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C:\Users\humph\Dropbox\BlackBawks\PROJECTS\BB0018_Atantic_Canada_Stranded_Seabirds\002 - Data\"/>
    </mc:Choice>
  </mc:AlternateContent>
  <xr:revisionPtr revIDLastSave="0" documentId="13_ncr:1_{B9F4433A-CE5A-4C16-A5C5-1D281B9F6590}" xr6:coauthVersionLast="47" xr6:coauthVersionMax="47" xr10:uidLastSave="{00000000-0000-0000-0000-000000000000}"/>
  <bookViews>
    <workbookView xWindow="-108" yWindow="-108" windowWidth="23256" windowHeight="12456" tabRatio="715" xr2:uid="{00000000-000D-0000-FFFF-FFFF00000000}"/>
  </bookViews>
  <sheets>
    <sheet name="Main" sheetId="1" r:id="rId1"/>
    <sheet name="Import_Survey" sheetId="15" r:id="rId2"/>
    <sheet name="Import_Birds" sheetId="16" r:id="rId3"/>
    <sheet name="Metadata" sheetId="10" r:id="rId4"/>
    <sheet name="Step 1 - Facility and Survey" sheetId="9" r:id="rId5"/>
    <sheet name="Step 2 - Bird information" sheetId="3" r:id="rId6"/>
    <sheet name="Step 3 - Extra information" sheetId="14" r:id="rId7"/>
    <sheet name="Final Fate Codes" sheetId="4" state="hidden" r:id="rId8"/>
    <sheet name="EC_Only" sheetId="8" state="hidden" r:id="rId9"/>
    <sheet name="Species_Table" sheetId="5" state="hidden" r:id="rId10"/>
    <sheet name="Dropdown_Data" sheetId="6" state="hidden" r:id="rId11"/>
    <sheet name="Changes" sheetId="13" state="hidden" r:id="rId12"/>
    <sheet name="Step 2 - Survey information_OLD" sheetId="7" state="hidden"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5" l="1"/>
  <c r="L4" i="15"/>
  <c r="L5" i="15"/>
  <c r="L6" i="15"/>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L97" i="15"/>
  <c r="L98" i="15"/>
  <c r="L99" i="15"/>
  <c r="L100" i="15"/>
  <c r="L101" i="15"/>
  <c r="L102" i="15"/>
  <c r="L103" i="15"/>
  <c r="L104" i="15"/>
  <c r="L105" i="15"/>
  <c r="L106" i="15"/>
  <c r="L107" i="15"/>
  <c r="L108" i="15"/>
  <c r="L109" i="15"/>
  <c r="L110" i="15"/>
  <c r="L111" i="15"/>
  <c r="L112" i="15"/>
  <c r="L113" i="15"/>
  <c r="L114" i="15"/>
  <c r="L115" i="15"/>
  <c r="L116" i="15"/>
  <c r="L117" i="15"/>
  <c r="L118" i="15"/>
  <c r="L119" i="15"/>
  <c r="L120" i="15"/>
  <c r="L121" i="15"/>
  <c r="L122" i="15"/>
  <c r="L123" i="15"/>
  <c r="L124" i="15"/>
  <c r="L125" i="15"/>
  <c r="L126" i="15"/>
  <c r="L127" i="15"/>
  <c r="L128" i="15"/>
  <c r="L129" i="15"/>
  <c r="L130" i="15"/>
  <c r="L131" i="15"/>
  <c r="L132" i="15"/>
  <c r="L133" i="15"/>
  <c r="L134" i="15"/>
  <c r="L135" i="15"/>
  <c r="L136" i="15"/>
  <c r="L137" i="15"/>
  <c r="L138" i="15"/>
  <c r="L139" i="15"/>
  <c r="L140" i="15"/>
  <c r="L141" i="15"/>
  <c r="L142" i="15"/>
  <c r="L143" i="15"/>
  <c r="L144" i="15"/>
  <c r="L145" i="15"/>
  <c r="L146" i="15"/>
  <c r="L147" i="15"/>
  <c r="L148" i="15"/>
  <c r="L149" i="15"/>
  <c r="L150" i="15"/>
  <c r="L151" i="15"/>
  <c r="L152" i="15"/>
  <c r="L153" i="15"/>
  <c r="L154" i="15"/>
  <c r="L155" i="15"/>
  <c r="L156" i="15"/>
  <c r="L157" i="15"/>
  <c r="L158" i="15"/>
  <c r="L159" i="15"/>
  <c r="L160" i="15"/>
  <c r="L161" i="15"/>
  <c r="L162" i="15"/>
  <c r="L163" i="15"/>
  <c r="L164" i="15"/>
  <c r="L165" i="15"/>
  <c r="L166" i="15"/>
  <c r="L167" i="15"/>
  <c r="L168" i="15"/>
  <c r="L169" i="15"/>
  <c r="L170" i="15"/>
  <c r="L171" i="15"/>
  <c r="L172" i="15"/>
  <c r="L173" i="15"/>
  <c r="L174" i="15"/>
  <c r="L175" i="15"/>
  <c r="L176" i="15"/>
  <c r="L177" i="15"/>
  <c r="L178" i="15"/>
  <c r="L179" i="15"/>
  <c r="L180" i="15"/>
  <c r="L181" i="15"/>
  <c r="L182" i="15"/>
  <c r="L183" i="15"/>
  <c r="L184" i="15"/>
  <c r="L185" i="15"/>
  <c r="L186" i="15"/>
  <c r="L187" i="15"/>
  <c r="L188" i="15"/>
  <c r="L189" i="15"/>
  <c r="L190" i="15"/>
  <c r="L191" i="15"/>
  <c r="L192" i="15"/>
  <c r="L193" i="15"/>
  <c r="L194" i="15"/>
  <c r="L195" i="15"/>
  <c r="L196" i="15"/>
  <c r="L197" i="15"/>
  <c r="L198" i="15"/>
  <c r="L199" i="15"/>
  <c r="L200" i="15"/>
  <c r="L201" i="15"/>
  <c r="L202" i="15"/>
  <c r="L203" i="15"/>
  <c r="L204" i="15"/>
  <c r="L205" i="15"/>
  <c r="L206" i="15"/>
  <c r="L207" i="15"/>
  <c r="L208" i="15"/>
  <c r="L209" i="15"/>
  <c r="L210" i="15"/>
  <c r="L211" i="15"/>
  <c r="L212" i="15"/>
  <c r="L213" i="15"/>
  <c r="L214" i="15"/>
  <c r="L215" i="15"/>
  <c r="L216" i="15"/>
  <c r="L217" i="15"/>
  <c r="L218" i="15"/>
  <c r="L219" i="15"/>
  <c r="L220" i="15"/>
  <c r="L221" i="15"/>
  <c r="L222" i="15"/>
  <c r="L223" i="15"/>
  <c r="L224" i="15"/>
  <c r="L225" i="15"/>
  <c r="L226" i="15"/>
  <c r="L227" i="15"/>
  <c r="L228" i="15"/>
  <c r="L229" i="15"/>
  <c r="L230" i="15"/>
  <c r="L231" i="15"/>
  <c r="L232" i="15"/>
  <c r="L233" i="15"/>
  <c r="L234" i="15"/>
  <c r="L235" i="15"/>
  <c r="L236" i="15"/>
  <c r="L237" i="15"/>
  <c r="L238" i="15"/>
  <c r="L239" i="15"/>
  <c r="L240" i="15"/>
  <c r="L241" i="15"/>
  <c r="L242" i="15"/>
  <c r="L243" i="15"/>
  <c r="L244" i="15"/>
  <c r="L245" i="15"/>
  <c r="L246" i="15"/>
  <c r="L247" i="15"/>
  <c r="L248" i="15"/>
  <c r="L249" i="15"/>
  <c r="L250" i="15"/>
  <c r="L251" i="15"/>
  <c r="L252" i="15"/>
  <c r="L253" i="15"/>
  <c r="L254" i="15"/>
  <c r="L255" i="15"/>
  <c r="L256" i="15"/>
  <c r="L257" i="15"/>
  <c r="L258" i="15"/>
  <c r="L259" i="15"/>
  <c r="L260" i="15"/>
  <c r="L261" i="15"/>
  <c r="L262" i="15"/>
  <c r="L263" i="15"/>
  <c r="L264" i="15"/>
  <c r="L265" i="15"/>
  <c r="L266" i="15"/>
  <c r="L267" i="15"/>
  <c r="L268" i="15"/>
  <c r="L269" i="15"/>
  <c r="L270" i="15"/>
  <c r="L271" i="15"/>
  <c r="L272" i="15"/>
  <c r="L273" i="15"/>
  <c r="L274" i="15"/>
  <c r="L275" i="15"/>
  <c r="L276" i="15"/>
  <c r="L277" i="15"/>
  <c r="L278" i="15"/>
  <c r="L279" i="15"/>
  <c r="L280" i="15"/>
  <c r="L281" i="15"/>
  <c r="L282" i="15"/>
  <c r="L283" i="15"/>
  <c r="L284" i="15"/>
  <c r="L285" i="15"/>
  <c r="L286" i="15"/>
  <c r="L287" i="15"/>
  <c r="L288" i="15"/>
  <c r="L289" i="15"/>
  <c r="L290" i="15"/>
  <c r="L291" i="15"/>
  <c r="L292" i="15"/>
  <c r="L293" i="15"/>
  <c r="L294" i="15"/>
  <c r="L295" i="15"/>
  <c r="L296" i="15"/>
  <c r="L297" i="15"/>
  <c r="L298" i="15"/>
  <c r="L299" i="15"/>
  <c r="L300" i="15"/>
  <c r="L301" i="15"/>
  <c r="L302" i="15"/>
  <c r="L303" i="15"/>
  <c r="L304" i="15"/>
  <c r="L305" i="15"/>
  <c r="L306" i="15"/>
  <c r="L307" i="15"/>
  <c r="L308" i="15"/>
  <c r="L309" i="15"/>
  <c r="L310" i="15"/>
  <c r="L311" i="15"/>
  <c r="L312" i="15"/>
  <c r="L313" i="15"/>
  <c r="L314" i="15"/>
  <c r="L315" i="15"/>
  <c r="L316" i="15"/>
  <c r="L317" i="15"/>
  <c r="L318" i="15"/>
  <c r="L319" i="15"/>
  <c r="L320" i="15"/>
  <c r="L321" i="15"/>
  <c r="L322" i="15"/>
  <c r="L323" i="15"/>
  <c r="L324" i="15"/>
  <c r="L325" i="15"/>
  <c r="L326" i="15"/>
  <c r="L327" i="15"/>
  <c r="L328" i="15"/>
  <c r="L329" i="15"/>
  <c r="L330" i="15"/>
  <c r="L331" i="15"/>
  <c r="L332" i="15"/>
  <c r="L333" i="15"/>
  <c r="L334" i="15"/>
  <c r="L335" i="15"/>
  <c r="L336" i="15"/>
  <c r="L337" i="15"/>
  <c r="L338" i="15"/>
  <c r="L339" i="15"/>
  <c r="L340" i="15"/>
  <c r="L341" i="15"/>
  <c r="L342" i="15"/>
  <c r="L343" i="15"/>
  <c r="L2" i="15"/>
  <c r="X3" i="15"/>
  <c r="Y3" i="15"/>
  <c r="X4" i="15"/>
  <c r="Y4" i="15"/>
  <c r="X5" i="15"/>
  <c r="Y5" i="15"/>
  <c r="X6" i="15"/>
  <c r="Y6" i="15"/>
  <c r="X7" i="15"/>
  <c r="Y7" i="15"/>
  <c r="X8" i="15"/>
  <c r="Y8" i="15"/>
  <c r="X9" i="15"/>
  <c r="Y9" i="15"/>
  <c r="X10" i="15"/>
  <c r="Y10" i="15"/>
  <c r="X11" i="15"/>
  <c r="Y11" i="15"/>
  <c r="X12" i="15"/>
  <c r="Y12" i="15"/>
  <c r="X13" i="15"/>
  <c r="Y13" i="15"/>
  <c r="X14" i="15"/>
  <c r="Y14" i="15"/>
  <c r="X15" i="15"/>
  <c r="Y15" i="15"/>
  <c r="X16" i="15"/>
  <c r="Y16" i="15"/>
  <c r="X17" i="15"/>
  <c r="Y17" i="15"/>
  <c r="X18" i="15"/>
  <c r="Y18" i="15"/>
  <c r="X19" i="15"/>
  <c r="Y19" i="15"/>
  <c r="X20" i="15"/>
  <c r="Y20" i="15"/>
  <c r="X21" i="15"/>
  <c r="Y21" i="15"/>
  <c r="X22" i="15"/>
  <c r="Y22" i="15"/>
  <c r="X23" i="15"/>
  <c r="Y23" i="15"/>
  <c r="X24" i="15"/>
  <c r="Y24" i="15"/>
  <c r="X25" i="15"/>
  <c r="Y25" i="15"/>
  <c r="X26" i="15"/>
  <c r="Y26" i="15"/>
  <c r="X27" i="15"/>
  <c r="Y27" i="15"/>
  <c r="X28" i="15"/>
  <c r="Y28" i="15"/>
  <c r="X29" i="15"/>
  <c r="Y29" i="15"/>
  <c r="X30" i="15"/>
  <c r="Y30" i="15"/>
  <c r="X31" i="15"/>
  <c r="Y31" i="15"/>
  <c r="X32" i="15"/>
  <c r="Y32" i="15"/>
  <c r="X33" i="15"/>
  <c r="Y33" i="15"/>
  <c r="X34" i="15"/>
  <c r="Y34" i="15"/>
  <c r="X35" i="15"/>
  <c r="Y35" i="15"/>
  <c r="X36" i="15"/>
  <c r="Y36" i="15"/>
  <c r="X37" i="15"/>
  <c r="Y37" i="15"/>
  <c r="X38" i="15"/>
  <c r="Y38" i="15"/>
  <c r="X39" i="15"/>
  <c r="Y39" i="15"/>
  <c r="X40" i="15"/>
  <c r="Y40" i="15"/>
  <c r="X41" i="15"/>
  <c r="Y41" i="15"/>
  <c r="X42" i="15"/>
  <c r="Y42" i="15"/>
  <c r="X43" i="15"/>
  <c r="Y43" i="15"/>
  <c r="X44" i="15"/>
  <c r="Y44" i="15"/>
  <c r="X45" i="15"/>
  <c r="Y45" i="15"/>
  <c r="X46" i="15"/>
  <c r="Y46" i="15"/>
  <c r="X47" i="15"/>
  <c r="Y47" i="15"/>
  <c r="X48" i="15"/>
  <c r="Y48" i="15"/>
  <c r="X49" i="15"/>
  <c r="Y49" i="15"/>
  <c r="X50" i="15"/>
  <c r="Y50" i="15"/>
  <c r="X51" i="15"/>
  <c r="Y51" i="15"/>
  <c r="X52" i="15"/>
  <c r="Y52" i="15"/>
  <c r="X53" i="15"/>
  <c r="Y53" i="15"/>
  <c r="X54" i="15"/>
  <c r="Y54" i="15"/>
  <c r="X55" i="15"/>
  <c r="Y55" i="15"/>
  <c r="X56" i="15"/>
  <c r="Y56" i="15"/>
  <c r="X57" i="15"/>
  <c r="Y57" i="15"/>
  <c r="X58" i="15"/>
  <c r="Y58" i="15"/>
  <c r="X59" i="15"/>
  <c r="Y59" i="15"/>
  <c r="X60" i="15"/>
  <c r="Y60" i="15"/>
  <c r="X61" i="15"/>
  <c r="Y61" i="15"/>
  <c r="X62" i="15"/>
  <c r="Y62" i="15"/>
  <c r="X63" i="15"/>
  <c r="Y63" i="15"/>
  <c r="X64" i="15"/>
  <c r="Y64" i="15"/>
  <c r="X65" i="15"/>
  <c r="Y65" i="15"/>
  <c r="X66" i="15"/>
  <c r="Y66" i="15"/>
  <c r="X67" i="15"/>
  <c r="Y67" i="15"/>
  <c r="X68" i="15"/>
  <c r="Y68" i="15"/>
  <c r="X69" i="15"/>
  <c r="Y69" i="15"/>
  <c r="X70" i="15"/>
  <c r="Y70" i="15"/>
  <c r="X71" i="15"/>
  <c r="Y71" i="15"/>
  <c r="X72" i="15"/>
  <c r="Y72" i="15"/>
  <c r="X73" i="15"/>
  <c r="Y73" i="15"/>
  <c r="X74" i="15"/>
  <c r="Y74" i="15"/>
  <c r="X75" i="15"/>
  <c r="Y75" i="15"/>
  <c r="X76" i="15"/>
  <c r="Y76" i="15"/>
  <c r="X77" i="15"/>
  <c r="Y77" i="15"/>
  <c r="X78" i="15"/>
  <c r="Y78" i="15"/>
  <c r="X79" i="15"/>
  <c r="Y79" i="15"/>
  <c r="X80" i="15"/>
  <c r="Y80" i="15"/>
  <c r="X81" i="15"/>
  <c r="Y81" i="15"/>
  <c r="X82" i="15"/>
  <c r="Y82" i="15"/>
  <c r="X83" i="15"/>
  <c r="Y83" i="15"/>
  <c r="X84" i="15"/>
  <c r="Y84" i="15"/>
  <c r="X85" i="15"/>
  <c r="Y85" i="15"/>
  <c r="X86" i="15"/>
  <c r="Y86" i="15"/>
  <c r="X87" i="15"/>
  <c r="Y87" i="15"/>
  <c r="X88" i="15"/>
  <c r="Y88" i="15"/>
  <c r="X89" i="15"/>
  <c r="Y89" i="15"/>
  <c r="X90" i="15"/>
  <c r="Y90" i="15"/>
  <c r="X91" i="15"/>
  <c r="Y91" i="15"/>
  <c r="X92" i="15"/>
  <c r="Y92" i="15"/>
  <c r="X93" i="15"/>
  <c r="Y93" i="15"/>
  <c r="X94" i="15"/>
  <c r="Y94" i="15"/>
  <c r="X95" i="15"/>
  <c r="Y95" i="15"/>
  <c r="X96" i="15"/>
  <c r="Y96" i="15"/>
  <c r="X97" i="15"/>
  <c r="Y97" i="15"/>
  <c r="X98" i="15"/>
  <c r="Y98" i="15"/>
  <c r="X99" i="15"/>
  <c r="Y99" i="15"/>
  <c r="X100" i="15"/>
  <c r="Y100" i="15"/>
  <c r="X101" i="15"/>
  <c r="Y101" i="15"/>
  <c r="X102" i="15"/>
  <c r="Y102" i="15"/>
  <c r="X103" i="15"/>
  <c r="Y103" i="15"/>
  <c r="X104" i="15"/>
  <c r="Y104" i="15"/>
  <c r="X105" i="15"/>
  <c r="Y105" i="15"/>
  <c r="X106" i="15"/>
  <c r="Y106" i="15"/>
  <c r="X107" i="15"/>
  <c r="Y107" i="15"/>
  <c r="X108" i="15"/>
  <c r="Y108" i="15"/>
  <c r="X109" i="15"/>
  <c r="Y109" i="15"/>
  <c r="X110" i="15"/>
  <c r="Y110" i="15"/>
  <c r="X111" i="15"/>
  <c r="Y111" i="15"/>
  <c r="X112" i="15"/>
  <c r="Y112" i="15"/>
  <c r="X113" i="15"/>
  <c r="Y113" i="15"/>
  <c r="X114" i="15"/>
  <c r="Y114" i="15"/>
  <c r="X115" i="15"/>
  <c r="Y115" i="15"/>
  <c r="X116" i="15"/>
  <c r="Y116" i="15"/>
  <c r="X117" i="15"/>
  <c r="Y117" i="15"/>
  <c r="X118" i="15"/>
  <c r="Y118" i="15"/>
  <c r="X119" i="15"/>
  <c r="Y119" i="15"/>
  <c r="X120" i="15"/>
  <c r="Y120" i="15"/>
  <c r="X121" i="15"/>
  <c r="Y121" i="15"/>
  <c r="X122" i="15"/>
  <c r="Y122" i="15"/>
  <c r="X123" i="15"/>
  <c r="Y123" i="15"/>
  <c r="X124" i="15"/>
  <c r="Y124" i="15"/>
  <c r="X125" i="15"/>
  <c r="Y125" i="15"/>
  <c r="X126" i="15"/>
  <c r="Y126" i="15"/>
  <c r="X127" i="15"/>
  <c r="Y127" i="15"/>
  <c r="X128" i="15"/>
  <c r="Y128" i="15"/>
  <c r="X129" i="15"/>
  <c r="Y129" i="15"/>
  <c r="X130" i="15"/>
  <c r="Y130" i="15"/>
  <c r="X131" i="15"/>
  <c r="Y131" i="15"/>
  <c r="X132" i="15"/>
  <c r="Y132" i="15"/>
  <c r="X133" i="15"/>
  <c r="Y133" i="15"/>
  <c r="X134" i="15"/>
  <c r="Y134" i="15"/>
  <c r="X135" i="15"/>
  <c r="Y135" i="15"/>
  <c r="X136" i="15"/>
  <c r="Y136" i="15"/>
  <c r="X137" i="15"/>
  <c r="Y137" i="15"/>
  <c r="X138" i="15"/>
  <c r="Y138" i="15"/>
  <c r="X139" i="15"/>
  <c r="Y139" i="15"/>
  <c r="X140" i="15"/>
  <c r="Y140" i="15"/>
  <c r="X141" i="15"/>
  <c r="Y141" i="15"/>
  <c r="X142" i="15"/>
  <c r="Y142" i="15"/>
  <c r="X143" i="15"/>
  <c r="Y143" i="15"/>
  <c r="X144" i="15"/>
  <c r="Y144" i="15"/>
  <c r="X145" i="15"/>
  <c r="Y145" i="15"/>
  <c r="X146" i="15"/>
  <c r="Y146" i="15"/>
  <c r="X147" i="15"/>
  <c r="Y147" i="15"/>
  <c r="X148" i="15"/>
  <c r="Y148" i="15"/>
  <c r="X149" i="15"/>
  <c r="Y149" i="15"/>
  <c r="X150" i="15"/>
  <c r="Y150" i="15"/>
  <c r="X151" i="15"/>
  <c r="Y151" i="15"/>
  <c r="X152" i="15"/>
  <c r="Y152" i="15"/>
  <c r="X153" i="15"/>
  <c r="Y153" i="15"/>
  <c r="X154" i="15"/>
  <c r="Y154" i="15"/>
  <c r="X155" i="15"/>
  <c r="Y155" i="15"/>
  <c r="X156" i="15"/>
  <c r="Y156" i="15"/>
  <c r="X157" i="15"/>
  <c r="Y157" i="15"/>
  <c r="X158" i="15"/>
  <c r="Y158" i="15"/>
  <c r="X159" i="15"/>
  <c r="Y159" i="15"/>
  <c r="X160" i="15"/>
  <c r="Y160" i="15"/>
  <c r="X161" i="15"/>
  <c r="Y161" i="15"/>
  <c r="X162" i="15"/>
  <c r="Y162" i="15"/>
  <c r="X163" i="15"/>
  <c r="Y163" i="15"/>
  <c r="X164" i="15"/>
  <c r="Y164" i="15"/>
  <c r="X165" i="15"/>
  <c r="Y165" i="15"/>
  <c r="X166" i="15"/>
  <c r="Y166" i="15"/>
  <c r="X167" i="15"/>
  <c r="Y167" i="15"/>
  <c r="X168" i="15"/>
  <c r="Y168" i="15"/>
  <c r="X169" i="15"/>
  <c r="Y169" i="15"/>
  <c r="X170" i="15"/>
  <c r="Y170" i="15"/>
  <c r="X171" i="15"/>
  <c r="Y171" i="15"/>
  <c r="X172" i="15"/>
  <c r="Y172" i="15"/>
  <c r="X173" i="15"/>
  <c r="Y173" i="15"/>
  <c r="X174" i="15"/>
  <c r="Y174" i="15"/>
  <c r="X175" i="15"/>
  <c r="Y175" i="15"/>
  <c r="X176" i="15"/>
  <c r="Y176" i="15"/>
  <c r="X177" i="15"/>
  <c r="Y177" i="15"/>
  <c r="X178" i="15"/>
  <c r="Y178" i="15"/>
  <c r="X179" i="15"/>
  <c r="Y179" i="15"/>
  <c r="X180" i="15"/>
  <c r="Y180" i="15"/>
  <c r="X181" i="15"/>
  <c r="Y181" i="15"/>
  <c r="X182" i="15"/>
  <c r="Y182" i="15"/>
  <c r="X183" i="15"/>
  <c r="Y183" i="15"/>
  <c r="X184" i="15"/>
  <c r="Y184" i="15"/>
  <c r="X185" i="15"/>
  <c r="Y185" i="15"/>
  <c r="X186" i="15"/>
  <c r="Y186" i="15"/>
  <c r="X187" i="15"/>
  <c r="Y187" i="15"/>
  <c r="X188" i="15"/>
  <c r="Y188" i="15"/>
  <c r="X189" i="15"/>
  <c r="Y189" i="15"/>
  <c r="X190" i="15"/>
  <c r="Y190" i="15"/>
  <c r="X191" i="15"/>
  <c r="Y191" i="15"/>
  <c r="X192" i="15"/>
  <c r="Y192" i="15"/>
  <c r="X193" i="15"/>
  <c r="Y193" i="15"/>
  <c r="X194" i="15"/>
  <c r="Y194" i="15"/>
  <c r="X195" i="15"/>
  <c r="Y195" i="15"/>
  <c r="X196" i="15"/>
  <c r="Y196" i="15"/>
  <c r="X197" i="15"/>
  <c r="Y197" i="15"/>
  <c r="X198" i="15"/>
  <c r="Y198" i="15"/>
  <c r="X199" i="15"/>
  <c r="Y199" i="15"/>
  <c r="X200" i="15"/>
  <c r="Y200" i="15"/>
  <c r="X201" i="15"/>
  <c r="Y201" i="15"/>
  <c r="X202" i="15"/>
  <c r="Y202" i="15"/>
  <c r="X203" i="15"/>
  <c r="Y203" i="15"/>
  <c r="X204" i="15"/>
  <c r="Y204" i="15"/>
  <c r="X205" i="15"/>
  <c r="Y205" i="15"/>
  <c r="X206" i="15"/>
  <c r="Y206" i="15"/>
  <c r="X207" i="15"/>
  <c r="Y207" i="15"/>
  <c r="X208" i="15"/>
  <c r="Y208" i="15"/>
  <c r="X209" i="15"/>
  <c r="Y209" i="15"/>
  <c r="X210" i="15"/>
  <c r="Y210" i="15"/>
  <c r="X211" i="15"/>
  <c r="Y211" i="15"/>
  <c r="X212" i="15"/>
  <c r="Y212" i="15"/>
  <c r="X213" i="15"/>
  <c r="Y213" i="15"/>
  <c r="X214" i="15"/>
  <c r="Y214" i="15"/>
  <c r="X215" i="15"/>
  <c r="Y215" i="15"/>
  <c r="X216" i="15"/>
  <c r="Y216" i="15"/>
  <c r="X217" i="15"/>
  <c r="Y217" i="15"/>
  <c r="X218" i="15"/>
  <c r="Y218" i="15"/>
  <c r="X219" i="15"/>
  <c r="Y219" i="15"/>
  <c r="X220" i="15"/>
  <c r="Y220" i="15"/>
  <c r="X221" i="15"/>
  <c r="Y221" i="15"/>
  <c r="X222" i="15"/>
  <c r="Y222" i="15"/>
  <c r="X223" i="15"/>
  <c r="Y223" i="15"/>
  <c r="X224" i="15"/>
  <c r="Y224" i="15"/>
  <c r="X225" i="15"/>
  <c r="Y225" i="15"/>
  <c r="X226" i="15"/>
  <c r="Y226" i="15"/>
  <c r="X227" i="15"/>
  <c r="Y227" i="15"/>
  <c r="X228" i="15"/>
  <c r="Y228" i="15"/>
  <c r="X229" i="15"/>
  <c r="Y229" i="15"/>
  <c r="X230" i="15"/>
  <c r="Y230" i="15"/>
  <c r="X231" i="15"/>
  <c r="Y231" i="15"/>
  <c r="X232" i="15"/>
  <c r="Y232" i="15"/>
  <c r="X233" i="15"/>
  <c r="Y233" i="15"/>
  <c r="X234" i="15"/>
  <c r="Y234" i="15"/>
  <c r="X235" i="15"/>
  <c r="Y235" i="15"/>
  <c r="X236" i="15"/>
  <c r="Y236" i="15"/>
  <c r="X237" i="15"/>
  <c r="Y237" i="15"/>
  <c r="X238" i="15"/>
  <c r="Y238" i="15"/>
  <c r="X239" i="15"/>
  <c r="Y239" i="15"/>
  <c r="X240" i="15"/>
  <c r="Y240" i="15"/>
  <c r="X241" i="15"/>
  <c r="Y241" i="15"/>
  <c r="X242" i="15"/>
  <c r="Y242" i="15"/>
  <c r="X243" i="15"/>
  <c r="Y243" i="15"/>
  <c r="X244" i="15"/>
  <c r="Y244" i="15"/>
  <c r="X245" i="15"/>
  <c r="Y245" i="15"/>
  <c r="X246" i="15"/>
  <c r="Y246" i="15"/>
  <c r="X247" i="15"/>
  <c r="Y247" i="15"/>
  <c r="X248" i="15"/>
  <c r="Y248" i="15"/>
  <c r="X249" i="15"/>
  <c r="Y249" i="15"/>
  <c r="X250" i="15"/>
  <c r="Y250" i="15"/>
  <c r="X251" i="15"/>
  <c r="Y251" i="15"/>
  <c r="X252" i="15"/>
  <c r="Y252" i="15"/>
  <c r="X253" i="15"/>
  <c r="Y253" i="15"/>
  <c r="X254" i="15"/>
  <c r="Y254" i="15"/>
  <c r="X255" i="15"/>
  <c r="Y255" i="15"/>
  <c r="X256" i="15"/>
  <c r="Y256" i="15"/>
  <c r="X257" i="15"/>
  <c r="Y257" i="15"/>
  <c r="X258" i="15"/>
  <c r="Y258" i="15"/>
  <c r="X259" i="15"/>
  <c r="Y259" i="15"/>
  <c r="X260" i="15"/>
  <c r="Y260" i="15"/>
  <c r="X261" i="15"/>
  <c r="Y261" i="15"/>
  <c r="X262" i="15"/>
  <c r="Y262" i="15"/>
  <c r="X263" i="15"/>
  <c r="Y263" i="15"/>
  <c r="X264" i="15"/>
  <c r="Y264" i="15"/>
  <c r="X265" i="15"/>
  <c r="Y265" i="15"/>
  <c r="X266" i="15"/>
  <c r="Y266" i="15"/>
  <c r="X267" i="15"/>
  <c r="Y267" i="15"/>
  <c r="X268" i="15"/>
  <c r="Y268" i="15"/>
  <c r="X269" i="15"/>
  <c r="Y269" i="15"/>
  <c r="X270" i="15"/>
  <c r="Y270" i="15"/>
  <c r="X271" i="15"/>
  <c r="Y271" i="15"/>
  <c r="X272" i="15"/>
  <c r="Y272" i="15"/>
  <c r="X273" i="15"/>
  <c r="Y273" i="15"/>
  <c r="X274" i="15"/>
  <c r="Y274" i="15"/>
  <c r="X275" i="15"/>
  <c r="Y275" i="15"/>
  <c r="X276" i="15"/>
  <c r="Y276" i="15"/>
  <c r="X277" i="15"/>
  <c r="Y277" i="15"/>
  <c r="X278" i="15"/>
  <c r="Y278" i="15"/>
  <c r="X279" i="15"/>
  <c r="Y279" i="15"/>
  <c r="X280" i="15"/>
  <c r="Y280" i="15"/>
  <c r="X281" i="15"/>
  <c r="Y281" i="15"/>
  <c r="X282" i="15"/>
  <c r="Y282" i="15"/>
  <c r="X283" i="15"/>
  <c r="Y283" i="15"/>
  <c r="X284" i="15"/>
  <c r="Y284" i="15"/>
  <c r="X285" i="15"/>
  <c r="Y285" i="15"/>
  <c r="X286" i="15"/>
  <c r="Y286" i="15"/>
  <c r="X287" i="15"/>
  <c r="Y287" i="15"/>
  <c r="X288" i="15"/>
  <c r="Y288" i="15"/>
  <c r="X289" i="15"/>
  <c r="Y289" i="15"/>
  <c r="X290" i="15"/>
  <c r="Y290" i="15"/>
  <c r="X291" i="15"/>
  <c r="Y291" i="15"/>
  <c r="X292" i="15"/>
  <c r="Y292" i="15"/>
  <c r="X293" i="15"/>
  <c r="Y293" i="15"/>
  <c r="X294" i="15"/>
  <c r="Y294" i="15"/>
  <c r="X295" i="15"/>
  <c r="Y295" i="15"/>
  <c r="X296" i="15"/>
  <c r="Y296" i="15"/>
  <c r="X297" i="15"/>
  <c r="Y297" i="15"/>
  <c r="X298" i="15"/>
  <c r="Y298" i="15"/>
  <c r="X299" i="15"/>
  <c r="Y299" i="15"/>
  <c r="X300" i="15"/>
  <c r="Y300" i="15"/>
  <c r="X301" i="15"/>
  <c r="Y301" i="15"/>
  <c r="X302" i="15"/>
  <c r="Y302" i="15"/>
  <c r="X303" i="15"/>
  <c r="Y303" i="15"/>
  <c r="X304" i="15"/>
  <c r="Y304" i="15"/>
  <c r="X305" i="15"/>
  <c r="Y305" i="15"/>
  <c r="X306" i="15"/>
  <c r="Y306" i="15"/>
  <c r="X307" i="15"/>
  <c r="Y307" i="15"/>
  <c r="X308" i="15"/>
  <c r="Y308" i="15"/>
  <c r="X309" i="15"/>
  <c r="Y309" i="15"/>
  <c r="X310" i="15"/>
  <c r="Y310" i="15"/>
  <c r="X311" i="15"/>
  <c r="Y311" i="15"/>
  <c r="X312" i="15"/>
  <c r="Y312" i="15"/>
  <c r="X313" i="15"/>
  <c r="Y313" i="15"/>
  <c r="X314" i="15"/>
  <c r="Y314" i="15"/>
  <c r="X315" i="15"/>
  <c r="Y315" i="15"/>
  <c r="X316" i="15"/>
  <c r="Y316" i="15"/>
  <c r="X317" i="15"/>
  <c r="Y317" i="15"/>
  <c r="X318" i="15"/>
  <c r="Y318" i="15"/>
  <c r="X319" i="15"/>
  <c r="Y319" i="15"/>
  <c r="X320" i="15"/>
  <c r="Y320" i="15"/>
  <c r="X321" i="15"/>
  <c r="Y321" i="15"/>
  <c r="X322" i="15"/>
  <c r="Y322" i="15"/>
  <c r="X323" i="15"/>
  <c r="Y323" i="15"/>
  <c r="X324" i="15"/>
  <c r="Y324" i="15"/>
  <c r="X325" i="15"/>
  <c r="Y325" i="15"/>
  <c r="X326" i="15"/>
  <c r="Y326" i="15"/>
  <c r="X327" i="15"/>
  <c r="Y327" i="15"/>
  <c r="X328" i="15"/>
  <c r="Y328" i="15"/>
  <c r="X329" i="15"/>
  <c r="Y329" i="15"/>
  <c r="X330" i="15"/>
  <c r="Y330" i="15"/>
  <c r="X331" i="15"/>
  <c r="Y331" i="15"/>
  <c r="X332" i="15"/>
  <c r="Y332" i="15"/>
  <c r="X333" i="15"/>
  <c r="Y333" i="15"/>
  <c r="X334" i="15"/>
  <c r="Y334" i="15"/>
  <c r="X335" i="15"/>
  <c r="Y335" i="15"/>
  <c r="X336" i="15"/>
  <c r="Y336" i="15"/>
  <c r="X337" i="15"/>
  <c r="Y337" i="15"/>
  <c r="X338" i="15"/>
  <c r="Y338" i="15"/>
  <c r="X339" i="15"/>
  <c r="Y339" i="15"/>
  <c r="X340" i="15"/>
  <c r="Y340" i="15"/>
  <c r="X341" i="15"/>
  <c r="Y341" i="15"/>
  <c r="X342" i="15"/>
  <c r="Y342" i="15"/>
  <c r="X343" i="15"/>
  <c r="Y343" i="15"/>
  <c r="Y2" i="15"/>
  <c r="X2" i="15"/>
  <c r="D3" i="15"/>
  <c r="D4" i="15"/>
  <c r="D5"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4" i="15"/>
  <c r="D175"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234" i="15"/>
  <c r="D235" i="15"/>
  <c r="D236" i="15"/>
  <c r="D237" i="15"/>
  <c r="D238" i="15"/>
  <c r="D239" i="15"/>
  <c r="D240" i="15"/>
  <c r="D241" i="15"/>
  <c r="D242" i="15"/>
  <c r="D243" i="15"/>
  <c r="D244" i="15"/>
  <c r="D245" i="15"/>
  <c r="D246" i="15"/>
  <c r="D247" i="15"/>
  <c r="D248" i="15"/>
  <c r="D249" i="15"/>
  <c r="D250" i="15"/>
  <c r="D251" i="15"/>
  <c r="D252" i="15"/>
  <c r="D253" i="15"/>
  <c r="D254" i="15"/>
  <c r="D255" i="15"/>
  <c r="D256" i="15"/>
  <c r="D257" i="15"/>
  <c r="D258" i="15"/>
  <c r="D259" i="15"/>
  <c r="D260" i="15"/>
  <c r="D261" i="15"/>
  <c r="D262" i="15"/>
  <c r="D263" i="15"/>
  <c r="D264" i="15"/>
  <c r="D265" i="15"/>
  <c r="D266" i="15"/>
  <c r="D267" i="15"/>
  <c r="D268" i="15"/>
  <c r="D269" i="15"/>
  <c r="D270" i="15"/>
  <c r="D271" i="15"/>
  <c r="D272" i="15"/>
  <c r="D273" i="15"/>
  <c r="D274" i="15"/>
  <c r="D275" i="15"/>
  <c r="D276" i="15"/>
  <c r="D277" i="15"/>
  <c r="D278" i="15"/>
  <c r="D279" i="15"/>
  <c r="D280" i="15"/>
  <c r="D281" i="15"/>
  <c r="D282" i="15"/>
  <c r="D283" i="15"/>
  <c r="D284" i="15"/>
  <c r="D285" i="15"/>
  <c r="D286" i="15"/>
  <c r="D287" i="15"/>
  <c r="D288" i="15"/>
  <c r="D289" i="15"/>
  <c r="D290" i="15"/>
  <c r="D291" i="15"/>
  <c r="D292" i="15"/>
  <c r="D293" i="15"/>
  <c r="D294" i="15"/>
  <c r="D295" i="15"/>
  <c r="D296" i="15"/>
  <c r="D297" i="15"/>
  <c r="D298" i="15"/>
  <c r="D299" i="15"/>
  <c r="D300" i="15"/>
  <c r="D301" i="15"/>
  <c r="D302" i="15"/>
  <c r="D303" i="15"/>
  <c r="D304" i="15"/>
  <c r="D305" i="15"/>
  <c r="D306" i="15"/>
  <c r="D307" i="15"/>
  <c r="D308" i="15"/>
  <c r="D309" i="15"/>
  <c r="D310" i="15"/>
  <c r="D311" i="15"/>
  <c r="D312" i="15"/>
  <c r="D313" i="15"/>
  <c r="D314" i="15"/>
  <c r="D315" i="15"/>
  <c r="D316" i="15"/>
  <c r="D317" i="15"/>
  <c r="D318" i="15"/>
  <c r="D319" i="15"/>
  <c r="D320" i="15"/>
  <c r="D321" i="15"/>
  <c r="D322" i="15"/>
  <c r="D323" i="15"/>
  <c r="D324" i="15"/>
  <c r="D325" i="15"/>
  <c r="D326" i="15"/>
  <c r="D327" i="15"/>
  <c r="D328" i="15"/>
  <c r="D329" i="15"/>
  <c r="D330" i="15"/>
  <c r="D331" i="15"/>
  <c r="D332" i="15"/>
  <c r="D333" i="15"/>
  <c r="D334" i="15"/>
  <c r="D335" i="15"/>
  <c r="D336" i="15"/>
  <c r="D337" i="15"/>
  <c r="D338" i="15"/>
  <c r="D339" i="15"/>
  <c r="D340" i="15"/>
  <c r="D341" i="15"/>
  <c r="D342" i="15"/>
  <c r="D343" i="15"/>
  <c r="AA3" i="15"/>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AA75" i="15"/>
  <c r="AA76" i="15"/>
  <c r="AA77" i="15"/>
  <c r="AA78" i="15"/>
  <c r="AA79" i="15"/>
  <c r="AA80" i="15"/>
  <c r="AA81" i="15"/>
  <c r="AA82" i="15"/>
  <c r="AA83" i="15"/>
  <c r="AA84" i="15"/>
  <c r="AA85" i="15"/>
  <c r="AA86" i="15"/>
  <c r="AA87" i="15"/>
  <c r="AA88" i="15"/>
  <c r="AA89" i="15"/>
  <c r="AA90" i="15"/>
  <c r="AA91" i="15"/>
  <c r="AA92" i="15"/>
  <c r="AA93" i="15"/>
  <c r="AA94" i="15"/>
  <c r="AA95" i="15"/>
  <c r="AA96" i="15"/>
  <c r="AA97" i="15"/>
  <c r="AA98" i="15"/>
  <c r="AA99" i="15"/>
  <c r="AA100" i="15"/>
  <c r="AA101" i="15"/>
  <c r="AA102" i="15"/>
  <c r="AA103" i="15"/>
  <c r="AA104" i="15"/>
  <c r="AA105" i="15"/>
  <c r="AA106" i="15"/>
  <c r="AA107" i="15"/>
  <c r="AA108" i="15"/>
  <c r="AA109" i="15"/>
  <c r="AA110" i="15"/>
  <c r="AA111" i="15"/>
  <c r="AA112" i="15"/>
  <c r="AA113" i="15"/>
  <c r="AA114" i="15"/>
  <c r="AA115" i="15"/>
  <c r="AA116" i="15"/>
  <c r="AA117" i="15"/>
  <c r="AA118" i="15"/>
  <c r="AA119" i="15"/>
  <c r="AA120" i="15"/>
  <c r="AA121" i="15"/>
  <c r="AA122" i="15"/>
  <c r="AA123" i="15"/>
  <c r="AA124" i="15"/>
  <c r="AA125" i="15"/>
  <c r="AA126" i="15"/>
  <c r="AA127" i="15"/>
  <c r="AA128" i="15"/>
  <c r="AA129" i="15"/>
  <c r="AA130" i="15"/>
  <c r="AA131" i="15"/>
  <c r="AA132" i="15"/>
  <c r="AA133" i="15"/>
  <c r="AA134" i="15"/>
  <c r="AA135" i="15"/>
  <c r="AA136" i="15"/>
  <c r="AA137" i="15"/>
  <c r="AA138" i="15"/>
  <c r="AA139" i="15"/>
  <c r="AA140" i="15"/>
  <c r="AA141" i="15"/>
  <c r="AA142" i="15"/>
  <c r="AA143" i="15"/>
  <c r="AA144" i="15"/>
  <c r="AA145" i="15"/>
  <c r="AA146" i="15"/>
  <c r="AA147" i="15"/>
  <c r="AA148" i="15"/>
  <c r="AA149" i="15"/>
  <c r="AA150" i="15"/>
  <c r="AA151" i="15"/>
  <c r="AA152" i="15"/>
  <c r="AA153" i="15"/>
  <c r="AA154" i="15"/>
  <c r="AA155" i="15"/>
  <c r="AA156" i="15"/>
  <c r="AA157" i="15"/>
  <c r="AA158" i="15"/>
  <c r="AA159" i="15"/>
  <c r="AA160" i="15"/>
  <c r="AA161" i="15"/>
  <c r="AA162" i="15"/>
  <c r="AA163" i="15"/>
  <c r="AA164" i="15"/>
  <c r="AA165" i="15"/>
  <c r="AA166" i="15"/>
  <c r="AA167" i="15"/>
  <c r="AA168" i="15"/>
  <c r="AA169" i="15"/>
  <c r="AA170" i="15"/>
  <c r="AA171" i="15"/>
  <c r="AA172" i="15"/>
  <c r="AA173" i="15"/>
  <c r="AA174" i="15"/>
  <c r="AA175" i="15"/>
  <c r="AA176" i="15"/>
  <c r="AA177" i="15"/>
  <c r="AA178" i="15"/>
  <c r="AA179" i="15"/>
  <c r="AA180" i="15"/>
  <c r="AA181" i="15"/>
  <c r="AA182" i="15"/>
  <c r="AA183" i="15"/>
  <c r="AA184" i="15"/>
  <c r="AA185" i="15"/>
  <c r="AA186" i="15"/>
  <c r="AA187" i="15"/>
  <c r="AA188" i="15"/>
  <c r="AA189" i="15"/>
  <c r="AA190" i="15"/>
  <c r="AA191" i="15"/>
  <c r="AA192" i="15"/>
  <c r="AA193" i="15"/>
  <c r="AA194" i="15"/>
  <c r="AA195" i="15"/>
  <c r="AA196" i="15"/>
  <c r="AA197" i="15"/>
  <c r="AA198" i="15"/>
  <c r="AA199" i="15"/>
  <c r="AA200" i="15"/>
  <c r="AA201" i="15"/>
  <c r="AA202" i="15"/>
  <c r="AA203" i="15"/>
  <c r="AA204" i="15"/>
  <c r="AA205" i="15"/>
  <c r="AA206" i="15"/>
  <c r="AA207" i="15"/>
  <c r="AA208" i="15"/>
  <c r="AA209" i="15"/>
  <c r="AA210" i="15"/>
  <c r="AA211" i="15"/>
  <c r="AA212" i="15"/>
  <c r="AA213" i="15"/>
  <c r="AA214" i="15"/>
  <c r="AA215" i="15"/>
  <c r="AA216" i="15"/>
  <c r="AA217" i="15"/>
  <c r="AA218" i="15"/>
  <c r="AA219" i="15"/>
  <c r="AA220" i="15"/>
  <c r="AA221" i="15"/>
  <c r="AA222" i="15"/>
  <c r="AA223" i="15"/>
  <c r="AA224" i="15"/>
  <c r="AA225" i="15"/>
  <c r="AA226" i="15"/>
  <c r="AA227" i="15"/>
  <c r="AA228" i="15"/>
  <c r="AA229" i="15"/>
  <c r="AA230" i="15"/>
  <c r="AA231" i="15"/>
  <c r="AA232" i="15"/>
  <c r="AA233" i="15"/>
  <c r="AA234" i="15"/>
  <c r="AA235" i="15"/>
  <c r="AA236" i="15"/>
  <c r="AA237" i="15"/>
  <c r="AA238" i="15"/>
  <c r="AA239" i="15"/>
  <c r="AA240" i="15"/>
  <c r="AA241" i="15"/>
  <c r="AA242" i="15"/>
  <c r="AA243" i="15"/>
  <c r="AA244" i="15"/>
  <c r="AA245" i="15"/>
  <c r="AA246" i="15"/>
  <c r="AA247" i="15"/>
  <c r="AA248" i="15"/>
  <c r="AA249" i="15"/>
  <c r="AA250" i="15"/>
  <c r="AA251" i="15"/>
  <c r="AA252" i="15"/>
  <c r="AA253" i="15"/>
  <c r="AA254" i="15"/>
  <c r="AA255" i="15"/>
  <c r="AA256" i="15"/>
  <c r="AA257" i="15"/>
  <c r="AA258" i="15"/>
  <c r="AA259" i="15"/>
  <c r="AA260" i="15"/>
  <c r="AA261" i="15"/>
  <c r="AA262" i="15"/>
  <c r="AA263" i="15"/>
  <c r="AA264" i="15"/>
  <c r="AA265" i="15"/>
  <c r="AA266" i="15"/>
  <c r="AA267" i="15"/>
  <c r="AA268" i="15"/>
  <c r="AA269" i="15"/>
  <c r="AA270" i="15"/>
  <c r="AA271" i="15"/>
  <c r="AA272" i="15"/>
  <c r="AA273" i="15"/>
  <c r="AA274" i="15"/>
  <c r="AA275" i="15"/>
  <c r="AA276" i="15"/>
  <c r="AA277" i="15"/>
  <c r="AA278" i="15"/>
  <c r="AA279" i="15"/>
  <c r="AA280" i="15"/>
  <c r="AA281" i="15"/>
  <c r="AA282" i="15"/>
  <c r="AA283" i="15"/>
  <c r="AA284" i="15"/>
  <c r="AA285" i="15"/>
  <c r="AA286" i="15"/>
  <c r="AA287" i="15"/>
  <c r="AA288" i="15"/>
  <c r="AA289" i="15"/>
  <c r="AA290" i="15"/>
  <c r="AA291" i="15"/>
  <c r="AA292" i="15"/>
  <c r="AA293" i="15"/>
  <c r="AA294" i="15"/>
  <c r="AA295" i="15"/>
  <c r="AA296" i="15"/>
  <c r="AA297" i="15"/>
  <c r="AA298" i="15"/>
  <c r="AA299" i="15"/>
  <c r="AA300" i="15"/>
  <c r="AA301" i="15"/>
  <c r="AA302" i="15"/>
  <c r="AA303" i="15"/>
  <c r="AA304" i="15"/>
  <c r="AA305" i="15"/>
  <c r="AA306" i="15"/>
  <c r="AA307" i="15"/>
  <c r="AA308" i="15"/>
  <c r="AA309" i="15"/>
  <c r="AA310" i="15"/>
  <c r="AA311" i="15"/>
  <c r="AA312" i="15"/>
  <c r="AA313" i="15"/>
  <c r="AA314" i="15"/>
  <c r="AA315" i="15"/>
  <c r="AA316" i="15"/>
  <c r="AA317" i="15"/>
  <c r="AA318" i="15"/>
  <c r="AA319" i="15"/>
  <c r="AA320" i="15"/>
  <c r="AA321" i="15"/>
  <c r="AA322" i="15"/>
  <c r="AA323" i="15"/>
  <c r="AA324" i="15"/>
  <c r="AA325" i="15"/>
  <c r="AA326" i="15"/>
  <c r="AA327" i="15"/>
  <c r="AA328" i="15"/>
  <c r="AA329" i="15"/>
  <c r="AA330" i="15"/>
  <c r="AA331" i="15"/>
  <c r="AA332" i="15"/>
  <c r="AA333" i="15"/>
  <c r="AA334" i="15"/>
  <c r="AA335" i="15"/>
  <c r="AA336" i="15"/>
  <c r="AA337" i="15"/>
  <c r="AA338" i="15"/>
  <c r="AA339" i="15"/>
  <c r="AA340" i="15"/>
  <c r="AA341" i="15"/>
  <c r="AA342" i="15"/>
  <c r="AA343" i="15"/>
  <c r="AA2" i="15"/>
  <c r="Z3" i="15"/>
  <c r="Z4" i="15"/>
  <c r="Z5" i="15"/>
  <c r="Z6" i="15"/>
  <c r="Z7" i="15"/>
  <c r="Z8" i="15"/>
  <c r="Z9" i="15"/>
  <c r="Z10" i="15"/>
  <c r="Z11" i="15"/>
  <c r="Z12" i="15"/>
  <c r="Z13" i="15"/>
  <c r="Z14" i="15"/>
  <c r="Z15" i="15"/>
  <c r="Z16" i="15"/>
  <c r="Z17" i="15"/>
  <c r="Z18" i="15"/>
  <c r="Z19" i="15"/>
  <c r="Z20" i="15"/>
  <c r="Z21" i="15"/>
  <c r="Z22" i="15"/>
  <c r="Z23" i="15"/>
  <c r="Z24" i="15"/>
  <c r="Z25" i="15"/>
  <c r="Z26" i="15"/>
  <c r="Z27" i="15"/>
  <c r="Z28" i="15"/>
  <c r="Z29" i="15"/>
  <c r="Z30" i="15"/>
  <c r="Z31" i="15"/>
  <c r="Z32" i="15"/>
  <c r="Z33" i="15"/>
  <c r="Z34" i="15"/>
  <c r="Z35" i="15"/>
  <c r="Z36" i="15"/>
  <c r="Z37" i="15"/>
  <c r="Z38" i="15"/>
  <c r="Z39" i="15"/>
  <c r="Z40" i="15"/>
  <c r="Z41" i="15"/>
  <c r="Z42" i="15"/>
  <c r="Z43" i="15"/>
  <c r="Z44" i="15"/>
  <c r="Z45" i="15"/>
  <c r="Z46" i="15"/>
  <c r="Z47" i="15"/>
  <c r="Z48" i="15"/>
  <c r="Z49" i="15"/>
  <c r="Z50" i="15"/>
  <c r="Z51" i="15"/>
  <c r="Z52" i="15"/>
  <c r="Z53" i="15"/>
  <c r="Z54" i="15"/>
  <c r="Z55" i="15"/>
  <c r="Z56" i="15"/>
  <c r="Z57" i="15"/>
  <c r="Z58" i="15"/>
  <c r="Z59" i="15"/>
  <c r="Z60" i="15"/>
  <c r="Z61" i="15"/>
  <c r="Z62" i="15"/>
  <c r="Z63" i="15"/>
  <c r="Z64" i="15"/>
  <c r="Z65" i="15"/>
  <c r="Z66" i="15"/>
  <c r="Z67" i="15"/>
  <c r="Z68" i="15"/>
  <c r="Z69" i="15"/>
  <c r="Z70" i="15"/>
  <c r="Z71" i="15"/>
  <c r="Z72" i="15"/>
  <c r="Z73" i="15"/>
  <c r="Z74" i="15"/>
  <c r="Z75" i="15"/>
  <c r="Z76" i="15"/>
  <c r="Z77" i="15"/>
  <c r="Z78" i="15"/>
  <c r="Z79" i="15"/>
  <c r="Z80" i="15"/>
  <c r="Z81" i="15"/>
  <c r="Z82" i="15"/>
  <c r="Z83" i="15"/>
  <c r="Z84" i="15"/>
  <c r="Z85" i="15"/>
  <c r="Z86" i="15"/>
  <c r="Z87" i="15"/>
  <c r="Z88" i="15"/>
  <c r="Z89" i="15"/>
  <c r="Z90" i="15"/>
  <c r="Z91" i="15"/>
  <c r="Z92" i="15"/>
  <c r="Z93" i="15"/>
  <c r="Z94" i="15"/>
  <c r="Z95" i="15"/>
  <c r="Z96" i="15"/>
  <c r="Z97" i="15"/>
  <c r="Z98" i="15"/>
  <c r="Z99" i="15"/>
  <c r="Z100" i="15"/>
  <c r="Z101" i="15"/>
  <c r="Z102" i="15"/>
  <c r="Z103" i="15"/>
  <c r="Z104" i="15"/>
  <c r="Z105" i="15"/>
  <c r="Z106" i="15"/>
  <c r="Z107" i="15"/>
  <c r="Z108" i="15"/>
  <c r="Z109" i="15"/>
  <c r="Z110" i="15"/>
  <c r="Z111" i="15"/>
  <c r="Z112" i="15"/>
  <c r="Z113" i="15"/>
  <c r="Z114" i="15"/>
  <c r="Z115" i="15"/>
  <c r="Z116" i="15"/>
  <c r="Z117" i="15"/>
  <c r="Z118" i="15"/>
  <c r="Z119" i="15"/>
  <c r="Z120" i="15"/>
  <c r="Z121" i="15"/>
  <c r="Z122" i="15"/>
  <c r="Z123" i="15"/>
  <c r="Z124" i="15"/>
  <c r="Z125" i="15"/>
  <c r="Z126" i="15"/>
  <c r="Z127" i="15"/>
  <c r="Z128" i="15"/>
  <c r="Z129" i="15"/>
  <c r="Z130" i="15"/>
  <c r="Z131" i="15"/>
  <c r="Z132" i="15"/>
  <c r="Z133" i="15"/>
  <c r="Z134" i="15"/>
  <c r="Z135" i="15"/>
  <c r="Z136" i="15"/>
  <c r="Z137" i="15"/>
  <c r="Z138" i="15"/>
  <c r="Z139" i="15"/>
  <c r="Z140" i="15"/>
  <c r="Z141" i="15"/>
  <c r="Z142" i="15"/>
  <c r="Z143" i="15"/>
  <c r="Z144" i="15"/>
  <c r="Z145" i="15"/>
  <c r="Z146" i="15"/>
  <c r="Z147" i="15"/>
  <c r="Z148" i="15"/>
  <c r="Z149" i="15"/>
  <c r="Z150" i="15"/>
  <c r="Z151" i="15"/>
  <c r="Z152" i="15"/>
  <c r="Z153" i="15"/>
  <c r="Z154" i="15"/>
  <c r="Z155" i="15"/>
  <c r="Z156" i="15"/>
  <c r="Z157" i="15"/>
  <c r="Z158" i="15"/>
  <c r="Z159" i="15"/>
  <c r="Z160" i="15"/>
  <c r="Z161" i="15"/>
  <c r="Z162" i="15"/>
  <c r="Z163" i="15"/>
  <c r="Z164" i="15"/>
  <c r="Z165" i="15"/>
  <c r="Z166" i="15"/>
  <c r="Z167" i="15"/>
  <c r="Z168" i="15"/>
  <c r="Z169" i="15"/>
  <c r="Z170" i="15"/>
  <c r="Z171" i="15"/>
  <c r="Z172" i="15"/>
  <c r="Z173" i="15"/>
  <c r="Z174" i="15"/>
  <c r="Z175" i="15"/>
  <c r="Z176" i="15"/>
  <c r="Z177" i="15"/>
  <c r="Z178" i="15"/>
  <c r="Z179" i="15"/>
  <c r="Z180" i="15"/>
  <c r="Z181" i="15"/>
  <c r="Z182" i="15"/>
  <c r="Z183" i="15"/>
  <c r="Z184" i="15"/>
  <c r="Z185" i="15"/>
  <c r="Z186" i="15"/>
  <c r="Z187" i="15"/>
  <c r="Z188" i="15"/>
  <c r="Z189" i="15"/>
  <c r="Z190" i="15"/>
  <c r="Z191" i="15"/>
  <c r="Z192" i="15"/>
  <c r="Z193" i="15"/>
  <c r="Z194" i="15"/>
  <c r="Z195" i="15"/>
  <c r="Z196" i="15"/>
  <c r="Z197" i="15"/>
  <c r="Z198" i="15"/>
  <c r="Z199" i="15"/>
  <c r="Z200" i="15"/>
  <c r="Z201" i="15"/>
  <c r="Z202" i="15"/>
  <c r="Z203" i="15"/>
  <c r="Z204" i="15"/>
  <c r="Z205" i="15"/>
  <c r="Z206" i="15"/>
  <c r="Z207" i="15"/>
  <c r="Z208" i="15"/>
  <c r="Z209" i="15"/>
  <c r="Z210" i="15"/>
  <c r="Z211" i="15"/>
  <c r="Z212" i="15"/>
  <c r="Z213" i="15"/>
  <c r="Z214" i="15"/>
  <c r="Z215" i="15"/>
  <c r="Z216" i="15"/>
  <c r="Z217" i="15"/>
  <c r="Z218" i="15"/>
  <c r="Z219" i="15"/>
  <c r="Z220" i="15"/>
  <c r="Z221" i="15"/>
  <c r="Z222" i="15"/>
  <c r="Z223" i="15"/>
  <c r="Z224" i="15"/>
  <c r="Z225" i="15"/>
  <c r="Z226" i="15"/>
  <c r="Z227" i="15"/>
  <c r="Z228" i="15"/>
  <c r="Z229" i="15"/>
  <c r="Z230" i="15"/>
  <c r="Z231" i="15"/>
  <c r="Z232" i="15"/>
  <c r="Z233" i="15"/>
  <c r="Z234" i="15"/>
  <c r="Z235" i="15"/>
  <c r="Z236" i="15"/>
  <c r="Z237" i="15"/>
  <c r="Z238" i="15"/>
  <c r="Z239" i="15"/>
  <c r="Z240" i="15"/>
  <c r="Z241" i="15"/>
  <c r="Z242" i="15"/>
  <c r="Z243" i="15"/>
  <c r="Z244" i="15"/>
  <c r="Z245" i="15"/>
  <c r="Z246" i="15"/>
  <c r="Z247" i="15"/>
  <c r="Z248" i="15"/>
  <c r="Z249" i="15"/>
  <c r="Z250" i="15"/>
  <c r="Z251" i="15"/>
  <c r="Z252" i="15"/>
  <c r="Z253" i="15"/>
  <c r="Z254" i="15"/>
  <c r="Z255" i="15"/>
  <c r="Z256" i="15"/>
  <c r="Z257" i="15"/>
  <c r="Z258" i="15"/>
  <c r="Z259" i="15"/>
  <c r="Z260" i="15"/>
  <c r="Z261" i="15"/>
  <c r="Z262" i="15"/>
  <c r="Z263" i="15"/>
  <c r="Z264" i="15"/>
  <c r="Z265" i="15"/>
  <c r="Z266" i="15"/>
  <c r="Z267" i="15"/>
  <c r="Z268" i="15"/>
  <c r="Z269" i="15"/>
  <c r="Z270" i="15"/>
  <c r="Z271" i="15"/>
  <c r="Z272" i="15"/>
  <c r="Z273" i="15"/>
  <c r="Z274" i="15"/>
  <c r="Z275" i="15"/>
  <c r="Z276" i="15"/>
  <c r="Z277" i="15"/>
  <c r="Z278" i="15"/>
  <c r="Z279" i="15"/>
  <c r="Z280" i="15"/>
  <c r="Z281" i="15"/>
  <c r="Z282" i="15"/>
  <c r="Z283" i="15"/>
  <c r="Z284" i="15"/>
  <c r="Z285" i="15"/>
  <c r="Z286" i="15"/>
  <c r="Z287" i="15"/>
  <c r="Z288" i="15"/>
  <c r="Z289" i="15"/>
  <c r="Z290" i="15"/>
  <c r="Z291" i="15"/>
  <c r="Z292" i="15"/>
  <c r="Z293" i="15"/>
  <c r="Z294" i="15"/>
  <c r="Z295" i="15"/>
  <c r="Z296" i="15"/>
  <c r="Z297" i="15"/>
  <c r="Z298" i="15"/>
  <c r="Z299" i="15"/>
  <c r="Z300" i="15"/>
  <c r="Z301" i="15"/>
  <c r="Z302" i="15"/>
  <c r="Z303" i="15"/>
  <c r="Z304" i="15"/>
  <c r="Z305" i="15"/>
  <c r="Z306" i="15"/>
  <c r="Z307" i="15"/>
  <c r="Z308" i="15"/>
  <c r="Z309" i="15"/>
  <c r="Z310" i="15"/>
  <c r="Z311" i="15"/>
  <c r="Z312" i="15"/>
  <c r="Z313" i="15"/>
  <c r="Z314" i="15"/>
  <c r="Z315" i="15"/>
  <c r="Z316" i="15"/>
  <c r="Z317" i="15"/>
  <c r="Z318" i="15"/>
  <c r="Z319" i="15"/>
  <c r="Z320" i="15"/>
  <c r="Z321" i="15"/>
  <c r="Z322" i="15"/>
  <c r="Z323" i="15"/>
  <c r="Z324" i="15"/>
  <c r="Z325" i="15"/>
  <c r="Z326" i="15"/>
  <c r="Z327" i="15"/>
  <c r="Z328" i="15"/>
  <c r="Z329" i="15"/>
  <c r="Z330" i="15"/>
  <c r="Z331" i="15"/>
  <c r="Z332" i="15"/>
  <c r="Z333" i="15"/>
  <c r="Z334" i="15"/>
  <c r="Z335" i="15"/>
  <c r="Z336" i="15"/>
  <c r="Z337" i="15"/>
  <c r="Z338" i="15"/>
  <c r="Z339" i="15"/>
  <c r="Z340" i="15"/>
  <c r="Z341" i="15"/>
  <c r="Z342" i="15"/>
  <c r="Z343" i="15"/>
  <c r="Z2" i="15"/>
  <c r="U3" i="15"/>
  <c r="V3" i="15"/>
  <c r="U4" i="15"/>
  <c r="V4" i="15"/>
  <c r="U5" i="15"/>
  <c r="V5" i="15"/>
  <c r="U6" i="15"/>
  <c r="V6" i="15"/>
  <c r="U7" i="15"/>
  <c r="V7" i="15"/>
  <c r="U8" i="15"/>
  <c r="V8" i="15"/>
  <c r="U9" i="15"/>
  <c r="V9" i="15"/>
  <c r="U10" i="15"/>
  <c r="V10" i="15"/>
  <c r="U11" i="15"/>
  <c r="V11" i="15"/>
  <c r="U12" i="15"/>
  <c r="V12" i="15"/>
  <c r="U13" i="15"/>
  <c r="V13" i="15"/>
  <c r="U14" i="15"/>
  <c r="V14" i="15"/>
  <c r="U15" i="15"/>
  <c r="V15" i="15"/>
  <c r="U16" i="15"/>
  <c r="V16" i="15"/>
  <c r="U17" i="15"/>
  <c r="V17" i="15"/>
  <c r="U18" i="15"/>
  <c r="V18" i="15"/>
  <c r="U19" i="15"/>
  <c r="V19" i="15"/>
  <c r="U20" i="15"/>
  <c r="V20" i="15"/>
  <c r="U21" i="15"/>
  <c r="V21" i="15"/>
  <c r="U22" i="15"/>
  <c r="V22" i="15"/>
  <c r="U23" i="15"/>
  <c r="V23" i="15"/>
  <c r="U24" i="15"/>
  <c r="V24" i="15"/>
  <c r="U25" i="15"/>
  <c r="V25" i="15"/>
  <c r="U26" i="15"/>
  <c r="V26" i="15"/>
  <c r="U27" i="15"/>
  <c r="V27" i="15"/>
  <c r="U28" i="15"/>
  <c r="V28" i="15"/>
  <c r="U29" i="15"/>
  <c r="V29" i="15"/>
  <c r="U30" i="15"/>
  <c r="V30" i="15"/>
  <c r="U31" i="15"/>
  <c r="V31" i="15"/>
  <c r="U32" i="15"/>
  <c r="V32" i="15"/>
  <c r="U33" i="15"/>
  <c r="V33" i="15"/>
  <c r="U34" i="15"/>
  <c r="V34" i="15"/>
  <c r="U35" i="15"/>
  <c r="V35" i="15"/>
  <c r="U36" i="15"/>
  <c r="V36" i="15"/>
  <c r="U37" i="15"/>
  <c r="V37" i="15"/>
  <c r="U38" i="15"/>
  <c r="V38" i="15"/>
  <c r="U39" i="15"/>
  <c r="V39" i="15"/>
  <c r="U40" i="15"/>
  <c r="V40" i="15"/>
  <c r="U41" i="15"/>
  <c r="V41" i="15"/>
  <c r="U42" i="15"/>
  <c r="V42" i="15"/>
  <c r="U43" i="15"/>
  <c r="V43" i="15"/>
  <c r="U44" i="15"/>
  <c r="V44" i="15"/>
  <c r="U45" i="15"/>
  <c r="V45" i="15"/>
  <c r="U46" i="15"/>
  <c r="V46" i="15"/>
  <c r="U47" i="15"/>
  <c r="V47" i="15"/>
  <c r="U48" i="15"/>
  <c r="V48" i="15"/>
  <c r="U49" i="15"/>
  <c r="V49" i="15"/>
  <c r="U50" i="15"/>
  <c r="V50" i="15"/>
  <c r="U51" i="15"/>
  <c r="V51" i="15"/>
  <c r="U52" i="15"/>
  <c r="V52" i="15"/>
  <c r="U53" i="15"/>
  <c r="V53" i="15"/>
  <c r="U54" i="15"/>
  <c r="V54" i="15"/>
  <c r="U55" i="15"/>
  <c r="V55" i="15"/>
  <c r="U56" i="15"/>
  <c r="V56" i="15"/>
  <c r="U57" i="15"/>
  <c r="V57" i="15"/>
  <c r="U58" i="15"/>
  <c r="V58" i="15"/>
  <c r="U59" i="15"/>
  <c r="V59" i="15"/>
  <c r="U60" i="15"/>
  <c r="V60" i="15"/>
  <c r="U61" i="15"/>
  <c r="V61" i="15"/>
  <c r="U62" i="15"/>
  <c r="V62" i="15"/>
  <c r="U63" i="15"/>
  <c r="V63" i="15"/>
  <c r="U64" i="15"/>
  <c r="V64" i="15"/>
  <c r="U65" i="15"/>
  <c r="V65" i="15"/>
  <c r="U66" i="15"/>
  <c r="V66" i="15"/>
  <c r="U67" i="15"/>
  <c r="V67" i="15"/>
  <c r="U68" i="15"/>
  <c r="V68" i="15"/>
  <c r="U69" i="15"/>
  <c r="V69" i="15"/>
  <c r="U70" i="15"/>
  <c r="V70" i="15"/>
  <c r="U71" i="15"/>
  <c r="V71" i="15"/>
  <c r="U72" i="15"/>
  <c r="V72" i="15"/>
  <c r="U73" i="15"/>
  <c r="V73" i="15"/>
  <c r="U74" i="15"/>
  <c r="V74" i="15"/>
  <c r="U75" i="15"/>
  <c r="V75" i="15"/>
  <c r="U76" i="15"/>
  <c r="V76" i="15"/>
  <c r="U77" i="15"/>
  <c r="V77" i="15"/>
  <c r="U78" i="15"/>
  <c r="V78" i="15"/>
  <c r="U79" i="15"/>
  <c r="V79" i="15"/>
  <c r="U80" i="15"/>
  <c r="V80" i="15"/>
  <c r="U81" i="15"/>
  <c r="V81" i="15"/>
  <c r="U82" i="15"/>
  <c r="V82" i="15"/>
  <c r="U83" i="15"/>
  <c r="V83" i="15"/>
  <c r="U84" i="15"/>
  <c r="V84" i="15"/>
  <c r="U85" i="15"/>
  <c r="V85" i="15"/>
  <c r="U86" i="15"/>
  <c r="V86" i="15"/>
  <c r="U87" i="15"/>
  <c r="V87" i="15"/>
  <c r="U88" i="15"/>
  <c r="V88" i="15"/>
  <c r="U89" i="15"/>
  <c r="V89" i="15"/>
  <c r="U90" i="15"/>
  <c r="V90" i="15"/>
  <c r="U91" i="15"/>
  <c r="V91" i="15"/>
  <c r="U92" i="15"/>
  <c r="V92" i="15"/>
  <c r="U93" i="15"/>
  <c r="V93" i="15"/>
  <c r="U94" i="15"/>
  <c r="V94" i="15"/>
  <c r="U95" i="15"/>
  <c r="V95" i="15"/>
  <c r="U96" i="15"/>
  <c r="V96" i="15"/>
  <c r="U97" i="15"/>
  <c r="V97" i="15"/>
  <c r="U98" i="15"/>
  <c r="V98" i="15"/>
  <c r="U99" i="15"/>
  <c r="V99" i="15"/>
  <c r="U100" i="15"/>
  <c r="V100" i="15"/>
  <c r="U101" i="15"/>
  <c r="V101" i="15"/>
  <c r="U102" i="15"/>
  <c r="V102" i="15"/>
  <c r="U103" i="15"/>
  <c r="V103" i="15"/>
  <c r="U104" i="15"/>
  <c r="V104" i="15"/>
  <c r="U105" i="15"/>
  <c r="V105" i="15"/>
  <c r="U106" i="15"/>
  <c r="V106" i="15"/>
  <c r="U107" i="15"/>
  <c r="V107" i="15"/>
  <c r="U108" i="15"/>
  <c r="V108" i="15"/>
  <c r="U109" i="15"/>
  <c r="V109" i="15"/>
  <c r="U110" i="15"/>
  <c r="V110" i="15"/>
  <c r="U111" i="15"/>
  <c r="V111" i="15"/>
  <c r="U112" i="15"/>
  <c r="V112" i="15"/>
  <c r="U113" i="15"/>
  <c r="V113" i="15"/>
  <c r="U114" i="15"/>
  <c r="V114" i="15"/>
  <c r="U115" i="15"/>
  <c r="V115" i="15"/>
  <c r="U116" i="15"/>
  <c r="V116" i="15"/>
  <c r="U117" i="15"/>
  <c r="V117" i="15"/>
  <c r="U118" i="15"/>
  <c r="V118" i="15"/>
  <c r="U119" i="15"/>
  <c r="V119" i="15"/>
  <c r="U120" i="15"/>
  <c r="V120" i="15"/>
  <c r="U121" i="15"/>
  <c r="V121" i="15"/>
  <c r="U122" i="15"/>
  <c r="V122" i="15"/>
  <c r="U123" i="15"/>
  <c r="V123" i="15"/>
  <c r="U124" i="15"/>
  <c r="V124" i="15"/>
  <c r="U125" i="15"/>
  <c r="V125" i="15"/>
  <c r="U126" i="15"/>
  <c r="V126" i="15"/>
  <c r="U127" i="15"/>
  <c r="V127" i="15"/>
  <c r="U128" i="15"/>
  <c r="V128" i="15"/>
  <c r="U129" i="15"/>
  <c r="V129" i="15"/>
  <c r="U130" i="15"/>
  <c r="V130" i="15"/>
  <c r="U131" i="15"/>
  <c r="V131" i="15"/>
  <c r="U132" i="15"/>
  <c r="V132" i="15"/>
  <c r="U133" i="15"/>
  <c r="V133" i="15"/>
  <c r="U134" i="15"/>
  <c r="V134" i="15"/>
  <c r="U135" i="15"/>
  <c r="V135" i="15"/>
  <c r="U136" i="15"/>
  <c r="V136" i="15"/>
  <c r="U137" i="15"/>
  <c r="V137" i="15"/>
  <c r="U138" i="15"/>
  <c r="V138" i="15"/>
  <c r="U139" i="15"/>
  <c r="V139" i="15"/>
  <c r="U140" i="15"/>
  <c r="V140" i="15"/>
  <c r="U141" i="15"/>
  <c r="V141" i="15"/>
  <c r="U142" i="15"/>
  <c r="V142" i="15"/>
  <c r="U143" i="15"/>
  <c r="V143" i="15"/>
  <c r="U144" i="15"/>
  <c r="V144" i="15"/>
  <c r="U145" i="15"/>
  <c r="V145" i="15"/>
  <c r="U146" i="15"/>
  <c r="V146" i="15"/>
  <c r="U147" i="15"/>
  <c r="V147" i="15"/>
  <c r="U148" i="15"/>
  <c r="V148" i="15"/>
  <c r="U149" i="15"/>
  <c r="V149" i="15"/>
  <c r="U150" i="15"/>
  <c r="V150" i="15"/>
  <c r="U151" i="15"/>
  <c r="V151" i="15"/>
  <c r="U152" i="15"/>
  <c r="V152" i="15"/>
  <c r="U153" i="15"/>
  <c r="V153" i="15"/>
  <c r="U154" i="15"/>
  <c r="V154" i="15"/>
  <c r="U155" i="15"/>
  <c r="V155" i="15"/>
  <c r="U156" i="15"/>
  <c r="V156" i="15"/>
  <c r="U157" i="15"/>
  <c r="V157" i="15"/>
  <c r="U158" i="15"/>
  <c r="V158" i="15"/>
  <c r="U159" i="15"/>
  <c r="V159" i="15"/>
  <c r="U160" i="15"/>
  <c r="V160" i="15"/>
  <c r="U161" i="15"/>
  <c r="V161" i="15"/>
  <c r="U162" i="15"/>
  <c r="V162" i="15"/>
  <c r="U163" i="15"/>
  <c r="V163" i="15"/>
  <c r="U164" i="15"/>
  <c r="V164" i="15"/>
  <c r="U165" i="15"/>
  <c r="V165" i="15"/>
  <c r="U166" i="15"/>
  <c r="V166" i="15"/>
  <c r="U167" i="15"/>
  <c r="V167" i="15"/>
  <c r="U168" i="15"/>
  <c r="V168" i="15"/>
  <c r="U169" i="15"/>
  <c r="V169" i="15"/>
  <c r="U170" i="15"/>
  <c r="V170" i="15"/>
  <c r="U171" i="15"/>
  <c r="V171" i="15"/>
  <c r="U172" i="15"/>
  <c r="V172" i="15"/>
  <c r="U173" i="15"/>
  <c r="V173" i="15"/>
  <c r="U174" i="15"/>
  <c r="V174" i="15"/>
  <c r="U175" i="15"/>
  <c r="V175" i="15"/>
  <c r="U176" i="15"/>
  <c r="V176" i="15"/>
  <c r="U177" i="15"/>
  <c r="V177" i="15"/>
  <c r="U178" i="15"/>
  <c r="V178" i="15"/>
  <c r="U179" i="15"/>
  <c r="V179" i="15"/>
  <c r="U180" i="15"/>
  <c r="V180" i="15"/>
  <c r="U181" i="15"/>
  <c r="V181" i="15"/>
  <c r="U182" i="15"/>
  <c r="V182" i="15"/>
  <c r="U183" i="15"/>
  <c r="V183" i="15"/>
  <c r="U184" i="15"/>
  <c r="V184" i="15"/>
  <c r="U185" i="15"/>
  <c r="V185" i="15"/>
  <c r="U186" i="15"/>
  <c r="V186" i="15"/>
  <c r="U187" i="15"/>
  <c r="V187" i="15"/>
  <c r="U188" i="15"/>
  <c r="V188" i="15"/>
  <c r="U189" i="15"/>
  <c r="V189" i="15"/>
  <c r="U190" i="15"/>
  <c r="V190" i="15"/>
  <c r="U191" i="15"/>
  <c r="V191" i="15"/>
  <c r="U192" i="15"/>
  <c r="V192" i="15"/>
  <c r="U193" i="15"/>
  <c r="V193" i="15"/>
  <c r="U194" i="15"/>
  <c r="V194" i="15"/>
  <c r="U195" i="15"/>
  <c r="V195" i="15"/>
  <c r="U196" i="15"/>
  <c r="V196" i="15"/>
  <c r="U197" i="15"/>
  <c r="V197" i="15"/>
  <c r="U198" i="15"/>
  <c r="V198" i="15"/>
  <c r="U199" i="15"/>
  <c r="V199" i="15"/>
  <c r="U200" i="15"/>
  <c r="V200" i="15"/>
  <c r="U201" i="15"/>
  <c r="V201" i="15"/>
  <c r="U202" i="15"/>
  <c r="V202" i="15"/>
  <c r="U203" i="15"/>
  <c r="V203" i="15"/>
  <c r="U204" i="15"/>
  <c r="V204" i="15"/>
  <c r="U205" i="15"/>
  <c r="V205" i="15"/>
  <c r="U206" i="15"/>
  <c r="V206" i="15"/>
  <c r="U207" i="15"/>
  <c r="V207" i="15"/>
  <c r="U208" i="15"/>
  <c r="V208" i="15"/>
  <c r="U209" i="15"/>
  <c r="V209" i="15"/>
  <c r="U210" i="15"/>
  <c r="V210" i="15"/>
  <c r="U211" i="15"/>
  <c r="V211" i="15"/>
  <c r="U212" i="15"/>
  <c r="V212" i="15"/>
  <c r="U213" i="15"/>
  <c r="V213" i="15"/>
  <c r="U214" i="15"/>
  <c r="V214" i="15"/>
  <c r="U215" i="15"/>
  <c r="V215" i="15"/>
  <c r="U216" i="15"/>
  <c r="V216" i="15"/>
  <c r="U217" i="15"/>
  <c r="V217" i="15"/>
  <c r="U218" i="15"/>
  <c r="V218" i="15"/>
  <c r="U219" i="15"/>
  <c r="V219" i="15"/>
  <c r="U220" i="15"/>
  <c r="V220" i="15"/>
  <c r="U221" i="15"/>
  <c r="V221" i="15"/>
  <c r="U222" i="15"/>
  <c r="V222" i="15"/>
  <c r="U223" i="15"/>
  <c r="V223" i="15"/>
  <c r="U224" i="15"/>
  <c r="V224" i="15"/>
  <c r="U225" i="15"/>
  <c r="V225" i="15"/>
  <c r="U226" i="15"/>
  <c r="V226" i="15"/>
  <c r="U227" i="15"/>
  <c r="V227" i="15"/>
  <c r="U228" i="15"/>
  <c r="V228" i="15"/>
  <c r="U229" i="15"/>
  <c r="V229" i="15"/>
  <c r="U230" i="15"/>
  <c r="V230" i="15"/>
  <c r="U231" i="15"/>
  <c r="V231" i="15"/>
  <c r="U232" i="15"/>
  <c r="V232" i="15"/>
  <c r="U233" i="15"/>
  <c r="V233" i="15"/>
  <c r="U234" i="15"/>
  <c r="V234" i="15"/>
  <c r="U235" i="15"/>
  <c r="V235" i="15"/>
  <c r="U236" i="15"/>
  <c r="V236" i="15"/>
  <c r="U237" i="15"/>
  <c r="V237" i="15"/>
  <c r="U238" i="15"/>
  <c r="V238" i="15"/>
  <c r="U239" i="15"/>
  <c r="V239" i="15"/>
  <c r="U240" i="15"/>
  <c r="V240" i="15"/>
  <c r="U241" i="15"/>
  <c r="V241" i="15"/>
  <c r="U242" i="15"/>
  <c r="V242" i="15"/>
  <c r="U243" i="15"/>
  <c r="V243" i="15"/>
  <c r="U244" i="15"/>
  <c r="V244" i="15"/>
  <c r="U245" i="15"/>
  <c r="V245" i="15"/>
  <c r="U246" i="15"/>
  <c r="V246" i="15"/>
  <c r="U247" i="15"/>
  <c r="V247" i="15"/>
  <c r="U248" i="15"/>
  <c r="V248" i="15"/>
  <c r="U249" i="15"/>
  <c r="V249" i="15"/>
  <c r="U250" i="15"/>
  <c r="V250" i="15"/>
  <c r="U251" i="15"/>
  <c r="V251" i="15"/>
  <c r="U252" i="15"/>
  <c r="V252" i="15"/>
  <c r="U253" i="15"/>
  <c r="V253" i="15"/>
  <c r="U254" i="15"/>
  <c r="V254" i="15"/>
  <c r="U255" i="15"/>
  <c r="V255" i="15"/>
  <c r="U256" i="15"/>
  <c r="V256" i="15"/>
  <c r="U257" i="15"/>
  <c r="V257" i="15"/>
  <c r="U258" i="15"/>
  <c r="V258" i="15"/>
  <c r="U259" i="15"/>
  <c r="V259" i="15"/>
  <c r="U260" i="15"/>
  <c r="V260" i="15"/>
  <c r="U261" i="15"/>
  <c r="V261" i="15"/>
  <c r="U262" i="15"/>
  <c r="V262" i="15"/>
  <c r="U263" i="15"/>
  <c r="V263" i="15"/>
  <c r="U264" i="15"/>
  <c r="V264" i="15"/>
  <c r="U265" i="15"/>
  <c r="V265" i="15"/>
  <c r="U266" i="15"/>
  <c r="V266" i="15"/>
  <c r="U267" i="15"/>
  <c r="V267" i="15"/>
  <c r="U268" i="15"/>
  <c r="V268" i="15"/>
  <c r="U269" i="15"/>
  <c r="V269" i="15"/>
  <c r="U270" i="15"/>
  <c r="V270" i="15"/>
  <c r="U271" i="15"/>
  <c r="V271" i="15"/>
  <c r="U272" i="15"/>
  <c r="V272" i="15"/>
  <c r="U273" i="15"/>
  <c r="V273" i="15"/>
  <c r="U274" i="15"/>
  <c r="V274" i="15"/>
  <c r="U275" i="15"/>
  <c r="V275" i="15"/>
  <c r="U276" i="15"/>
  <c r="V276" i="15"/>
  <c r="U277" i="15"/>
  <c r="V277" i="15"/>
  <c r="U278" i="15"/>
  <c r="V278" i="15"/>
  <c r="U279" i="15"/>
  <c r="V279" i="15"/>
  <c r="U280" i="15"/>
  <c r="V280" i="15"/>
  <c r="U281" i="15"/>
  <c r="V281" i="15"/>
  <c r="U282" i="15"/>
  <c r="V282" i="15"/>
  <c r="U283" i="15"/>
  <c r="V283" i="15"/>
  <c r="U284" i="15"/>
  <c r="V284" i="15"/>
  <c r="U285" i="15"/>
  <c r="V285" i="15"/>
  <c r="U286" i="15"/>
  <c r="V286" i="15"/>
  <c r="U287" i="15"/>
  <c r="V287" i="15"/>
  <c r="U288" i="15"/>
  <c r="V288" i="15"/>
  <c r="U289" i="15"/>
  <c r="V289" i="15"/>
  <c r="U290" i="15"/>
  <c r="V290" i="15"/>
  <c r="U291" i="15"/>
  <c r="V291" i="15"/>
  <c r="U292" i="15"/>
  <c r="V292" i="15"/>
  <c r="U293" i="15"/>
  <c r="V293" i="15"/>
  <c r="U294" i="15"/>
  <c r="V294" i="15"/>
  <c r="U295" i="15"/>
  <c r="V295" i="15"/>
  <c r="U296" i="15"/>
  <c r="V296" i="15"/>
  <c r="U297" i="15"/>
  <c r="V297" i="15"/>
  <c r="U298" i="15"/>
  <c r="V298" i="15"/>
  <c r="U299" i="15"/>
  <c r="V299" i="15"/>
  <c r="U300" i="15"/>
  <c r="V300" i="15"/>
  <c r="U301" i="15"/>
  <c r="V301" i="15"/>
  <c r="U302" i="15"/>
  <c r="V302" i="15"/>
  <c r="U303" i="15"/>
  <c r="V303" i="15"/>
  <c r="U304" i="15"/>
  <c r="V304" i="15"/>
  <c r="U305" i="15"/>
  <c r="V305" i="15"/>
  <c r="U306" i="15"/>
  <c r="V306" i="15"/>
  <c r="U307" i="15"/>
  <c r="V307" i="15"/>
  <c r="U308" i="15"/>
  <c r="V308" i="15"/>
  <c r="U309" i="15"/>
  <c r="V309" i="15"/>
  <c r="U310" i="15"/>
  <c r="V310" i="15"/>
  <c r="U311" i="15"/>
  <c r="V311" i="15"/>
  <c r="U312" i="15"/>
  <c r="V312" i="15"/>
  <c r="U313" i="15"/>
  <c r="V313" i="15"/>
  <c r="U314" i="15"/>
  <c r="V314" i="15"/>
  <c r="U315" i="15"/>
  <c r="V315" i="15"/>
  <c r="U316" i="15"/>
  <c r="V316" i="15"/>
  <c r="U317" i="15"/>
  <c r="V317" i="15"/>
  <c r="U318" i="15"/>
  <c r="V318" i="15"/>
  <c r="U319" i="15"/>
  <c r="V319" i="15"/>
  <c r="U320" i="15"/>
  <c r="V320" i="15"/>
  <c r="U321" i="15"/>
  <c r="V321" i="15"/>
  <c r="U322" i="15"/>
  <c r="V322" i="15"/>
  <c r="U323" i="15"/>
  <c r="V323" i="15"/>
  <c r="U324" i="15"/>
  <c r="V324" i="15"/>
  <c r="U325" i="15"/>
  <c r="V325" i="15"/>
  <c r="U326" i="15"/>
  <c r="V326" i="15"/>
  <c r="U327" i="15"/>
  <c r="V327" i="15"/>
  <c r="U328" i="15"/>
  <c r="V328" i="15"/>
  <c r="U329" i="15"/>
  <c r="V329" i="15"/>
  <c r="U330" i="15"/>
  <c r="V330" i="15"/>
  <c r="U331" i="15"/>
  <c r="V331" i="15"/>
  <c r="U332" i="15"/>
  <c r="V332" i="15"/>
  <c r="U333" i="15"/>
  <c r="V333" i="15"/>
  <c r="U334" i="15"/>
  <c r="V334" i="15"/>
  <c r="U335" i="15"/>
  <c r="V335" i="15"/>
  <c r="U336" i="15"/>
  <c r="V336" i="15"/>
  <c r="U337" i="15"/>
  <c r="V337" i="15"/>
  <c r="U338" i="15"/>
  <c r="V338" i="15"/>
  <c r="U339" i="15"/>
  <c r="V339" i="15"/>
  <c r="U340" i="15"/>
  <c r="V340" i="15"/>
  <c r="U341" i="15"/>
  <c r="V341" i="15"/>
  <c r="U342" i="15"/>
  <c r="V342" i="15"/>
  <c r="U343" i="15"/>
  <c r="V343" i="15"/>
  <c r="V2" i="15"/>
  <c r="U2" i="15"/>
  <c r="W3" i="15"/>
  <c r="W4" i="15"/>
  <c r="W5" i="15"/>
  <c r="W6" i="15"/>
  <c r="W7" i="15"/>
  <c r="W8" i="15"/>
  <c r="W9" i="15"/>
  <c r="W10" i="15"/>
  <c r="W11" i="15"/>
  <c r="W12" i="15"/>
  <c r="W13" i="15"/>
  <c r="W14" i="15"/>
  <c r="W15" i="15"/>
  <c r="W16" i="15"/>
  <c r="W17" i="15"/>
  <c r="W18" i="15"/>
  <c r="W19" i="15"/>
  <c r="W20" i="15"/>
  <c r="W21" i="15"/>
  <c r="W22" i="15"/>
  <c r="W23" i="15"/>
  <c r="W24" i="15"/>
  <c r="W25" i="15"/>
  <c r="W26" i="15"/>
  <c r="W27" i="15"/>
  <c r="W28" i="15"/>
  <c r="W29" i="15"/>
  <c r="W30" i="15"/>
  <c r="W31" i="15"/>
  <c r="W32" i="15"/>
  <c r="W33" i="15"/>
  <c r="W34" i="15"/>
  <c r="W35" i="15"/>
  <c r="W36" i="15"/>
  <c r="W37" i="15"/>
  <c r="W38" i="15"/>
  <c r="W39" i="15"/>
  <c r="W40" i="15"/>
  <c r="W41" i="15"/>
  <c r="W42" i="15"/>
  <c r="W43" i="15"/>
  <c r="W44" i="15"/>
  <c r="W45" i="15"/>
  <c r="W46" i="15"/>
  <c r="W47" i="15"/>
  <c r="W48" i="15"/>
  <c r="W49" i="15"/>
  <c r="W50" i="15"/>
  <c r="W51" i="15"/>
  <c r="W52" i="15"/>
  <c r="W53" i="15"/>
  <c r="W54" i="15"/>
  <c r="W55" i="15"/>
  <c r="W56" i="15"/>
  <c r="W57" i="15"/>
  <c r="W58" i="15"/>
  <c r="W59" i="15"/>
  <c r="W60" i="15"/>
  <c r="W61" i="15"/>
  <c r="W62" i="15"/>
  <c r="W63" i="15"/>
  <c r="W64" i="15"/>
  <c r="W65" i="15"/>
  <c r="W66" i="15"/>
  <c r="W67" i="15"/>
  <c r="W68" i="15"/>
  <c r="W69" i="15"/>
  <c r="W70" i="15"/>
  <c r="W71" i="15"/>
  <c r="W72" i="15"/>
  <c r="W73" i="15"/>
  <c r="W74" i="15"/>
  <c r="W75" i="15"/>
  <c r="W76" i="15"/>
  <c r="W77" i="15"/>
  <c r="W78" i="15"/>
  <c r="W79" i="15"/>
  <c r="W80" i="15"/>
  <c r="W81" i="15"/>
  <c r="W82" i="15"/>
  <c r="W83" i="15"/>
  <c r="W84" i="15"/>
  <c r="W85" i="15"/>
  <c r="W86" i="15"/>
  <c r="W87" i="15"/>
  <c r="W88" i="15"/>
  <c r="W89" i="15"/>
  <c r="W90" i="15"/>
  <c r="W91" i="15"/>
  <c r="W92" i="15"/>
  <c r="W93" i="15"/>
  <c r="W94" i="15"/>
  <c r="W95" i="15"/>
  <c r="W96" i="15"/>
  <c r="W97" i="15"/>
  <c r="W98" i="15"/>
  <c r="W99" i="15"/>
  <c r="W100" i="15"/>
  <c r="W101" i="15"/>
  <c r="W102" i="15"/>
  <c r="W103" i="15"/>
  <c r="W104" i="15"/>
  <c r="W105" i="15"/>
  <c r="W106" i="15"/>
  <c r="W107" i="15"/>
  <c r="W108" i="15"/>
  <c r="W109" i="15"/>
  <c r="W110" i="15"/>
  <c r="W111" i="15"/>
  <c r="W112" i="15"/>
  <c r="W113" i="15"/>
  <c r="W114" i="15"/>
  <c r="W115" i="15"/>
  <c r="W116" i="15"/>
  <c r="W117" i="15"/>
  <c r="W118" i="15"/>
  <c r="W119" i="15"/>
  <c r="W120" i="15"/>
  <c r="W121" i="15"/>
  <c r="W122" i="15"/>
  <c r="W123" i="15"/>
  <c r="W124" i="15"/>
  <c r="W125" i="15"/>
  <c r="W126" i="15"/>
  <c r="W127" i="15"/>
  <c r="W128" i="15"/>
  <c r="W129" i="15"/>
  <c r="W130" i="15"/>
  <c r="W131" i="15"/>
  <c r="W132" i="15"/>
  <c r="W133" i="15"/>
  <c r="W134" i="15"/>
  <c r="W135" i="15"/>
  <c r="W136" i="15"/>
  <c r="W137" i="15"/>
  <c r="W138" i="15"/>
  <c r="W139" i="15"/>
  <c r="W140" i="15"/>
  <c r="W141" i="15"/>
  <c r="W142" i="15"/>
  <c r="W143" i="15"/>
  <c r="W144" i="15"/>
  <c r="W145" i="15"/>
  <c r="W146" i="15"/>
  <c r="W147" i="15"/>
  <c r="W148" i="15"/>
  <c r="W149" i="15"/>
  <c r="W150" i="15"/>
  <c r="W151" i="15"/>
  <c r="W152" i="15"/>
  <c r="W153" i="15"/>
  <c r="W154" i="15"/>
  <c r="W155" i="15"/>
  <c r="W156" i="15"/>
  <c r="W157" i="15"/>
  <c r="W158" i="15"/>
  <c r="W159" i="15"/>
  <c r="W160" i="15"/>
  <c r="W161" i="15"/>
  <c r="W162" i="15"/>
  <c r="W163" i="15"/>
  <c r="W164" i="15"/>
  <c r="W165" i="15"/>
  <c r="W166" i="15"/>
  <c r="W167" i="15"/>
  <c r="W168" i="15"/>
  <c r="W169" i="15"/>
  <c r="W170" i="15"/>
  <c r="W171" i="15"/>
  <c r="W172" i="15"/>
  <c r="W173" i="15"/>
  <c r="W174" i="15"/>
  <c r="W175" i="15"/>
  <c r="W176" i="15"/>
  <c r="W177" i="15"/>
  <c r="W178" i="15"/>
  <c r="W179" i="15"/>
  <c r="W180" i="15"/>
  <c r="W181" i="15"/>
  <c r="W182" i="15"/>
  <c r="W183" i="15"/>
  <c r="W184" i="15"/>
  <c r="W185" i="15"/>
  <c r="W186" i="15"/>
  <c r="W187" i="15"/>
  <c r="W188" i="15"/>
  <c r="W189" i="15"/>
  <c r="W190" i="15"/>
  <c r="W191" i="15"/>
  <c r="W192" i="15"/>
  <c r="W193" i="15"/>
  <c r="W194" i="15"/>
  <c r="W195" i="15"/>
  <c r="W196" i="15"/>
  <c r="W197" i="15"/>
  <c r="W198" i="15"/>
  <c r="W199" i="15"/>
  <c r="W200" i="15"/>
  <c r="W201" i="15"/>
  <c r="W202" i="15"/>
  <c r="W203" i="15"/>
  <c r="W204" i="15"/>
  <c r="W205" i="15"/>
  <c r="W206" i="15"/>
  <c r="W207" i="15"/>
  <c r="W208" i="15"/>
  <c r="W209" i="15"/>
  <c r="W210" i="15"/>
  <c r="W211" i="15"/>
  <c r="W212" i="15"/>
  <c r="W213" i="15"/>
  <c r="W214" i="15"/>
  <c r="W215" i="15"/>
  <c r="W216" i="15"/>
  <c r="W217" i="15"/>
  <c r="W218" i="15"/>
  <c r="W219" i="15"/>
  <c r="W220" i="15"/>
  <c r="W221" i="15"/>
  <c r="W222" i="15"/>
  <c r="W223" i="15"/>
  <c r="W224" i="15"/>
  <c r="W225" i="15"/>
  <c r="W226" i="15"/>
  <c r="W227" i="15"/>
  <c r="W228" i="15"/>
  <c r="W229" i="15"/>
  <c r="W230" i="15"/>
  <c r="W231" i="15"/>
  <c r="W232" i="15"/>
  <c r="W233" i="15"/>
  <c r="W234" i="15"/>
  <c r="W235" i="15"/>
  <c r="W236" i="15"/>
  <c r="W237" i="15"/>
  <c r="W238" i="15"/>
  <c r="W239" i="15"/>
  <c r="W240" i="15"/>
  <c r="W241" i="15"/>
  <c r="W242" i="15"/>
  <c r="W243" i="15"/>
  <c r="W244" i="15"/>
  <c r="W245" i="15"/>
  <c r="W246" i="15"/>
  <c r="W247" i="15"/>
  <c r="W248" i="15"/>
  <c r="W249" i="15"/>
  <c r="W250" i="15"/>
  <c r="W251" i="15"/>
  <c r="W252" i="15"/>
  <c r="W253" i="15"/>
  <c r="W254" i="15"/>
  <c r="W255" i="15"/>
  <c r="W256" i="15"/>
  <c r="W257" i="15"/>
  <c r="W258" i="15"/>
  <c r="W259" i="15"/>
  <c r="W260" i="15"/>
  <c r="W261" i="15"/>
  <c r="W262" i="15"/>
  <c r="W263" i="15"/>
  <c r="W264" i="15"/>
  <c r="W265" i="15"/>
  <c r="W266" i="15"/>
  <c r="W267" i="15"/>
  <c r="W268" i="15"/>
  <c r="W269" i="15"/>
  <c r="W270" i="15"/>
  <c r="W271" i="15"/>
  <c r="W272" i="15"/>
  <c r="W273" i="15"/>
  <c r="W274" i="15"/>
  <c r="W275" i="15"/>
  <c r="W276" i="15"/>
  <c r="W277" i="15"/>
  <c r="W278" i="15"/>
  <c r="W279" i="15"/>
  <c r="W280" i="15"/>
  <c r="W281" i="15"/>
  <c r="W282" i="15"/>
  <c r="W283" i="15"/>
  <c r="W284" i="15"/>
  <c r="W285" i="15"/>
  <c r="W286" i="15"/>
  <c r="W287" i="15"/>
  <c r="W288" i="15"/>
  <c r="W289" i="15"/>
  <c r="W290" i="15"/>
  <c r="W291" i="15"/>
  <c r="W292" i="15"/>
  <c r="W293" i="15"/>
  <c r="W294" i="15"/>
  <c r="W295" i="15"/>
  <c r="W296" i="15"/>
  <c r="W297" i="15"/>
  <c r="W298" i="15"/>
  <c r="W299" i="15"/>
  <c r="W300" i="15"/>
  <c r="W301" i="15"/>
  <c r="W302" i="15"/>
  <c r="W303" i="15"/>
  <c r="W304" i="15"/>
  <c r="W305" i="15"/>
  <c r="W306" i="15"/>
  <c r="W307" i="15"/>
  <c r="W308" i="15"/>
  <c r="W309" i="15"/>
  <c r="W310" i="15"/>
  <c r="W311" i="15"/>
  <c r="W312" i="15"/>
  <c r="W313" i="15"/>
  <c r="W314" i="15"/>
  <c r="W315" i="15"/>
  <c r="W316" i="15"/>
  <c r="W317" i="15"/>
  <c r="W318" i="15"/>
  <c r="W319" i="15"/>
  <c r="W320" i="15"/>
  <c r="W321" i="15"/>
  <c r="W322" i="15"/>
  <c r="W323" i="15"/>
  <c r="W324" i="15"/>
  <c r="W325" i="15"/>
  <c r="W326" i="15"/>
  <c r="W327" i="15"/>
  <c r="W328" i="15"/>
  <c r="W329" i="15"/>
  <c r="W330" i="15"/>
  <c r="W331" i="15"/>
  <c r="W332" i="15"/>
  <c r="W333" i="15"/>
  <c r="W334" i="15"/>
  <c r="W335" i="15"/>
  <c r="W336" i="15"/>
  <c r="W337" i="15"/>
  <c r="W338" i="15"/>
  <c r="W339" i="15"/>
  <c r="W340" i="15"/>
  <c r="W341" i="15"/>
  <c r="W342" i="15"/>
  <c r="W343" i="15"/>
  <c r="W2" i="15"/>
  <c r="N3" i="15"/>
  <c r="O3" i="15"/>
  <c r="P3" i="15"/>
  <c r="Q3" i="15"/>
  <c r="R3" i="15"/>
  <c r="S3" i="15"/>
  <c r="N4" i="15"/>
  <c r="O4" i="15"/>
  <c r="P4" i="15"/>
  <c r="Q4" i="15"/>
  <c r="R4" i="15"/>
  <c r="S4" i="15"/>
  <c r="N5" i="15"/>
  <c r="O5" i="15"/>
  <c r="P5" i="15"/>
  <c r="Q5" i="15"/>
  <c r="R5" i="15"/>
  <c r="S5" i="15"/>
  <c r="N6" i="15"/>
  <c r="O6" i="15"/>
  <c r="P6" i="15"/>
  <c r="Q6" i="15"/>
  <c r="R6" i="15"/>
  <c r="S6" i="15"/>
  <c r="N7" i="15"/>
  <c r="O7" i="15"/>
  <c r="P7" i="15"/>
  <c r="Q7" i="15"/>
  <c r="R7" i="15"/>
  <c r="S7" i="15"/>
  <c r="N8" i="15"/>
  <c r="O8" i="15"/>
  <c r="P8" i="15"/>
  <c r="Q8" i="15"/>
  <c r="R8" i="15"/>
  <c r="S8" i="15"/>
  <c r="N9" i="15"/>
  <c r="O9" i="15"/>
  <c r="P9" i="15"/>
  <c r="Q9" i="15"/>
  <c r="R9" i="15"/>
  <c r="S9" i="15"/>
  <c r="N10" i="15"/>
  <c r="O10" i="15"/>
  <c r="P10" i="15"/>
  <c r="Q10" i="15"/>
  <c r="R10" i="15"/>
  <c r="S10" i="15"/>
  <c r="N11" i="15"/>
  <c r="O11" i="15"/>
  <c r="P11" i="15"/>
  <c r="Q11" i="15"/>
  <c r="R11" i="15"/>
  <c r="S11" i="15"/>
  <c r="N12" i="15"/>
  <c r="O12" i="15"/>
  <c r="P12" i="15"/>
  <c r="Q12" i="15"/>
  <c r="R12" i="15"/>
  <c r="S12" i="15"/>
  <c r="N13" i="15"/>
  <c r="O13" i="15"/>
  <c r="P13" i="15"/>
  <c r="Q13" i="15"/>
  <c r="R13" i="15"/>
  <c r="S13" i="15"/>
  <c r="N14" i="15"/>
  <c r="O14" i="15"/>
  <c r="P14" i="15"/>
  <c r="Q14" i="15"/>
  <c r="R14" i="15"/>
  <c r="S14" i="15"/>
  <c r="N15" i="15"/>
  <c r="O15" i="15"/>
  <c r="P15" i="15"/>
  <c r="Q15" i="15"/>
  <c r="R15" i="15"/>
  <c r="S15" i="15"/>
  <c r="N16" i="15"/>
  <c r="O16" i="15"/>
  <c r="P16" i="15"/>
  <c r="Q16" i="15"/>
  <c r="R16" i="15"/>
  <c r="S16" i="15"/>
  <c r="N17" i="15"/>
  <c r="O17" i="15"/>
  <c r="P17" i="15"/>
  <c r="Q17" i="15"/>
  <c r="R17" i="15"/>
  <c r="S17" i="15"/>
  <c r="N18" i="15"/>
  <c r="O18" i="15"/>
  <c r="P18" i="15"/>
  <c r="Q18" i="15"/>
  <c r="R18" i="15"/>
  <c r="S18" i="15"/>
  <c r="N19" i="15"/>
  <c r="O19" i="15"/>
  <c r="P19" i="15"/>
  <c r="Q19" i="15"/>
  <c r="R19" i="15"/>
  <c r="S19" i="15"/>
  <c r="N20" i="15"/>
  <c r="O20" i="15"/>
  <c r="P20" i="15"/>
  <c r="Q20" i="15"/>
  <c r="R20" i="15"/>
  <c r="S20" i="15"/>
  <c r="N21" i="15"/>
  <c r="O21" i="15"/>
  <c r="P21" i="15"/>
  <c r="Q21" i="15"/>
  <c r="R21" i="15"/>
  <c r="S21" i="15"/>
  <c r="N22" i="15"/>
  <c r="O22" i="15"/>
  <c r="P22" i="15"/>
  <c r="Q22" i="15"/>
  <c r="R22" i="15"/>
  <c r="S22" i="15"/>
  <c r="N23" i="15"/>
  <c r="O23" i="15"/>
  <c r="P23" i="15"/>
  <c r="Q23" i="15"/>
  <c r="R23" i="15"/>
  <c r="S23" i="15"/>
  <c r="N24" i="15"/>
  <c r="O24" i="15"/>
  <c r="P24" i="15"/>
  <c r="Q24" i="15"/>
  <c r="R24" i="15"/>
  <c r="S24" i="15"/>
  <c r="N25" i="15"/>
  <c r="O25" i="15"/>
  <c r="P25" i="15"/>
  <c r="Q25" i="15"/>
  <c r="R25" i="15"/>
  <c r="S25" i="15"/>
  <c r="N26" i="15"/>
  <c r="O26" i="15"/>
  <c r="P26" i="15"/>
  <c r="Q26" i="15"/>
  <c r="R26" i="15"/>
  <c r="S26" i="15"/>
  <c r="N27" i="15"/>
  <c r="O27" i="15"/>
  <c r="P27" i="15"/>
  <c r="Q27" i="15"/>
  <c r="R27" i="15"/>
  <c r="S27" i="15"/>
  <c r="N28" i="15"/>
  <c r="O28" i="15"/>
  <c r="P28" i="15"/>
  <c r="Q28" i="15"/>
  <c r="R28" i="15"/>
  <c r="S28" i="15"/>
  <c r="N29" i="15"/>
  <c r="O29" i="15"/>
  <c r="P29" i="15"/>
  <c r="Q29" i="15"/>
  <c r="R29" i="15"/>
  <c r="S29" i="15"/>
  <c r="N30" i="15"/>
  <c r="O30" i="15"/>
  <c r="P30" i="15"/>
  <c r="Q30" i="15"/>
  <c r="R30" i="15"/>
  <c r="S30" i="15"/>
  <c r="N31" i="15"/>
  <c r="O31" i="15"/>
  <c r="P31" i="15"/>
  <c r="Q31" i="15"/>
  <c r="R31" i="15"/>
  <c r="S31" i="15"/>
  <c r="N32" i="15"/>
  <c r="O32" i="15"/>
  <c r="P32" i="15"/>
  <c r="Q32" i="15"/>
  <c r="R32" i="15"/>
  <c r="S32" i="15"/>
  <c r="N33" i="15"/>
  <c r="O33" i="15"/>
  <c r="P33" i="15"/>
  <c r="Q33" i="15"/>
  <c r="R33" i="15"/>
  <c r="S33" i="15"/>
  <c r="N34" i="15"/>
  <c r="O34" i="15"/>
  <c r="P34" i="15"/>
  <c r="Q34" i="15"/>
  <c r="R34" i="15"/>
  <c r="S34" i="15"/>
  <c r="N35" i="15"/>
  <c r="O35" i="15"/>
  <c r="P35" i="15"/>
  <c r="Q35" i="15"/>
  <c r="R35" i="15"/>
  <c r="S35" i="15"/>
  <c r="N36" i="15"/>
  <c r="O36" i="15"/>
  <c r="P36" i="15"/>
  <c r="Q36" i="15"/>
  <c r="R36" i="15"/>
  <c r="S36" i="15"/>
  <c r="N37" i="15"/>
  <c r="O37" i="15"/>
  <c r="P37" i="15"/>
  <c r="Q37" i="15"/>
  <c r="R37" i="15"/>
  <c r="S37" i="15"/>
  <c r="N38" i="15"/>
  <c r="O38" i="15"/>
  <c r="P38" i="15"/>
  <c r="Q38" i="15"/>
  <c r="R38" i="15"/>
  <c r="S38" i="15"/>
  <c r="N39" i="15"/>
  <c r="O39" i="15"/>
  <c r="P39" i="15"/>
  <c r="Q39" i="15"/>
  <c r="R39" i="15"/>
  <c r="S39" i="15"/>
  <c r="N40" i="15"/>
  <c r="O40" i="15"/>
  <c r="P40" i="15"/>
  <c r="Q40" i="15"/>
  <c r="R40" i="15"/>
  <c r="S40" i="15"/>
  <c r="N41" i="15"/>
  <c r="O41" i="15"/>
  <c r="P41" i="15"/>
  <c r="Q41" i="15"/>
  <c r="R41" i="15"/>
  <c r="S41" i="15"/>
  <c r="N42" i="15"/>
  <c r="O42" i="15"/>
  <c r="P42" i="15"/>
  <c r="Q42" i="15"/>
  <c r="R42" i="15"/>
  <c r="S42" i="15"/>
  <c r="N43" i="15"/>
  <c r="O43" i="15"/>
  <c r="P43" i="15"/>
  <c r="Q43" i="15"/>
  <c r="R43" i="15"/>
  <c r="S43" i="15"/>
  <c r="N44" i="15"/>
  <c r="O44" i="15"/>
  <c r="P44" i="15"/>
  <c r="Q44" i="15"/>
  <c r="R44" i="15"/>
  <c r="S44" i="15"/>
  <c r="N45" i="15"/>
  <c r="O45" i="15"/>
  <c r="P45" i="15"/>
  <c r="Q45" i="15"/>
  <c r="R45" i="15"/>
  <c r="S45" i="15"/>
  <c r="N46" i="15"/>
  <c r="O46" i="15"/>
  <c r="P46" i="15"/>
  <c r="Q46" i="15"/>
  <c r="R46" i="15"/>
  <c r="S46" i="15"/>
  <c r="N47" i="15"/>
  <c r="O47" i="15"/>
  <c r="P47" i="15"/>
  <c r="Q47" i="15"/>
  <c r="R47" i="15"/>
  <c r="S47" i="15"/>
  <c r="N48" i="15"/>
  <c r="O48" i="15"/>
  <c r="P48" i="15"/>
  <c r="Q48" i="15"/>
  <c r="R48" i="15"/>
  <c r="S48" i="15"/>
  <c r="N49" i="15"/>
  <c r="O49" i="15"/>
  <c r="P49" i="15"/>
  <c r="Q49" i="15"/>
  <c r="R49" i="15"/>
  <c r="S49" i="15"/>
  <c r="N50" i="15"/>
  <c r="O50" i="15"/>
  <c r="P50" i="15"/>
  <c r="Q50" i="15"/>
  <c r="R50" i="15"/>
  <c r="S50" i="15"/>
  <c r="N51" i="15"/>
  <c r="O51" i="15"/>
  <c r="P51" i="15"/>
  <c r="Q51" i="15"/>
  <c r="R51" i="15"/>
  <c r="S51" i="15"/>
  <c r="N52" i="15"/>
  <c r="O52" i="15"/>
  <c r="P52" i="15"/>
  <c r="Q52" i="15"/>
  <c r="R52" i="15"/>
  <c r="S52" i="15"/>
  <c r="N53" i="15"/>
  <c r="O53" i="15"/>
  <c r="P53" i="15"/>
  <c r="Q53" i="15"/>
  <c r="R53" i="15"/>
  <c r="S53" i="15"/>
  <c r="N54" i="15"/>
  <c r="O54" i="15"/>
  <c r="P54" i="15"/>
  <c r="Q54" i="15"/>
  <c r="R54" i="15"/>
  <c r="S54" i="15"/>
  <c r="N55" i="15"/>
  <c r="O55" i="15"/>
  <c r="P55" i="15"/>
  <c r="Q55" i="15"/>
  <c r="R55" i="15"/>
  <c r="S55" i="15"/>
  <c r="N56" i="15"/>
  <c r="O56" i="15"/>
  <c r="P56" i="15"/>
  <c r="Q56" i="15"/>
  <c r="R56" i="15"/>
  <c r="S56" i="15"/>
  <c r="N57" i="15"/>
  <c r="O57" i="15"/>
  <c r="P57" i="15"/>
  <c r="Q57" i="15"/>
  <c r="R57" i="15"/>
  <c r="S57" i="15"/>
  <c r="N58" i="15"/>
  <c r="O58" i="15"/>
  <c r="P58" i="15"/>
  <c r="Q58" i="15"/>
  <c r="R58" i="15"/>
  <c r="S58" i="15"/>
  <c r="N59" i="15"/>
  <c r="O59" i="15"/>
  <c r="P59" i="15"/>
  <c r="Q59" i="15"/>
  <c r="R59" i="15"/>
  <c r="S59" i="15"/>
  <c r="N60" i="15"/>
  <c r="O60" i="15"/>
  <c r="P60" i="15"/>
  <c r="Q60" i="15"/>
  <c r="R60" i="15"/>
  <c r="S60" i="15"/>
  <c r="N61" i="15"/>
  <c r="O61" i="15"/>
  <c r="P61" i="15"/>
  <c r="Q61" i="15"/>
  <c r="R61" i="15"/>
  <c r="S61" i="15"/>
  <c r="N62" i="15"/>
  <c r="O62" i="15"/>
  <c r="P62" i="15"/>
  <c r="Q62" i="15"/>
  <c r="R62" i="15"/>
  <c r="S62" i="15"/>
  <c r="N63" i="15"/>
  <c r="O63" i="15"/>
  <c r="P63" i="15"/>
  <c r="Q63" i="15"/>
  <c r="R63" i="15"/>
  <c r="S63" i="15"/>
  <c r="N64" i="15"/>
  <c r="O64" i="15"/>
  <c r="P64" i="15"/>
  <c r="Q64" i="15"/>
  <c r="R64" i="15"/>
  <c r="S64" i="15"/>
  <c r="N65" i="15"/>
  <c r="O65" i="15"/>
  <c r="P65" i="15"/>
  <c r="Q65" i="15"/>
  <c r="R65" i="15"/>
  <c r="S65" i="15"/>
  <c r="N66" i="15"/>
  <c r="O66" i="15"/>
  <c r="P66" i="15"/>
  <c r="Q66" i="15"/>
  <c r="R66" i="15"/>
  <c r="S66" i="15"/>
  <c r="N67" i="15"/>
  <c r="O67" i="15"/>
  <c r="P67" i="15"/>
  <c r="Q67" i="15"/>
  <c r="R67" i="15"/>
  <c r="S67" i="15"/>
  <c r="N68" i="15"/>
  <c r="O68" i="15"/>
  <c r="P68" i="15"/>
  <c r="Q68" i="15"/>
  <c r="R68" i="15"/>
  <c r="S68" i="15"/>
  <c r="N69" i="15"/>
  <c r="O69" i="15"/>
  <c r="P69" i="15"/>
  <c r="Q69" i="15"/>
  <c r="R69" i="15"/>
  <c r="S69" i="15"/>
  <c r="N70" i="15"/>
  <c r="O70" i="15"/>
  <c r="P70" i="15"/>
  <c r="Q70" i="15"/>
  <c r="R70" i="15"/>
  <c r="S70" i="15"/>
  <c r="N71" i="15"/>
  <c r="O71" i="15"/>
  <c r="P71" i="15"/>
  <c r="Q71" i="15"/>
  <c r="R71" i="15"/>
  <c r="S71" i="15"/>
  <c r="N72" i="15"/>
  <c r="O72" i="15"/>
  <c r="P72" i="15"/>
  <c r="Q72" i="15"/>
  <c r="R72" i="15"/>
  <c r="S72" i="15"/>
  <c r="N73" i="15"/>
  <c r="O73" i="15"/>
  <c r="P73" i="15"/>
  <c r="Q73" i="15"/>
  <c r="R73" i="15"/>
  <c r="S73" i="15"/>
  <c r="N74" i="15"/>
  <c r="O74" i="15"/>
  <c r="P74" i="15"/>
  <c r="Q74" i="15"/>
  <c r="R74" i="15"/>
  <c r="S74" i="15"/>
  <c r="N75" i="15"/>
  <c r="O75" i="15"/>
  <c r="P75" i="15"/>
  <c r="Q75" i="15"/>
  <c r="R75" i="15"/>
  <c r="S75" i="15"/>
  <c r="N76" i="15"/>
  <c r="O76" i="15"/>
  <c r="P76" i="15"/>
  <c r="Q76" i="15"/>
  <c r="R76" i="15"/>
  <c r="S76" i="15"/>
  <c r="N77" i="15"/>
  <c r="O77" i="15"/>
  <c r="P77" i="15"/>
  <c r="Q77" i="15"/>
  <c r="R77" i="15"/>
  <c r="S77" i="15"/>
  <c r="N78" i="15"/>
  <c r="O78" i="15"/>
  <c r="P78" i="15"/>
  <c r="Q78" i="15"/>
  <c r="R78" i="15"/>
  <c r="S78" i="15"/>
  <c r="N79" i="15"/>
  <c r="O79" i="15"/>
  <c r="P79" i="15"/>
  <c r="Q79" i="15"/>
  <c r="R79" i="15"/>
  <c r="S79" i="15"/>
  <c r="N80" i="15"/>
  <c r="O80" i="15"/>
  <c r="P80" i="15"/>
  <c r="Q80" i="15"/>
  <c r="R80" i="15"/>
  <c r="S80" i="15"/>
  <c r="N81" i="15"/>
  <c r="O81" i="15"/>
  <c r="P81" i="15"/>
  <c r="Q81" i="15"/>
  <c r="R81" i="15"/>
  <c r="S81" i="15"/>
  <c r="N82" i="15"/>
  <c r="O82" i="15"/>
  <c r="P82" i="15"/>
  <c r="Q82" i="15"/>
  <c r="R82" i="15"/>
  <c r="S82" i="15"/>
  <c r="N83" i="15"/>
  <c r="O83" i="15"/>
  <c r="P83" i="15"/>
  <c r="Q83" i="15"/>
  <c r="R83" i="15"/>
  <c r="S83" i="15"/>
  <c r="N84" i="15"/>
  <c r="O84" i="15"/>
  <c r="P84" i="15"/>
  <c r="Q84" i="15"/>
  <c r="R84" i="15"/>
  <c r="S84" i="15"/>
  <c r="N85" i="15"/>
  <c r="O85" i="15"/>
  <c r="P85" i="15"/>
  <c r="Q85" i="15"/>
  <c r="R85" i="15"/>
  <c r="S85" i="15"/>
  <c r="N86" i="15"/>
  <c r="O86" i="15"/>
  <c r="P86" i="15"/>
  <c r="Q86" i="15"/>
  <c r="R86" i="15"/>
  <c r="S86" i="15"/>
  <c r="N87" i="15"/>
  <c r="O87" i="15"/>
  <c r="P87" i="15"/>
  <c r="Q87" i="15"/>
  <c r="R87" i="15"/>
  <c r="S87" i="15"/>
  <c r="N88" i="15"/>
  <c r="O88" i="15"/>
  <c r="P88" i="15"/>
  <c r="Q88" i="15"/>
  <c r="R88" i="15"/>
  <c r="S88" i="15"/>
  <c r="N89" i="15"/>
  <c r="O89" i="15"/>
  <c r="P89" i="15"/>
  <c r="Q89" i="15"/>
  <c r="R89" i="15"/>
  <c r="S89" i="15"/>
  <c r="N90" i="15"/>
  <c r="O90" i="15"/>
  <c r="P90" i="15"/>
  <c r="Q90" i="15"/>
  <c r="R90" i="15"/>
  <c r="S90" i="15"/>
  <c r="N91" i="15"/>
  <c r="O91" i="15"/>
  <c r="P91" i="15"/>
  <c r="Q91" i="15"/>
  <c r="R91" i="15"/>
  <c r="S91" i="15"/>
  <c r="N92" i="15"/>
  <c r="O92" i="15"/>
  <c r="P92" i="15"/>
  <c r="Q92" i="15"/>
  <c r="R92" i="15"/>
  <c r="S92" i="15"/>
  <c r="N93" i="15"/>
  <c r="O93" i="15"/>
  <c r="P93" i="15"/>
  <c r="Q93" i="15"/>
  <c r="R93" i="15"/>
  <c r="S93" i="15"/>
  <c r="N94" i="15"/>
  <c r="O94" i="15"/>
  <c r="P94" i="15"/>
  <c r="Q94" i="15"/>
  <c r="R94" i="15"/>
  <c r="S94" i="15"/>
  <c r="N95" i="15"/>
  <c r="O95" i="15"/>
  <c r="P95" i="15"/>
  <c r="Q95" i="15"/>
  <c r="R95" i="15"/>
  <c r="S95" i="15"/>
  <c r="N96" i="15"/>
  <c r="O96" i="15"/>
  <c r="P96" i="15"/>
  <c r="Q96" i="15"/>
  <c r="R96" i="15"/>
  <c r="S96" i="15"/>
  <c r="N97" i="15"/>
  <c r="O97" i="15"/>
  <c r="P97" i="15"/>
  <c r="Q97" i="15"/>
  <c r="R97" i="15"/>
  <c r="S97" i="15"/>
  <c r="N98" i="15"/>
  <c r="O98" i="15"/>
  <c r="P98" i="15"/>
  <c r="Q98" i="15"/>
  <c r="R98" i="15"/>
  <c r="S98" i="15"/>
  <c r="N99" i="15"/>
  <c r="O99" i="15"/>
  <c r="P99" i="15"/>
  <c r="Q99" i="15"/>
  <c r="R99" i="15"/>
  <c r="S99" i="15"/>
  <c r="N100" i="15"/>
  <c r="O100" i="15"/>
  <c r="P100" i="15"/>
  <c r="Q100" i="15"/>
  <c r="R100" i="15"/>
  <c r="S100" i="15"/>
  <c r="N101" i="15"/>
  <c r="O101" i="15"/>
  <c r="P101" i="15"/>
  <c r="Q101" i="15"/>
  <c r="R101" i="15"/>
  <c r="S101" i="15"/>
  <c r="N102" i="15"/>
  <c r="O102" i="15"/>
  <c r="P102" i="15"/>
  <c r="Q102" i="15"/>
  <c r="R102" i="15"/>
  <c r="S102" i="15"/>
  <c r="N103" i="15"/>
  <c r="O103" i="15"/>
  <c r="P103" i="15"/>
  <c r="Q103" i="15"/>
  <c r="R103" i="15"/>
  <c r="S103" i="15"/>
  <c r="N104" i="15"/>
  <c r="O104" i="15"/>
  <c r="P104" i="15"/>
  <c r="Q104" i="15"/>
  <c r="R104" i="15"/>
  <c r="S104" i="15"/>
  <c r="N105" i="15"/>
  <c r="O105" i="15"/>
  <c r="P105" i="15"/>
  <c r="Q105" i="15"/>
  <c r="R105" i="15"/>
  <c r="S105" i="15"/>
  <c r="N106" i="15"/>
  <c r="O106" i="15"/>
  <c r="P106" i="15"/>
  <c r="Q106" i="15"/>
  <c r="R106" i="15"/>
  <c r="S106" i="15"/>
  <c r="N107" i="15"/>
  <c r="O107" i="15"/>
  <c r="P107" i="15"/>
  <c r="Q107" i="15"/>
  <c r="R107" i="15"/>
  <c r="S107" i="15"/>
  <c r="N108" i="15"/>
  <c r="O108" i="15"/>
  <c r="P108" i="15"/>
  <c r="Q108" i="15"/>
  <c r="R108" i="15"/>
  <c r="S108" i="15"/>
  <c r="N109" i="15"/>
  <c r="O109" i="15"/>
  <c r="P109" i="15"/>
  <c r="Q109" i="15"/>
  <c r="R109" i="15"/>
  <c r="S109" i="15"/>
  <c r="N110" i="15"/>
  <c r="O110" i="15"/>
  <c r="P110" i="15"/>
  <c r="Q110" i="15"/>
  <c r="R110" i="15"/>
  <c r="S110" i="15"/>
  <c r="N111" i="15"/>
  <c r="O111" i="15"/>
  <c r="P111" i="15"/>
  <c r="Q111" i="15"/>
  <c r="R111" i="15"/>
  <c r="S111" i="15"/>
  <c r="N112" i="15"/>
  <c r="O112" i="15"/>
  <c r="P112" i="15"/>
  <c r="Q112" i="15"/>
  <c r="R112" i="15"/>
  <c r="S112" i="15"/>
  <c r="N113" i="15"/>
  <c r="O113" i="15"/>
  <c r="P113" i="15"/>
  <c r="Q113" i="15"/>
  <c r="R113" i="15"/>
  <c r="S113" i="15"/>
  <c r="N114" i="15"/>
  <c r="O114" i="15"/>
  <c r="P114" i="15"/>
  <c r="Q114" i="15"/>
  <c r="R114" i="15"/>
  <c r="S114" i="15"/>
  <c r="N115" i="15"/>
  <c r="O115" i="15"/>
  <c r="P115" i="15"/>
  <c r="Q115" i="15"/>
  <c r="R115" i="15"/>
  <c r="S115" i="15"/>
  <c r="N116" i="15"/>
  <c r="O116" i="15"/>
  <c r="P116" i="15"/>
  <c r="Q116" i="15"/>
  <c r="R116" i="15"/>
  <c r="S116" i="15"/>
  <c r="N117" i="15"/>
  <c r="O117" i="15"/>
  <c r="P117" i="15"/>
  <c r="Q117" i="15"/>
  <c r="R117" i="15"/>
  <c r="S117" i="15"/>
  <c r="N118" i="15"/>
  <c r="O118" i="15"/>
  <c r="P118" i="15"/>
  <c r="Q118" i="15"/>
  <c r="R118" i="15"/>
  <c r="S118" i="15"/>
  <c r="N119" i="15"/>
  <c r="O119" i="15"/>
  <c r="P119" i="15"/>
  <c r="Q119" i="15"/>
  <c r="R119" i="15"/>
  <c r="S119" i="15"/>
  <c r="N120" i="15"/>
  <c r="O120" i="15"/>
  <c r="P120" i="15"/>
  <c r="Q120" i="15"/>
  <c r="R120" i="15"/>
  <c r="S120" i="15"/>
  <c r="N121" i="15"/>
  <c r="O121" i="15"/>
  <c r="P121" i="15"/>
  <c r="Q121" i="15"/>
  <c r="R121" i="15"/>
  <c r="S121" i="15"/>
  <c r="N122" i="15"/>
  <c r="O122" i="15"/>
  <c r="P122" i="15"/>
  <c r="Q122" i="15"/>
  <c r="R122" i="15"/>
  <c r="S122" i="15"/>
  <c r="N123" i="15"/>
  <c r="O123" i="15"/>
  <c r="P123" i="15"/>
  <c r="Q123" i="15"/>
  <c r="R123" i="15"/>
  <c r="S123" i="15"/>
  <c r="N124" i="15"/>
  <c r="O124" i="15"/>
  <c r="P124" i="15"/>
  <c r="Q124" i="15"/>
  <c r="R124" i="15"/>
  <c r="S124" i="15"/>
  <c r="N125" i="15"/>
  <c r="O125" i="15"/>
  <c r="P125" i="15"/>
  <c r="Q125" i="15"/>
  <c r="R125" i="15"/>
  <c r="S125" i="15"/>
  <c r="N126" i="15"/>
  <c r="O126" i="15"/>
  <c r="P126" i="15"/>
  <c r="Q126" i="15"/>
  <c r="R126" i="15"/>
  <c r="S126" i="15"/>
  <c r="N127" i="15"/>
  <c r="O127" i="15"/>
  <c r="P127" i="15"/>
  <c r="Q127" i="15"/>
  <c r="R127" i="15"/>
  <c r="S127" i="15"/>
  <c r="N128" i="15"/>
  <c r="O128" i="15"/>
  <c r="P128" i="15"/>
  <c r="Q128" i="15"/>
  <c r="R128" i="15"/>
  <c r="S128" i="15"/>
  <c r="N129" i="15"/>
  <c r="O129" i="15"/>
  <c r="P129" i="15"/>
  <c r="Q129" i="15"/>
  <c r="R129" i="15"/>
  <c r="S129" i="15"/>
  <c r="N130" i="15"/>
  <c r="O130" i="15"/>
  <c r="P130" i="15"/>
  <c r="Q130" i="15"/>
  <c r="R130" i="15"/>
  <c r="S130" i="15"/>
  <c r="N131" i="15"/>
  <c r="O131" i="15"/>
  <c r="P131" i="15"/>
  <c r="Q131" i="15"/>
  <c r="R131" i="15"/>
  <c r="S131" i="15"/>
  <c r="N132" i="15"/>
  <c r="O132" i="15"/>
  <c r="P132" i="15"/>
  <c r="Q132" i="15"/>
  <c r="R132" i="15"/>
  <c r="S132" i="15"/>
  <c r="N133" i="15"/>
  <c r="O133" i="15"/>
  <c r="P133" i="15"/>
  <c r="Q133" i="15"/>
  <c r="R133" i="15"/>
  <c r="S133" i="15"/>
  <c r="N134" i="15"/>
  <c r="O134" i="15"/>
  <c r="P134" i="15"/>
  <c r="Q134" i="15"/>
  <c r="R134" i="15"/>
  <c r="S134" i="15"/>
  <c r="N135" i="15"/>
  <c r="O135" i="15"/>
  <c r="P135" i="15"/>
  <c r="Q135" i="15"/>
  <c r="R135" i="15"/>
  <c r="S135" i="15"/>
  <c r="N136" i="15"/>
  <c r="O136" i="15"/>
  <c r="P136" i="15"/>
  <c r="Q136" i="15"/>
  <c r="R136" i="15"/>
  <c r="S136" i="15"/>
  <c r="N137" i="15"/>
  <c r="O137" i="15"/>
  <c r="P137" i="15"/>
  <c r="Q137" i="15"/>
  <c r="R137" i="15"/>
  <c r="S137" i="15"/>
  <c r="N138" i="15"/>
  <c r="O138" i="15"/>
  <c r="P138" i="15"/>
  <c r="Q138" i="15"/>
  <c r="R138" i="15"/>
  <c r="S138" i="15"/>
  <c r="N139" i="15"/>
  <c r="O139" i="15"/>
  <c r="P139" i="15"/>
  <c r="Q139" i="15"/>
  <c r="R139" i="15"/>
  <c r="S139" i="15"/>
  <c r="N140" i="15"/>
  <c r="O140" i="15"/>
  <c r="P140" i="15"/>
  <c r="Q140" i="15"/>
  <c r="R140" i="15"/>
  <c r="S140" i="15"/>
  <c r="N141" i="15"/>
  <c r="O141" i="15"/>
  <c r="P141" i="15"/>
  <c r="Q141" i="15"/>
  <c r="R141" i="15"/>
  <c r="S141" i="15"/>
  <c r="N142" i="15"/>
  <c r="O142" i="15"/>
  <c r="P142" i="15"/>
  <c r="Q142" i="15"/>
  <c r="R142" i="15"/>
  <c r="S142" i="15"/>
  <c r="N143" i="15"/>
  <c r="O143" i="15"/>
  <c r="P143" i="15"/>
  <c r="Q143" i="15"/>
  <c r="R143" i="15"/>
  <c r="S143" i="15"/>
  <c r="N144" i="15"/>
  <c r="O144" i="15"/>
  <c r="P144" i="15"/>
  <c r="Q144" i="15"/>
  <c r="R144" i="15"/>
  <c r="S144" i="15"/>
  <c r="N145" i="15"/>
  <c r="O145" i="15"/>
  <c r="P145" i="15"/>
  <c r="Q145" i="15"/>
  <c r="R145" i="15"/>
  <c r="S145" i="15"/>
  <c r="N146" i="15"/>
  <c r="O146" i="15"/>
  <c r="P146" i="15"/>
  <c r="Q146" i="15"/>
  <c r="R146" i="15"/>
  <c r="S146" i="15"/>
  <c r="N147" i="15"/>
  <c r="O147" i="15"/>
  <c r="P147" i="15"/>
  <c r="Q147" i="15"/>
  <c r="R147" i="15"/>
  <c r="S147" i="15"/>
  <c r="N148" i="15"/>
  <c r="O148" i="15"/>
  <c r="P148" i="15"/>
  <c r="Q148" i="15"/>
  <c r="R148" i="15"/>
  <c r="S148" i="15"/>
  <c r="N149" i="15"/>
  <c r="O149" i="15"/>
  <c r="P149" i="15"/>
  <c r="Q149" i="15"/>
  <c r="R149" i="15"/>
  <c r="S149" i="15"/>
  <c r="N150" i="15"/>
  <c r="O150" i="15"/>
  <c r="P150" i="15"/>
  <c r="Q150" i="15"/>
  <c r="R150" i="15"/>
  <c r="S150" i="15"/>
  <c r="N151" i="15"/>
  <c r="O151" i="15"/>
  <c r="P151" i="15"/>
  <c r="Q151" i="15"/>
  <c r="R151" i="15"/>
  <c r="S151" i="15"/>
  <c r="N152" i="15"/>
  <c r="O152" i="15"/>
  <c r="P152" i="15"/>
  <c r="Q152" i="15"/>
  <c r="R152" i="15"/>
  <c r="S152" i="15"/>
  <c r="N153" i="15"/>
  <c r="O153" i="15"/>
  <c r="P153" i="15"/>
  <c r="Q153" i="15"/>
  <c r="R153" i="15"/>
  <c r="S153" i="15"/>
  <c r="N154" i="15"/>
  <c r="O154" i="15"/>
  <c r="P154" i="15"/>
  <c r="Q154" i="15"/>
  <c r="R154" i="15"/>
  <c r="S154" i="15"/>
  <c r="N155" i="15"/>
  <c r="O155" i="15"/>
  <c r="P155" i="15"/>
  <c r="Q155" i="15"/>
  <c r="R155" i="15"/>
  <c r="S155" i="15"/>
  <c r="N156" i="15"/>
  <c r="O156" i="15"/>
  <c r="P156" i="15"/>
  <c r="Q156" i="15"/>
  <c r="R156" i="15"/>
  <c r="S156" i="15"/>
  <c r="N157" i="15"/>
  <c r="O157" i="15"/>
  <c r="P157" i="15"/>
  <c r="Q157" i="15"/>
  <c r="R157" i="15"/>
  <c r="S157" i="15"/>
  <c r="N158" i="15"/>
  <c r="O158" i="15"/>
  <c r="P158" i="15"/>
  <c r="Q158" i="15"/>
  <c r="R158" i="15"/>
  <c r="S158" i="15"/>
  <c r="N159" i="15"/>
  <c r="O159" i="15"/>
  <c r="P159" i="15"/>
  <c r="Q159" i="15"/>
  <c r="R159" i="15"/>
  <c r="S159" i="15"/>
  <c r="N160" i="15"/>
  <c r="O160" i="15"/>
  <c r="P160" i="15"/>
  <c r="Q160" i="15"/>
  <c r="R160" i="15"/>
  <c r="S160" i="15"/>
  <c r="N161" i="15"/>
  <c r="O161" i="15"/>
  <c r="P161" i="15"/>
  <c r="Q161" i="15"/>
  <c r="R161" i="15"/>
  <c r="S161" i="15"/>
  <c r="N162" i="15"/>
  <c r="O162" i="15"/>
  <c r="P162" i="15"/>
  <c r="Q162" i="15"/>
  <c r="R162" i="15"/>
  <c r="S162" i="15"/>
  <c r="N163" i="15"/>
  <c r="O163" i="15"/>
  <c r="P163" i="15"/>
  <c r="Q163" i="15"/>
  <c r="R163" i="15"/>
  <c r="S163" i="15"/>
  <c r="N164" i="15"/>
  <c r="O164" i="15"/>
  <c r="P164" i="15"/>
  <c r="Q164" i="15"/>
  <c r="R164" i="15"/>
  <c r="S164" i="15"/>
  <c r="N165" i="15"/>
  <c r="O165" i="15"/>
  <c r="P165" i="15"/>
  <c r="Q165" i="15"/>
  <c r="R165" i="15"/>
  <c r="S165" i="15"/>
  <c r="N166" i="15"/>
  <c r="O166" i="15"/>
  <c r="P166" i="15"/>
  <c r="Q166" i="15"/>
  <c r="R166" i="15"/>
  <c r="S166" i="15"/>
  <c r="N167" i="15"/>
  <c r="O167" i="15"/>
  <c r="P167" i="15"/>
  <c r="Q167" i="15"/>
  <c r="R167" i="15"/>
  <c r="S167" i="15"/>
  <c r="N168" i="15"/>
  <c r="O168" i="15"/>
  <c r="P168" i="15"/>
  <c r="Q168" i="15"/>
  <c r="R168" i="15"/>
  <c r="S168" i="15"/>
  <c r="N169" i="15"/>
  <c r="O169" i="15"/>
  <c r="P169" i="15"/>
  <c r="Q169" i="15"/>
  <c r="R169" i="15"/>
  <c r="S169" i="15"/>
  <c r="N170" i="15"/>
  <c r="O170" i="15"/>
  <c r="P170" i="15"/>
  <c r="Q170" i="15"/>
  <c r="R170" i="15"/>
  <c r="S170" i="15"/>
  <c r="N171" i="15"/>
  <c r="O171" i="15"/>
  <c r="P171" i="15"/>
  <c r="Q171" i="15"/>
  <c r="R171" i="15"/>
  <c r="S171" i="15"/>
  <c r="N172" i="15"/>
  <c r="O172" i="15"/>
  <c r="P172" i="15"/>
  <c r="Q172" i="15"/>
  <c r="R172" i="15"/>
  <c r="S172" i="15"/>
  <c r="N173" i="15"/>
  <c r="O173" i="15"/>
  <c r="P173" i="15"/>
  <c r="Q173" i="15"/>
  <c r="R173" i="15"/>
  <c r="S173" i="15"/>
  <c r="N174" i="15"/>
  <c r="O174" i="15"/>
  <c r="P174" i="15"/>
  <c r="Q174" i="15"/>
  <c r="R174" i="15"/>
  <c r="S174" i="15"/>
  <c r="N175" i="15"/>
  <c r="O175" i="15"/>
  <c r="P175" i="15"/>
  <c r="Q175" i="15"/>
  <c r="R175" i="15"/>
  <c r="S175" i="15"/>
  <c r="N176" i="15"/>
  <c r="O176" i="15"/>
  <c r="P176" i="15"/>
  <c r="Q176" i="15"/>
  <c r="R176" i="15"/>
  <c r="S176" i="15"/>
  <c r="N177" i="15"/>
  <c r="O177" i="15"/>
  <c r="P177" i="15"/>
  <c r="Q177" i="15"/>
  <c r="R177" i="15"/>
  <c r="S177" i="15"/>
  <c r="N178" i="15"/>
  <c r="O178" i="15"/>
  <c r="P178" i="15"/>
  <c r="Q178" i="15"/>
  <c r="R178" i="15"/>
  <c r="S178" i="15"/>
  <c r="N179" i="15"/>
  <c r="O179" i="15"/>
  <c r="P179" i="15"/>
  <c r="Q179" i="15"/>
  <c r="R179" i="15"/>
  <c r="S179" i="15"/>
  <c r="N180" i="15"/>
  <c r="O180" i="15"/>
  <c r="P180" i="15"/>
  <c r="Q180" i="15"/>
  <c r="R180" i="15"/>
  <c r="S180" i="15"/>
  <c r="N181" i="15"/>
  <c r="O181" i="15"/>
  <c r="P181" i="15"/>
  <c r="Q181" i="15"/>
  <c r="R181" i="15"/>
  <c r="S181" i="15"/>
  <c r="N182" i="15"/>
  <c r="O182" i="15"/>
  <c r="P182" i="15"/>
  <c r="Q182" i="15"/>
  <c r="R182" i="15"/>
  <c r="S182" i="15"/>
  <c r="N183" i="15"/>
  <c r="O183" i="15"/>
  <c r="P183" i="15"/>
  <c r="Q183" i="15"/>
  <c r="R183" i="15"/>
  <c r="S183" i="15"/>
  <c r="N184" i="15"/>
  <c r="O184" i="15"/>
  <c r="P184" i="15"/>
  <c r="Q184" i="15"/>
  <c r="R184" i="15"/>
  <c r="S184" i="15"/>
  <c r="N185" i="15"/>
  <c r="O185" i="15"/>
  <c r="P185" i="15"/>
  <c r="Q185" i="15"/>
  <c r="R185" i="15"/>
  <c r="S185" i="15"/>
  <c r="N186" i="15"/>
  <c r="O186" i="15"/>
  <c r="P186" i="15"/>
  <c r="Q186" i="15"/>
  <c r="R186" i="15"/>
  <c r="S186" i="15"/>
  <c r="N187" i="15"/>
  <c r="O187" i="15"/>
  <c r="P187" i="15"/>
  <c r="Q187" i="15"/>
  <c r="R187" i="15"/>
  <c r="S187" i="15"/>
  <c r="N188" i="15"/>
  <c r="O188" i="15"/>
  <c r="P188" i="15"/>
  <c r="Q188" i="15"/>
  <c r="R188" i="15"/>
  <c r="S188" i="15"/>
  <c r="N189" i="15"/>
  <c r="O189" i="15"/>
  <c r="P189" i="15"/>
  <c r="Q189" i="15"/>
  <c r="R189" i="15"/>
  <c r="S189" i="15"/>
  <c r="N190" i="15"/>
  <c r="O190" i="15"/>
  <c r="P190" i="15"/>
  <c r="Q190" i="15"/>
  <c r="R190" i="15"/>
  <c r="S190" i="15"/>
  <c r="N191" i="15"/>
  <c r="O191" i="15"/>
  <c r="P191" i="15"/>
  <c r="Q191" i="15"/>
  <c r="R191" i="15"/>
  <c r="S191" i="15"/>
  <c r="N192" i="15"/>
  <c r="O192" i="15"/>
  <c r="P192" i="15"/>
  <c r="Q192" i="15"/>
  <c r="R192" i="15"/>
  <c r="S192" i="15"/>
  <c r="N193" i="15"/>
  <c r="O193" i="15"/>
  <c r="P193" i="15"/>
  <c r="Q193" i="15"/>
  <c r="R193" i="15"/>
  <c r="S193" i="15"/>
  <c r="N194" i="15"/>
  <c r="O194" i="15"/>
  <c r="P194" i="15"/>
  <c r="Q194" i="15"/>
  <c r="R194" i="15"/>
  <c r="S194" i="15"/>
  <c r="N195" i="15"/>
  <c r="O195" i="15"/>
  <c r="P195" i="15"/>
  <c r="Q195" i="15"/>
  <c r="R195" i="15"/>
  <c r="S195" i="15"/>
  <c r="N196" i="15"/>
  <c r="O196" i="15"/>
  <c r="P196" i="15"/>
  <c r="Q196" i="15"/>
  <c r="R196" i="15"/>
  <c r="S196" i="15"/>
  <c r="N197" i="15"/>
  <c r="O197" i="15"/>
  <c r="P197" i="15"/>
  <c r="Q197" i="15"/>
  <c r="R197" i="15"/>
  <c r="S197" i="15"/>
  <c r="N198" i="15"/>
  <c r="O198" i="15"/>
  <c r="P198" i="15"/>
  <c r="Q198" i="15"/>
  <c r="R198" i="15"/>
  <c r="S198" i="15"/>
  <c r="N199" i="15"/>
  <c r="O199" i="15"/>
  <c r="P199" i="15"/>
  <c r="Q199" i="15"/>
  <c r="R199" i="15"/>
  <c r="S199" i="15"/>
  <c r="N200" i="15"/>
  <c r="O200" i="15"/>
  <c r="P200" i="15"/>
  <c r="Q200" i="15"/>
  <c r="R200" i="15"/>
  <c r="S200" i="15"/>
  <c r="N201" i="15"/>
  <c r="O201" i="15"/>
  <c r="P201" i="15"/>
  <c r="Q201" i="15"/>
  <c r="R201" i="15"/>
  <c r="S201" i="15"/>
  <c r="N202" i="15"/>
  <c r="O202" i="15"/>
  <c r="P202" i="15"/>
  <c r="Q202" i="15"/>
  <c r="R202" i="15"/>
  <c r="S202" i="15"/>
  <c r="N203" i="15"/>
  <c r="O203" i="15"/>
  <c r="P203" i="15"/>
  <c r="Q203" i="15"/>
  <c r="R203" i="15"/>
  <c r="S203" i="15"/>
  <c r="N204" i="15"/>
  <c r="O204" i="15"/>
  <c r="P204" i="15"/>
  <c r="Q204" i="15"/>
  <c r="R204" i="15"/>
  <c r="S204" i="15"/>
  <c r="N205" i="15"/>
  <c r="O205" i="15"/>
  <c r="P205" i="15"/>
  <c r="Q205" i="15"/>
  <c r="R205" i="15"/>
  <c r="S205" i="15"/>
  <c r="N206" i="15"/>
  <c r="O206" i="15"/>
  <c r="P206" i="15"/>
  <c r="Q206" i="15"/>
  <c r="R206" i="15"/>
  <c r="S206" i="15"/>
  <c r="N207" i="15"/>
  <c r="O207" i="15"/>
  <c r="P207" i="15"/>
  <c r="Q207" i="15"/>
  <c r="R207" i="15"/>
  <c r="S207" i="15"/>
  <c r="N208" i="15"/>
  <c r="O208" i="15"/>
  <c r="P208" i="15"/>
  <c r="Q208" i="15"/>
  <c r="R208" i="15"/>
  <c r="S208" i="15"/>
  <c r="N209" i="15"/>
  <c r="O209" i="15"/>
  <c r="P209" i="15"/>
  <c r="Q209" i="15"/>
  <c r="R209" i="15"/>
  <c r="S209" i="15"/>
  <c r="N210" i="15"/>
  <c r="O210" i="15"/>
  <c r="P210" i="15"/>
  <c r="Q210" i="15"/>
  <c r="R210" i="15"/>
  <c r="S210" i="15"/>
  <c r="N211" i="15"/>
  <c r="O211" i="15"/>
  <c r="P211" i="15"/>
  <c r="Q211" i="15"/>
  <c r="R211" i="15"/>
  <c r="S211" i="15"/>
  <c r="N212" i="15"/>
  <c r="O212" i="15"/>
  <c r="P212" i="15"/>
  <c r="Q212" i="15"/>
  <c r="R212" i="15"/>
  <c r="S212" i="15"/>
  <c r="N213" i="15"/>
  <c r="O213" i="15"/>
  <c r="P213" i="15"/>
  <c r="Q213" i="15"/>
  <c r="R213" i="15"/>
  <c r="S213" i="15"/>
  <c r="N214" i="15"/>
  <c r="O214" i="15"/>
  <c r="P214" i="15"/>
  <c r="Q214" i="15"/>
  <c r="R214" i="15"/>
  <c r="S214" i="15"/>
  <c r="N215" i="15"/>
  <c r="O215" i="15"/>
  <c r="P215" i="15"/>
  <c r="Q215" i="15"/>
  <c r="R215" i="15"/>
  <c r="S215" i="15"/>
  <c r="N216" i="15"/>
  <c r="O216" i="15"/>
  <c r="P216" i="15"/>
  <c r="Q216" i="15"/>
  <c r="R216" i="15"/>
  <c r="S216" i="15"/>
  <c r="N217" i="15"/>
  <c r="O217" i="15"/>
  <c r="P217" i="15"/>
  <c r="Q217" i="15"/>
  <c r="R217" i="15"/>
  <c r="S217" i="15"/>
  <c r="N218" i="15"/>
  <c r="O218" i="15"/>
  <c r="P218" i="15"/>
  <c r="Q218" i="15"/>
  <c r="R218" i="15"/>
  <c r="S218" i="15"/>
  <c r="N219" i="15"/>
  <c r="O219" i="15"/>
  <c r="P219" i="15"/>
  <c r="Q219" i="15"/>
  <c r="R219" i="15"/>
  <c r="S219" i="15"/>
  <c r="N220" i="15"/>
  <c r="O220" i="15"/>
  <c r="P220" i="15"/>
  <c r="Q220" i="15"/>
  <c r="R220" i="15"/>
  <c r="S220" i="15"/>
  <c r="N221" i="15"/>
  <c r="O221" i="15"/>
  <c r="P221" i="15"/>
  <c r="Q221" i="15"/>
  <c r="R221" i="15"/>
  <c r="S221" i="15"/>
  <c r="N222" i="15"/>
  <c r="O222" i="15"/>
  <c r="P222" i="15"/>
  <c r="Q222" i="15"/>
  <c r="R222" i="15"/>
  <c r="S222" i="15"/>
  <c r="N223" i="15"/>
  <c r="O223" i="15"/>
  <c r="P223" i="15"/>
  <c r="Q223" i="15"/>
  <c r="R223" i="15"/>
  <c r="S223" i="15"/>
  <c r="N224" i="15"/>
  <c r="O224" i="15"/>
  <c r="P224" i="15"/>
  <c r="Q224" i="15"/>
  <c r="R224" i="15"/>
  <c r="S224" i="15"/>
  <c r="N225" i="15"/>
  <c r="O225" i="15"/>
  <c r="P225" i="15"/>
  <c r="Q225" i="15"/>
  <c r="R225" i="15"/>
  <c r="S225" i="15"/>
  <c r="N226" i="15"/>
  <c r="O226" i="15"/>
  <c r="P226" i="15"/>
  <c r="Q226" i="15"/>
  <c r="R226" i="15"/>
  <c r="S226" i="15"/>
  <c r="N227" i="15"/>
  <c r="O227" i="15"/>
  <c r="P227" i="15"/>
  <c r="Q227" i="15"/>
  <c r="R227" i="15"/>
  <c r="S227" i="15"/>
  <c r="N228" i="15"/>
  <c r="O228" i="15"/>
  <c r="P228" i="15"/>
  <c r="Q228" i="15"/>
  <c r="R228" i="15"/>
  <c r="S228" i="15"/>
  <c r="N229" i="15"/>
  <c r="O229" i="15"/>
  <c r="P229" i="15"/>
  <c r="Q229" i="15"/>
  <c r="R229" i="15"/>
  <c r="S229" i="15"/>
  <c r="N230" i="15"/>
  <c r="O230" i="15"/>
  <c r="P230" i="15"/>
  <c r="Q230" i="15"/>
  <c r="R230" i="15"/>
  <c r="S230" i="15"/>
  <c r="N231" i="15"/>
  <c r="O231" i="15"/>
  <c r="P231" i="15"/>
  <c r="Q231" i="15"/>
  <c r="R231" i="15"/>
  <c r="S231" i="15"/>
  <c r="N232" i="15"/>
  <c r="O232" i="15"/>
  <c r="P232" i="15"/>
  <c r="Q232" i="15"/>
  <c r="R232" i="15"/>
  <c r="S232" i="15"/>
  <c r="N233" i="15"/>
  <c r="O233" i="15"/>
  <c r="P233" i="15"/>
  <c r="Q233" i="15"/>
  <c r="R233" i="15"/>
  <c r="S233" i="15"/>
  <c r="N234" i="15"/>
  <c r="O234" i="15"/>
  <c r="P234" i="15"/>
  <c r="Q234" i="15"/>
  <c r="R234" i="15"/>
  <c r="S234" i="15"/>
  <c r="N235" i="15"/>
  <c r="O235" i="15"/>
  <c r="P235" i="15"/>
  <c r="Q235" i="15"/>
  <c r="R235" i="15"/>
  <c r="S235" i="15"/>
  <c r="N236" i="15"/>
  <c r="O236" i="15"/>
  <c r="P236" i="15"/>
  <c r="Q236" i="15"/>
  <c r="R236" i="15"/>
  <c r="S236" i="15"/>
  <c r="N237" i="15"/>
  <c r="O237" i="15"/>
  <c r="P237" i="15"/>
  <c r="Q237" i="15"/>
  <c r="R237" i="15"/>
  <c r="S237" i="15"/>
  <c r="N238" i="15"/>
  <c r="O238" i="15"/>
  <c r="P238" i="15"/>
  <c r="Q238" i="15"/>
  <c r="R238" i="15"/>
  <c r="S238" i="15"/>
  <c r="N239" i="15"/>
  <c r="O239" i="15"/>
  <c r="P239" i="15"/>
  <c r="Q239" i="15"/>
  <c r="R239" i="15"/>
  <c r="S239" i="15"/>
  <c r="N240" i="15"/>
  <c r="O240" i="15"/>
  <c r="P240" i="15"/>
  <c r="Q240" i="15"/>
  <c r="R240" i="15"/>
  <c r="S240" i="15"/>
  <c r="N241" i="15"/>
  <c r="O241" i="15"/>
  <c r="P241" i="15"/>
  <c r="Q241" i="15"/>
  <c r="R241" i="15"/>
  <c r="S241" i="15"/>
  <c r="N242" i="15"/>
  <c r="O242" i="15"/>
  <c r="P242" i="15"/>
  <c r="Q242" i="15"/>
  <c r="R242" i="15"/>
  <c r="S242" i="15"/>
  <c r="N243" i="15"/>
  <c r="O243" i="15"/>
  <c r="P243" i="15"/>
  <c r="Q243" i="15"/>
  <c r="R243" i="15"/>
  <c r="S243" i="15"/>
  <c r="N244" i="15"/>
  <c r="O244" i="15"/>
  <c r="P244" i="15"/>
  <c r="Q244" i="15"/>
  <c r="R244" i="15"/>
  <c r="S244" i="15"/>
  <c r="N245" i="15"/>
  <c r="O245" i="15"/>
  <c r="P245" i="15"/>
  <c r="Q245" i="15"/>
  <c r="R245" i="15"/>
  <c r="S245" i="15"/>
  <c r="N246" i="15"/>
  <c r="O246" i="15"/>
  <c r="P246" i="15"/>
  <c r="Q246" i="15"/>
  <c r="R246" i="15"/>
  <c r="S246" i="15"/>
  <c r="N247" i="15"/>
  <c r="O247" i="15"/>
  <c r="P247" i="15"/>
  <c r="Q247" i="15"/>
  <c r="R247" i="15"/>
  <c r="S247" i="15"/>
  <c r="N248" i="15"/>
  <c r="O248" i="15"/>
  <c r="P248" i="15"/>
  <c r="Q248" i="15"/>
  <c r="R248" i="15"/>
  <c r="S248" i="15"/>
  <c r="N249" i="15"/>
  <c r="O249" i="15"/>
  <c r="P249" i="15"/>
  <c r="Q249" i="15"/>
  <c r="R249" i="15"/>
  <c r="S249" i="15"/>
  <c r="N250" i="15"/>
  <c r="O250" i="15"/>
  <c r="P250" i="15"/>
  <c r="Q250" i="15"/>
  <c r="R250" i="15"/>
  <c r="S250" i="15"/>
  <c r="N251" i="15"/>
  <c r="O251" i="15"/>
  <c r="P251" i="15"/>
  <c r="Q251" i="15"/>
  <c r="R251" i="15"/>
  <c r="S251" i="15"/>
  <c r="N252" i="15"/>
  <c r="O252" i="15"/>
  <c r="P252" i="15"/>
  <c r="Q252" i="15"/>
  <c r="R252" i="15"/>
  <c r="S252" i="15"/>
  <c r="N253" i="15"/>
  <c r="O253" i="15"/>
  <c r="P253" i="15"/>
  <c r="Q253" i="15"/>
  <c r="R253" i="15"/>
  <c r="S253" i="15"/>
  <c r="N254" i="15"/>
  <c r="O254" i="15"/>
  <c r="P254" i="15"/>
  <c r="Q254" i="15"/>
  <c r="R254" i="15"/>
  <c r="S254" i="15"/>
  <c r="N255" i="15"/>
  <c r="O255" i="15"/>
  <c r="P255" i="15"/>
  <c r="Q255" i="15"/>
  <c r="R255" i="15"/>
  <c r="S255" i="15"/>
  <c r="N256" i="15"/>
  <c r="O256" i="15"/>
  <c r="P256" i="15"/>
  <c r="Q256" i="15"/>
  <c r="R256" i="15"/>
  <c r="S256" i="15"/>
  <c r="N257" i="15"/>
  <c r="O257" i="15"/>
  <c r="P257" i="15"/>
  <c r="Q257" i="15"/>
  <c r="R257" i="15"/>
  <c r="S257" i="15"/>
  <c r="N258" i="15"/>
  <c r="O258" i="15"/>
  <c r="P258" i="15"/>
  <c r="Q258" i="15"/>
  <c r="R258" i="15"/>
  <c r="S258" i="15"/>
  <c r="N259" i="15"/>
  <c r="O259" i="15"/>
  <c r="P259" i="15"/>
  <c r="Q259" i="15"/>
  <c r="R259" i="15"/>
  <c r="S259" i="15"/>
  <c r="N260" i="15"/>
  <c r="O260" i="15"/>
  <c r="P260" i="15"/>
  <c r="Q260" i="15"/>
  <c r="R260" i="15"/>
  <c r="S260" i="15"/>
  <c r="N261" i="15"/>
  <c r="O261" i="15"/>
  <c r="P261" i="15"/>
  <c r="Q261" i="15"/>
  <c r="R261" i="15"/>
  <c r="S261" i="15"/>
  <c r="N262" i="15"/>
  <c r="O262" i="15"/>
  <c r="P262" i="15"/>
  <c r="Q262" i="15"/>
  <c r="R262" i="15"/>
  <c r="S262" i="15"/>
  <c r="N263" i="15"/>
  <c r="O263" i="15"/>
  <c r="P263" i="15"/>
  <c r="Q263" i="15"/>
  <c r="R263" i="15"/>
  <c r="S263" i="15"/>
  <c r="N264" i="15"/>
  <c r="O264" i="15"/>
  <c r="P264" i="15"/>
  <c r="Q264" i="15"/>
  <c r="R264" i="15"/>
  <c r="S264" i="15"/>
  <c r="N265" i="15"/>
  <c r="O265" i="15"/>
  <c r="P265" i="15"/>
  <c r="Q265" i="15"/>
  <c r="R265" i="15"/>
  <c r="S265" i="15"/>
  <c r="N266" i="15"/>
  <c r="O266" i="15"/>
  <c r="P266" i="15"/>
  <c r="Q266" i="15"/>
  <c r="R266" i="15"/>
  <c r="S266" i="15"/>
  <c r="N267" i="15"/>
  <c r="O267" i="15"/>
  <c r="P267" i="15"/>
  <c r="Q267" i="15"/>
  <c r="R267" i="15"/>
  <c r="S267" i="15"/>
  <c r="N268" i="15"/>
  <c r="O268" i="15"/>
  <c r="P268" i="15"/>
  <c r="Q268" i="15"/>
  <c r="R268" i="15"/>
  <c r="S268" i="15"/>
  <c r="N269" i="15"/>
  <c r="O269" i="15"/>
  <c r="P269" i="15"/>
  <c r="Q269" i="15"/>
  <c r="R269" i="15"/>
  <c r="S269" i="15"/>
  <c r="N270" i="15"/>
  <c r="O270" i="15"/>
  <c r="P270" i="15"/>
  <c r="Q270" i="15"/>
  <c r="R270" i="15"/>
  <c r="S270" i="15"/>
  <c r="N271" i="15"/>
  <c r="O271" i="15"/>
  <c r="P271" i="15"/>
  <c r="Q271" i="15"/>
  <c r="R271" i="15"/>
  <c r="S271" i="15"/>
  <c r="N272" i="15"/>
  <c r="O272" i="15"/>
  <c r="P272" i="15"/>
  <c r="Q272" i="15"/>
  <c r="R272" i="15"/>
  <c r="S272" i="15"/>
  <c r="N273" i="15"/>
  <c r="O273" i="15"/>
  <c r="P273" i="15"/>
  <c r="Q273" i="15"/>
  <c r="R273" i="15"/>
  <c r="S273" i="15"/>
  <c r="N274" i="15"/>
  <c r="O274" i="15"/>
  <c r="P274" i="15"/>
  <c r="Q274" i="15"/>
  <c r="R274" i="15"/>
  <c r="S274" i="15"/>
  <c r="N275" i="15"/>
  <c r="O275" i="15"/>
  <c r="P275" i="15"/>
  <c r="Q275" i="15"/>
  <c r="R275" i="15"/>
  <c r="S275" i="15"/>
  <c r="N276" i="15"/>
  <c r="O276" i="15"/>
  <c r="P276" i="15"/>
  <c r="Q276" i="15"/>
  <c r="R276" i="15"/>
  <c r="S276" i="15"/>
  <c r="N277" i="15"/>
  <c r="O277" i="15"/>
  <c r="P277" i="15"/>
  <c r="Q277" i="15"/>
  <c r="R277" i="15"/>
  <c r="S277" i="15"/>
  <c r="N278" i="15"/>
  <c r="O278" i="15"/>
  <c r="P278" i="15"/>
  <c r="Q278" i="15"/>
  <c r="R278" i="15"/>
  <c r="S278" i="15"/>
  <c r="N279" i="15"/>
  <c r="O279" i="15"/>
  <c r="P279" i="15"/>
  <c r="Q279" i="15"/>
  <c r="R279" i="15"/>
  <c r="S279" i="15"/>
  <c r="N280" i="15"/>
  <c r="O280" i="15"/>
  <c r="P280" i="15"/>
  <c r="Q280" i="15"/>
  <c r="R280" i="15"/>
  <c r="S280" i="15"/>
  <c r="N281" i="15"/>
  <c r="O281" i="15"/>
  <c r="P281" i="15"/>
  <c r="Q281" i="15"/>
  <c r="R281" i="15"/>
  <c r="S281" i="15"/>
  <c r="N282" i="15"/>
  <c r="O282" i="15"/>
  <c r="P282" i="15"/>
  <c r="Q282" i="15"/>
  <c r="R282" i="15"/>
  <c r="S282" i="15"/>
  <c r="N283" i="15"/>
  <c r="O283" i="15"/>
  <c r="P283" i="15"/>
  <c r="Q283" i="15"/>
  <c r="R283" i="15"/>
  <c r="S283" i="15"/>
  <c r="N284" i="15"/>
  <c r="O284" i="15"/>
  <c r="P284" i="15"/>
  <c r="Q284" i="15"/>
  <c r="R284" i="15"/>
  <c r="S284" i="15"/>
  <c r="N285" i="15"/>
  <c r="O285" i="15"/>
  <c r="P285" i="15"/>
  <c r="Q285" i="15"/>
  <c r="R285" i="15"/>
  <c r="S285" i="15"/>
  <c r="N286" i="15"/>
  <c r="O286" i="15"/>
  <c r="P286" i="15"/>
  <c r="Q286" i="15"/>
  <c r="R286" i="15"/>
  <c r="S286" i="15"/>
  <c r="N287" i="15"/>
  <c r="O287" i="15"/>
  <c r="P287" i="15"/>
  <c r="Q287" i="15"/>
  <c r="R287" i="15"/>
  <c r="S287" i="15"/>
  <c r="N288" i="15"/>
  <c r="O288" i="15"/>
  <c r="P288" i="15"/>
  <c r="Q288" i="15"/>
  <c r="R288" i="15"/>
  <c r="S288" i="15"/>
  <c r="N289" i="15"/>
  <c r="O289" i="15"/>
  <c r="P289" i="15"/>
  <c r="Q289" i="15"/>
  <c r="R289" i="15"/>
  <c r="S289" i="15"/>
  <c r="N290" i="15"/>
  <c r="O290" i="15"/>
  <c r="P290" i="15"/>
  <c r="Q290" i="15"/>
  <c r="R290" i="15"/>
  <c r="S290" i="15"/>
  <c r="N291" i="15"/>
  <c r="O291" i="15"/>
  <c r="P291" i="15"/>
  <c r="Q291" i="15"/>
  <c r="R291" i="15"/>
  <c r="S291" i="15"/>
  <c r="N292" i="15"/>
  <c r="O292" i="15"/>
  <c r="P292" i="15"/>
  <c r="Q292" i="15"/>
  <c r="R292" i="15"/>
  <c r="S292" i="15"/>
  <c r="N293" i="15"/>
  <c r="O293" i="15"/>
  <c r="P293" i="15"/>
  <c r="Q293" i="15"/>
  <c r="R293" i="15"/>
  <c r="S293" i="15"/>
  <c r="N294" i="15"/>
  <c r="O294" i="15"/>
  <c r="P294" i="15"/>
  <c r="Q294" i="15"/>
  <c r="R294" i="15"/>
  <c r="S294" i="15"/>
  <c r="N295" i="15"/>
  <c r="O295" i="15"/>
  <c r="P295" i="15"/>
  <c r="Q295" i="15"/>
  <c r="R295" i="15"/>
  <c r="S295" i="15"/>
  <c r="N296" i="15"/>
  <c r="O296" i="15"/>
  <c r="P296" i="15"/>
  <c r="Q296" i="15"/>
  <c r="R296" i="15"/>
  <c r="S296" i="15"/>
  <c r="N297" i="15"/>
  <c r="O297" i="15"/>
  <c r="P297" i="15"/>
  <c r="Q297" i="15"/>
  <c r="R297" i="15"/>
  <c r="S297" i="15"/>
  <c r="N298" i="15"/>
  <c r="O298" i="15"/>
  <c r="P298" i="15"/>
  <c r="Q298" i="15"/>
  <c r="R298" i="15"/>
  <c r="S298" i="15"/>
  <c r="N299" i="15"/>
  <c r="O299" i="15"/>
  <c r="P299" i="15"/>
  <c r="Q299" i="15"/>
  <c r="R299" i="15"/>
  <c r="S299" i="15"/>
  <c r="N300" i="15"/>
  <c r="O300" i="15"/>
  <c r="P300" i="15"/>
  <c r="Q300" i="15"/>
  <c r="R300" i="15"/>
  <c r="S300" i="15"/>
  <c r="N301" i="15"/>
  <c r="O301" i="15"/>
  <c r="P301" i="15"/>
  <c r="Q301" i="15"/>
  <c r="R301" i="15"/>
  <c r="S301" i="15"/>
  <c r="N302" i="15"/>
  <c r="O302" i="15"/>
  <c r="P302" i="15"/>
  <c r="Q302" i="15"/>
  <c r="R302" i="15"/>
  <c r="S302" i="15"/>
  <c r="N303" i="15"/>
  <c r="O303" i="15"/>
  <c r="P303" i="15"/>
  <c r="Q303" i="15"/>
  <c r="R303" i="15"/>
  <c r="S303" i="15"/>
  <c r="N304" i="15"/>
  <c r="O304" i="15"/>
  <c r="P304" i="15"/>
  <c r="Q304" i="15"/>
  <c r="R304" i="15"/>
  <c r="S304" i="15"/>
  <c r="N305" i="15"/>
  <c r="O305" i="15"/>
  <c r="P305" i="15"/>
  <c r="Q305" i="15"/>
  <c r="R305" i="15"/>
  <c r="S305" i="15"/>
  <c r="N306" i="15"/>
  <c r="O306" i="15"/>
  <c r="P306" i="15"/>
  <c r="Q306" i="15"/>
  <c r="R306" i="15"/>
  <c r="S306" i="15"/>
  <c r="N307" i="15"/>
  <c r="O307" i="15"/>
  <c r="P307" i="15"/>
  <c r="Q307" i="15"/>
  <c r="R307" i="15"/>
  <c r="S307" i="15"/>
  <c r="N308" i="15"/>
  <c r="O308" i="15"/>
  <c r="P308" i="15"/>
  <c r="Q308" i="15"/>
  <c r="R308" i="15"/>
  <c r="S308" i="15"/>
  <c r="N309" i="15"/>
  <c r="O309" i="15"/>
  <c r="P309" i="15"/>
  <c r="Q309" i="15"/>
  <c r="R309" i="15"/>
  <c r="S309" i="15"/>
  <c r="N310" i="15"/>
  <c r="O310" i="15"/>
  <c r="P310" i="15"/>
  <c r="Q310" i="15"/>
  <c r="R310" i="15"/>
  <c r="S310" i="15"/>
  <c r="N311" i="15"/>
  <c r="O311" i="15"/>
  <c r="P311" i="15"/>
  <c r="Q311" i="15"/>
  <c r="R311" i="15"/>
  <c r="S311" i="15"/>
  <c r="N312" i="15"/>
  <c r="O312" i="15"/>
  <c r="P312" i="15"/>
  <c r="Q312" i="15"/>
  <c r="R312" i="15"/>
  <c r="S312" i="15"/>
  <c r="N313" i="15"/>
  <c r="O313" i="15"/>
  <c r="P313" i="15"/>
  <c r="Q313" i="15"/>
  <c r="R313" i="15"/>
  <c r="S313" i="15"/>
  <c r="N314" i="15"/>
  <c r="O314" i="15"/>
  <c r="P314" i="15"/>
  <c r="Q314" i="15"/>
  <c r="R314" i="15"/>
  <c r="S314" i="15"/>
  <c r="N315" i="15"/>
  <c r="O315" i="15"/>
  <c r="P315" i="15"/>
  <c r="Q315" i="15"/>
  <c r="R315" i="15"/>
  <c r="S315" i="15"/>
  <c r="N316" i="15"/>
  <c r="O316" i="15"/>
  <c r="P316" i="15"/>
  <c r="Q316" i="15"/>
  <c r="R316" i="15"/>
  <c r="S316" i="15"/>
  <c r="N317" i="15"/>
  <c r="O317" i="15"/>
  <c r="P317" i="15"/>
  <c r="Q317" i="15"/>
  <c r="R317" i="15"/>
  <c r="S317" i="15"/>
  <c r="N318" i="15"/>
  <c r="O318" i="15"/>
  <c r="P318" i="15"/>
  <c r="Q318" i="15"/>
  <c r="R318" i="15"/>
  <c r="S318" i="15"/>
  <c r="N319" i="15"/>
  <c r="O319" i="15"/>
  <c r="P319" i="15"/>
  <c r="Q319" i="15"/>
  <c r="R319" i="15"/>
  <c r="S319" i="15"/>
  <c r="N320" i="15"/>
  <c r="O320" i="15"/>
  <c r="P320" i="15"/>
  <c r="Q320" i="15"/>
  <c r="R320" i="15"/>
  <c r="S320" i="15"/>
  <c r="N321" i="15"/>
  <c r="O321" i="15"/>
  <c r="P321" i="15"/>
  <c r="Q321" i="15"/>
  <c r="R321" i="15"/>
  <c r="S321" i="15"/>
  <c r="N322" i="15"/>
  <c r="O322" i="15"/>
  <c r="P322" i="15"/>
  <c r="Q322" i="15"/>
  <c r="R322" i="15"/>
  <c r="S322" i="15"/>
  <c r="N323" i="15"/>
  <c r="O323" i="15"/>
  <c r="P323" i="15"/>
  <c r="Q323" i="15"/>
  <c r="R323" i="15"/>
  <c r="S323" i="15"/>
  <c r="N324" i="15"/>
  <c r="O324" i="15"/>
  <c r="P324" i="15"/>
  <c r="Q324" i="15"/>
  <c r="R324" i="15"/>
  <c r="S324" i="15"/>
  <c r="N325" i="15"/>
  <c r="O325" i="15"/>
  <c r="P325" i="15"/>
  <c r="Q325" i="15"/>
  <c r="R325" i="15"/>
  <c r="S325" i="15"/>
  <c r="N326" i="15"/>
  <c r="O326" i="15"/>
  <c r="P326" i="15"/>
  <c r="Q326" i="15"/>
  <c r="R326" i="15"/>
  <c r="S326" i="15"/>
  <c r="N327" i="15"/>
  <c r="O327" i="15"/>
  <c r="P327" i="15"/>
  <c r="Q327" i="15"/>
  <c r="R327" i="15"/>
  <c r="S327" i="15"/>
  <c r="N328" i="15"/>
  <c r="O328" i="15"/>
  <c r="P328" i="15"/>
  <c r="Q328" i="15"/>
  <c r="R328" i="15"/>
  <c r="S328" i="15"/>
  <c r="N329" i="15"/>
  <c r="O329" i="15"/>
  <c r="P329" i="15"/>
  <c r="Q329" i="15"/>
  <c r="R329" i="15"/>
  <c r="S329" i="15"/>
  <c r="N330" i="15"/>
  <c r="O330" i="15"/>
  <c r="P330" i="15"/>
  <c r="Q330" i="15"/>
  <c r="R330" i="15"/>
  <c r="S330" i="15"/>
  <c r="N331" i="15"/>
  <c r="O331" i="15"/>
  <c r="P331" i="15"/>
  <c r="Q331" i="15"/>
  <c r="R331" i="15"/>
  <c r="S331" i="15"/>
  <c r="N332" i="15"/>
  <c r="O332" i="15"/>
  <c r="P332" i="15"/>
  <c r="Q332" i="15"/>
  <c r="R332" i="15"/>
  <c r="S332" i="15"/>
  <c r="N333" i="15"/>
  <c r="O333" i="15"/>
  <c r="P333" i="15"/>
  <c r="Q333" i="15"/>
  <c r="R333" i="15"/>
  <c r="S333" i="15"/>
  <c r="N334" i="15"/>
  <c r="O334" i="15"/>
  <c r="P334" i="15"/>
  <c r="Q334" i="15"/>
  <c r="R334" i="15"/>
  <c r="S334" i="15"/>
  <c r="N335" i="15"/>
  <c r="O335" i="15"/>
  <c r="P335" i="15"/>
  <c r="Q335" i="15"/>
  <c r="R335" i="15"/>
  <c r="S335" i="15"/>
  <c r="N336" i="15"/>
  <c r="O336" i="15"/>
  <c r="P336" i="15"/>
  <c r="Q336" i="15"/>
  <c r="R336" i="15"/>
  <c r="S336" i="15"/>
  <c r="N337" i="15"/>
  <c r="O337" i="15"/>
  <c r="P337" i="15"/>
  <c r="Q337" i="15"/>
  <c r="R337" i="15"/>
  <c r="S337" i="15"/>
  <c r="N338" i="15"/>
  <c r="O338" i="15"/>
  <c r="P338" i="15"/>
  <c r="Q338" i="15"/>
  <c r="R338" i="15"/>
  <c r="S338" i="15"/>
  <c r="N339" i="15"/>
  <c r="O339" i="15"/>
  <c r="P339" i="15"/>
  <c r="Q339" i="15"/>
  <c r="R339" i="15"/>
  <c r="S339" i="15"/>
  <c r="N340" i="15"/>
  <c r="O340" i="15"/>
  <c r="P340" i="15"/>
  <c r="Q340" i="15"/>
  <c r="R340" i="15"/>
  <c r="S340" i="15"/>
  <c r="N341" i="15"/>
  <c r="O341" i="15"/>
  <c r="P341" i="15"/>
  <c r="Q341" i="15"/>
  <c r="R341" i="15"/>
  <c r="S341" i="15"/>
  <c r="N342" i="15"/>
  <c r="O342" i="15"/>
  <c r="P342" i="15"/>
  <c r="Q342" i="15"/>
  <c r="R342" i="15"/>
  <c r="S342" i="15"/>
  <c r="N343" i="15"/>
  <c r="O343" i="15"/>
  <c r="P343" i="15"/>
  <c r="Q343" i="15"/>
  <c r="R343" i="15"/>
  <c r="S343" i="15"/>
  <c r="O2" i="15"/>
  <c r="P2" i="15"/>
  <c r="Q2" i="15"/>
  <c r="R2" i="15"/>
  <c r="S2" i="15"/>
  <c r="N2" i="15"/>
  <c r="H3" i="15"/>
  <c r="H4" i="15"/>
  <c r="H5" i="15"/>
  <c r="H6" i="15"/>
  <c r="H7" i="15"/>
  <c r="H8" i="15"/>
  <c r="H9" i="15"/>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H97" i="15"/>
  <c r="H98" i="15"/>
  <c r="H99" i="15"/>
  <c r="H100" i="15"/>
  <c r="H101" i="15"/>
  <c r="H102" i="15"/>
  <c r="H103" i="15"/>
  <c r="H104" i="15"/>
  <c r="H105" i="15"/>
  <c r="H106" i="15"/>
  <c r="H107" i="15"/>
  <c r="H108" i="15"/>
  <c r="H109" i="15"/>
  <c r="H110" i="15"/>
  <c r="H111" i="15"/>
  <c r="H112" i="15"/>
  <c r="H113" i="15"/>
  <c r="H114" i="15"/>
  <c r="H115" i="15"/>
  <c r="H116" i="15"/>
  <c r="H117" i="15"/>
  <c r="H118" i="15"/>
  <c r="H119" i="15"/>
  <c r="H120" i="15"/>
  <c r="H121" i="15"/>
  <c r="H122" i="15"/>
  <c r="H123" i="15"/>
  <c r="H124" i="15"/>
  <c r="H125" i="15"/>
  <c r="H126" i="15"/>
  <c r="H127" i="15"/>
  <c r="H128" i="15"/>
  <c r="H129" i="15"/>
  <c r="H130" i="15"/>
  <c r="H131" i="15"/>
  <c r="H132" i="15"/>
  <c r="H133" i="15"/>
  <c r="H134" i="15"/>
  <c r="H135" i="15"/>
  <c r="H136" i="15"/>
  <c r="H137" i="15"/>
  <c r="H138" i="15"/>
  <c r="H139" i="15"/>
  <c r="H140" i="15"/>
  <c r="H141" i="15"/>
  <c r="H142" i="15"/>
  <c r="H143" i="15"/>
  <c r="H144" i="15"/>
  <c r="H145" i="15"/>
  <c r="H146" i="15"/>
  <c r="H147" i="15"/>
  <c r="H148" i="15"/>
  <c r="H149" i="15"/>
  <c r="H150" i="15"/>
  <c r="H151" i="15"/>
  <c r="H152" i="15"/>
  <c r="H153" i="15"/>
  <c r="H154" i="15"/>
  <c r="H155" i="15"/>
  <c r="H156" i="15"/>
  <c r="H157" i="15"/>
  <c r="H158" i="15"/>
  <c r="H159" i="15"/>
  <c r="H160" i="15"/>
  <c r="H161" i="15"/>
  <c r="H162" i="15"/>
  <c r="H163" i="15"/>
  <c r="H164" i="15"/>
  <c r="H165" i="15"/>
  <c r="H166" i="15"/>
  <c r="H167" i="15"/>
  <c r="H168" i="15"/>
  <c r="H169" i="15"/>
  <c r="H170" i="15"/>
  <c r="H171" i="15"/>
  <c r="H172" i="15"/>
  <c r="H173" i="15"/>
  <c r="H174" i="15"/>
  <c r="H175" i="15"/>
  <c r="H176" i="15"/>
  <c r="H177" i="15"/>
  <c r="H178" i="15"/>
  <c r="H179" i="15"/>
  <c r="H180" i="15"/>
  <c r="H181" i="15"/>
  <c r="H182" i="15"/>
  <c r="H183" i="15"/>
  <c r="H184" i="15"/>
  <c r="H185" i="15"/>
  <c r="H186" i="15"/>
  <c r="H187" i="15"/>
  <c r="H188" i="15"/>
  <c r="H189" i="15"/>
  <c r="H190" i="15"/>
  <c r="H191" i="15"/>
  <c r="H192" i="15"/>
  <c r="H193" i="15"/>
  <c r="H194" i="15"/>
  <c r="H195" i="15"/>
  <c r="H196" i="15"/>
  <c r="H197" i="15"/>
  <c r="H198" i="15"/>
  <c r="H199" i="15"/>
  <c r="H200" i="15"/>
  <c r="H201" i="15"/>
  <c r="H202" i="15"/>
  <c r="H203" i="15"/>
  <c r="H204" i="15"/>
  <c r="H205" i="15"/>
  <c r="H206" i="15"/>
  <c r="H207" i="15"/>
  <c r="H208" i="15"/>
  <c r="H209" i="15"/>
  <c r="H210" i="15"/>
  <c r="H211" i="15"/>
  <c r="H212" i="15"/>
  <c r="H213" i="15"/>
  <c r="H214" i="15"/>
  <c r="H215" i="15"/>
  <c r="H216" i="15"/>
  <c r="H217" i="15"/>
  <c r="H218" i="15"/>
  <c r="H219" i="15"/>
  <c r="H220" i="15"/>
  <c r="H221" i="15"/>
  <c r="H222" i="15"/>
  <c r="H223" i="15"/>
  <c r="H224" i="15"/>
  <c r="H225" i="15"/>
  <c r="H226" i="15"/>
  <c r="H227" i="15"/>
  <c r="H228" i="15"/>
  <c r="H229" i="15"/>
  <c r="H230" i="15"/>
  <c r="H231" i="15"/>
  <c r="H232" i="15"/>
  <c r="H233" i="15"/>
  <c r="H234" i="15"/>
  <c r="H235" i="15"/>
  <c r="H236" i="15"/>
  <c r="H237" i="15"/>
  <c r="H238" i="15"/>
  <c r="H239" i="15"/>
  <c r="H240" i="15"/>
  <c r="H241" i="15"/>
  <c r="H242" i="15"/>
  <c r="H243" i="15"/>
  <c r="H244" i="15"/>
  <c r="H245" i="15"/>
  <c r="H246" i="15"/>
  <c r="H247" i="15"/>
  <c r="H248" i="15"/>
  <c r="H249" i="15"/>
  <c r="H250" i="15"/>
  <c r="H251" i="15"/>
  <c r="H252" i="15"/>
  <c r="H253" i="15"/>
  <c r="H254" i="15"/>
  <c r="H255" i="15"/>
  <c r="H256" i="15"/>
  <c r="H257" i="15"/>
  <c r="H258" i="15"/>
  <c r="H259" i="15"/>
  <c r="H260" i="15"/>
  <c r="H261" i="15"/>
  <c r="H262" i="15"/>
  <c r="H263" i="15"/>
  <c r="H264" i="15"/>
  <c r="H265" i="15"/>
  <c r="H266" i="15"/>
  <c r="H267" i="15"/>
  <c r="H268" i="15"/>
  <c r="H269" i="15"/>
  <c r="H270" i="15"/>
  <c r="H271" i="15"/>
  <c r="H272" i="15"/>
  <c r="H273" i="15"/>
  <c r="H274" i="15"/>
  <c r="H275" i="15"/>
  <c r="H276" i="15"/>
  <c r="H277" i="15"/>
  <c r="H278" i="15"/>
  <c r="H279" i="15"/>
  <c r="H280" i="15"/>
  <c r="H281" i="15"/>
  <c r="H282" i="15"/>
  <c r="H283" i="15"/>
  <c r="H284" i="15"/>
  <c r="H285" i="15"/>
  <c r="H286" i="15"/>
  <c r="H287" i="15"/>
  <c r="H288" i="15"/>
  <c r="H289" i="15"/>
  <c r="H290" i="15"/>
  <c r="H291" i="15"/>
  <c r="H292" i="15"/>
  <c r="H293" i="15"/>
  <c r="H294" i="15"/>
  <c r="H295" i="15"/>
  <c r="H296" i="15"/>
  <c r="H297" i="15"/>
  <c r="H298" i="15"/>
  <c r="H299" i="15"/>
  <c r="H300" i="15"/>
  <c r="H301" i="15"/>
  <c r="H302" i="15"/>
  <c r="H303" i="15"/>
  <c r="H304" i="15"/>
  <c r="H305" i="15"/>
  <c r="H306" i="15"/>
  <c r="H307" i="15"/>
  <c r="H308" i="15"/>
  <c r="H309" i="15"/>
  <c r="H310" i="15"/>
  <c r="H311" i="15"/>
  <c r="H312" i="15"/>
  <c r="H313" i="15"/>
  <c r="H314" i="15"/>
  <c r="H315" i="15"/>
  <c r="H316" i="15"/>
  <c r="H317" i="15"/>
  <c r="H318" i="15"/>
  <c r="H319" i="15"/>
  <c r="H320" i="15"/>
  <c r="H321" i="15"/>
  <c r="H322" i="15"/>
  <c r="H323" i="15"/>
  <c r="H324" i="15"/>
  <c r="H325" i="15"/>
  <c r="H326" i="15"/>
  <c r="H327" i="15"/>
  <c r="H328" i="15"/>
  <c r="H329" i="15"/>
  <c r="H330" i="15"/>
  <c r="H331" i="15"/>
  <c r="H332" i="15"/>
  <c r="H333" i="15"/>
  <c r="H334" i="15"/>
  <c r="H335" i="15"/>
  <c r="H336" i="15"/>
  <c r="H337" i="15"/>
  <c r="H338" i="15"/>
  <c r="H339" i="15"/>
  <c r="H340" i="15"/>
  <c r="H341" i="15"/>
  <c r="H342" i="15"/>
  <c r="H343" i="15"/>
  <c r="H2" i="15"/>
  <c r="F3" i="15"/>
  <c r="G3" i="15"/>
  <c r="F4" i="15"/>
  <c r="G4" i="15"/>
  <c r="F5" i="15"/>
  <c r="G5" i="15"/>
  <c r="F6" i="15"/>
  <c r="G6" i="15"/>
  <c r="F7" i="15"/>
  <c r="G7" i="15"/>
  <c r="F8" i="15"/>
  <c r="G8" i="15"/>
  <c r="F9" i="15"/>
  <c r="G9" i="15"/>
  <c r="F10" i="15"/>
  <c r="G10" i="15"/>
  <c r="F11" i="15"/>
  <c r="G11" i="15"/>
  <c r="F12" i="15"/>
  <c r="G12" i="15"/>
  <c r="F13" i="15"/>
  <c r="G13" i="15"/>
  <c r="F14" i="15"/>
  <c r="G14" i="15"/>
  <c r="F15" i="15"/>
  <c r="G15" i="15"/>
  <c r="F16" i="15"/>
  <c r="G16" i="15"/>
  <c r="F17" i="15"/>
  <c r="G17" i="15"/>
  <c r="F18" i="15"/>
  <c r="G18" i="15"/>
  <c r="F19" i="15"/>
  <c r="G19" i="15"/>
  <c r="F20" i="15"/>
  <c r="G20" i="15"/>
  <c r="F21" i="15"/>
  <c r="G21" i="15"/>
  <c r="F22" i="15"/>
  <c r="G22" i="15"/>
  <c r="F23" i="15"/>
  <c r="G23" i="15"/>
  <c r="F24" i="15"/>
  <c r="G24" i="15"/>
  <c r="F25" i="15"/>
  <c r="G25" i="15"/>
  <c r="F26" i="15"/>
  <c r="G26" i="15"/>
  <c r="F27" i="15"/>
  <c r="G27" i="15"/>
  <c r="F28" i="15"/>
  <c r="G28" i="15"/>
  <c r="F29" i="15"/>
  <c r="G29" i="15"/>
  <c r="F30" i="15"/>
  <c r="G30" i="15"/>
  <c r="F31" i="15"/>
  <c r="G31" i="15"/>
  <c r="F32" i="15"/>
  <c r="G32" i="15"/>
  <c r="F33" i="15"/>
  <c r="G33" i="15"/>
  <c r="F34" i="15"/>
  <c r="G34" i="15"/>
  <c r="F35" i="15"/>
  <c r="G35" i="15"/>
  <c r="F36" i="15"/>
  <c r="G36" i="15"/>
  <c r="F37" i="15"/>
  <c r="G37" i="15"/>
  <c r="F38" i="15"/>
  <c r="G38" i="15"/>
  <c r="F39" i="15"/>
  <c r="G39" i="15"/>
  <c r="F40" i="15"/>
  <c r="G40" i="15"/>
  <c r="F41" i="15"/>
  <c r="G41" i="15"/>
  <c r="F42" i="15"/>
  <c r="G42" i="15"/>
  <c r="F43" i="15"/>
  <c r="G43" i="15"/>
  <c r="F44" i="15"/>
  <c r="G44" i="15"/>
  <c r="F45" i="15"/>
  <c r="G45" i="15"/>
  <c r="F46" i="15"/>
  <c r="G46" i="15"/>
  <c r="F47" i="15"/>
  <c r="G47" i="15"/>
  <c r="F48" i="15"/>
  <c r="G48" i="15"/>
  <c r="F49" i="15"/>
  <c r="G49" i="15"/>
  <c r="F50" i="15"/>
  <c r="G50" i="15"/>
  <c r="F51" i="15"/>
  <c r="G51" i="15"/>
  <c r="F52" i="15"/>
  <c r="G52" i="15"/>
  <c r="F53" i="15"/>
  <c r="G53" i="15"/>
  <c r="F54" i="15"/>
  <c r="G54" i="15"/>
  <c r="F55" i="15"/>
  <c r="G55" i="15"/>
  <c r="F56" i="15"/>
  <c r="G56" i="15"/>
  <c r="F57" i="15"/>
  <c r="G57" i="15"/>
  <c r="F58" i="15"/>
  <c r="G58" i="15"/>
  <c r="F59" i="15"/>
  <c r="G59" i="15"/>
  <c r="F60" i="15"/>
  <c r="G60" i="15"/>
  <c r="F61" i="15"/>
  <c r="G61" i="15"/>
  <c r="F62" i="15"/>
  <c r="G62" i="15"/>
  <c r="F63" i="15"/>
  <c r="G63" i="15"/>
  <c r="F64" i="15"/>
  <c r="G64" i="15"/>
  <c r="F65" i="15"/>
  <c r="G65" i="15"/>
  <c r="F66" i="15"/>
  <c r="G66" i="15"/>
  <c r="F67" i="15"/>
  <c r="G67" i="15"/>
  <c r="F68" i="15"/>
  <c r="G68" i="15"/>
  <c r="F69" i="15"/>
  <c r="G69" i="15"/>
  <c r="F70" i="15"/>
  <c r="G70" i="15"/>
  <c r="F71" i="15"/>
  <c r="G71" i="15"/>
  <c r="F72" i="15"/>
  <c r="G72" i="15"/>
  <c r="F73" i="15"/>
  <c r="G73" i="15"/>
  <c r="F74" i="15"/>
  <c r="G74" i="15"/>
  <c r="F75" i="15"/>
  <c r="G75" i="15"/>
  <c r="F76" i="15"/>
  <c r="G76" i="15"/>
  <c r="F77" i="15"/>
  <c r="G77" i="15"/>
  <c r="F78" i="15"/>
  <c r="G78" i="15"/>
  <c r="F79" i="15"/>
  <c r="G79" i="15"/>
  <c r="F80" i="15"/>
  <c r="G80" i="15"/>
  <c r="F81" i="15"/>
  <c r="G81" i="15"/>
  <c r="F82" i="15"/>
  <c r="G82" i="15"/>
  <c r="F83" i="15"/>
  <c r="G83" i="15"/>
  <c r="F84" i="15"/>
  <c r="G84" i="15"/>
  <c r="F85" i="15"/>
  <c r="G85" i="15"/>
  <c r="F86" i="15"/>
  <c r="G86" i="15"/>
  <c r="F87" i="15"/>
  <c r="G87" i="15"/>
  <c r="F88" i="15"/>
  <c r="G88" i="15"/>
  <c r="F89" i="15"/>
  <c r="G89" i="15"/>
  <c r="F90" i="15"/>
  <c r="G90" i="15"/>
  <c r="F91" i="15"/>
  <c r="G91" i="15"/>
  <c r="F92" i="15"/>
  <c r="G92" i="15"/>
  <c r="F93" i="15"/>
  <c r="G93" i="15"/>
  <c r="F94" i="15"/>
  <c r="G94" i="15"/>
  <c r="F95" i="15"/>
  <c r="G95" i="15"/>
  <c r="F96" i="15"/>
  <c r="G96" i="15"/>
  <c r="F97" i="15"/>
  <c r="G97" i="15"/>
  <c r="F98" i="15"/>
  <c r="G98" i="15"/>
  <c r="F99" i="15"/>
  <c r="G99" i="15"/>
  <c r="F100" i="15"/>
  <c r="G100" i="15"/>
  <c r="F101" i="15"/>
  <c r="G101" i="15"/>
  <c r="F102" i="15"/>
  <c r="G102" i="15"/>
  <c r="F103" i="15"/>
  <c r="G103" i="15"/>
  <c r="F104" i="15"/>
  <c r="G104" i="15"/>
  <c r="F105" i="15"/>
  <c r="G105" i="15"/>
  <c r="F106" i="15"/>
  <c r="G106" i="15"/>
  <c r="F107" i="15"/>
  <c r="G107" i="15"/>
  <c r="F108" i="15"/>
  <c r="G108" i="15"/>
  <c r="F109" i="15"/>
  <c r="G109" i="15"/>
  <c r="F110" i="15"/>
  <c r="G110" i="15"/>
  <c r="F111" i="15"/>
  <c r="G111" i="15"/>
  <c r="F112" i="15"/>
  <c r="G112" i="15"/>
  <c r="F113" i="15"/>
  <c r="G113" i="15"/>
  <c r="F114" i="15"/>
  <c r="G114" i="15"/>
  <c r="F115" i="15"/>
  <c r="G115" i="15"/>
  <c r="F116" i="15"/>
  <c r="G116" i="15"/>
  <c r="F117" i="15"/>
  <c r="G117" i="15"/>
  <c r="F118" i="15"/>
  <c r="G118" i="15"/>
  <c r="F119" i="15"/>
  <c r="G119" i="15"/>
  <c r="F120" i="15"/>
  <c r="G120" i="15"/>
  <c r="F121" i="15"/>
  <c r="G121" i="15"/>
  <c r="F122" i="15"/>
  <c r="G122" i="15"/>
  <c r="F123" i="15"/>
  <c r="G123" i="15"/>
  <c r="F124" i="15"/>
  <c r="G124" i="15"/>
  <c r="F125" i="15"/>
  <c r="G125" i="15"/>
  <c r="F126" i="15"/>
  <c r="G126" i="15"/>
  <c r="F127" i="15"/>
  <c r="G127" i="15"/>
  <c r="F128" i="15"/>
  <c r="G128" i="15"/>
  <c r="F129" i="15"/>
  <c r="G129" i="15"/>
  <c r="F130" i="15"/>
  <c r="G130" i="15"/>
  <c r="F131" i="15"/>
  <c r="G131" i="15"/>
  <c r="F132" i="15"/>
  <c r="G132" i="15"/>
  <c r="F133" i="15"/>
  <c r="G133" i="15"/>
  <c r="F134" i="15"/>
  <c r="G134" i="15"/>
  <c r="F135" i="15"/>
  <c r="G135" i="15"/>
  <c r="F136" i="15"/>
  <c r="G136" i="15"/>
  <c r="F137" i="15"/>
  <c r="G137" i="15"/>
  <c r="F138" i="15"/>
  <c r="G138" i="15"/>
  <c r="F139" i="15"/>
  <c r="G139" i="15"/>
  <c r="F140" i="15"/>
  <c r="G140" i="15"/>
  <c r="F141" i="15"/>
  <c r="G141" i="15"/>
  <c r="F142" i="15"/>
  <c r="G142" i="15"/>
  <c r="F143" i="15"/>
  <c r="G143" i="15"/>
  <c r="F144" i="15"/>
  <c r="G144" i="15"/>
  <c r="F145" i="15"/>
  <c r="G145" i="15"/>
  <c r="F146" i="15"/>
  <c r="G146" i="15"/>
  <c r="F147" i="15"/>
  <c r="G147" i="15"/>
  <c r="F148" i="15"/>
  <c r="G148" i="15"/>
  <c r="F149" i="15"/>
  <c r="G149" i="15"/>
  <c r="F150" i="15"/>
  <c r="G150" i="15"/>
  <c r="F151" i="15"/>
  <c r="G151" i="15"/>
  <c r="F152" i="15"/>
  <c r="G152" i="15"/>
  <c r="F153" i="15"/>
  <c r="G153" i="15"/>
  <c r="F154" i="15"/>
  <c r="G154" i="15"/>
  <c r="F155" i="15"/>
  <c r="G155" i="15"/>
  <c r="F156" i="15"/>
  <c r="G156" i="15"/>
  <c r="F157" i="15"/>
  <c r="G157" i="15"/>
  <c r="F158" i="15"/>
  <c r="G158" i="15"/>
  <c r="F159" i="15"/>
  <c r="G159" i="15"/>
  <c r="F160" i="15"/>
  <c r="G160" i="15"/>
  <c r="F161" i="15"/>
  <c r="G161" i="15"/>
  <c r="F162" i="15"/>
  <c r="G162" i="15"/>
  <c r="F163" i="15"/>
  <c r="G163" i="15"/>
  <c r="F164" i="15"/>
  <c r="G164" i="15"/>
  <c r="F165" i="15"/>
  <c r="G165" i="15"/>
  <c r="F166" i="15"/>
  <c r="G166" i="15"/>
  <c r="F167" i="15"/>
  <c r="G167" i="15"/>
  <c r="F168" i="15"/>
  <c r="G168" i="15"/>
  <c r="F169" i="15"/>
  <c r="G169" i="15"/>
  <c r="F170" i="15"/>
  <c r="G170" i="15"/>
  <c r="F171" i="15"/>
  <c r="G171" i="15"/>
  <c r="F172" i="15"/>
  <c r="G172" i="15"/>
  <c r="F173" i="15"/>
  <c r="G173" i="15"/>
  <c r="F174" i="15"/>
  <c r="G174" i="15"/>
  <c r="F175" i="15"/>
  <c r="G175" i="15"/>
  <c r="F176" i="15"/>
  <c r="G176" i="15"/>
  <c r="F177" i="15"/>
  <c r="G177" i="15"/>
  <c r="F178" i="15"/>
  <c r="G178" i="15"/>
  <c r="F179" i="15"/>
  <c r="G179" i="15"/>
  <c r="F180" i="15"/>
  <c r="G180" i="15"/>
  <c r="F181" i="15"/>
  <c r="G181" i="15"/>
  <c r="F182" i="15"/>
  <c r="G182" i="15"/>
  <c r="F183" i="15"/>
  <c r="G183" i="15"/>
  <c r="F184" i="15"/>
  <c r="G184" i="15"/>
  <c r="F185" i="15"/>
  <c r="G185" i="15"/>
  <c r="F186" i="15"/>
  <c r="G186" i="15"/>
  <c r="F187" i="15"/>
  <c r="G187" i="15"/>
  <c r="F188" i="15"/>
  <c r="G188" i="15"/>
  <c r="F189" i="15"/>
  <c r="G189" i="15"/>
  <c r="F190" i="15"/>
  <c r="G190" i="15"/>
  <c r="F191" i="15"/>
  <c r="G191" i="15"/>
  <c r="F192" i="15"/>
  <c r="G192" i="15"/>
  <c r="F193" i="15"/>
  <c r="G193" i="15"/>
  <c r="F194" i="15"/>
  <c r="G194" i="15"/>
  <c r="F195" i="15"/>
  <c r="G195" i="15"/>
  <c r="F196" i="15"/>
  <c r="G196" i="15"/>
  <c r="F197" i="15"/>
  <c r="G197" i="15"/>
  <c r="F198" i="15"/>
  <c r="G198" i="15"/>
  <c r="F199" i="15"/>
  <c r="G199" i="15"/>
  <c r="F200" i="15"/>
  <c r="G200" i="15"/>
  <c r="F201" i="15"/>
  <c r="G201" i="15"/>
  <c r="F202" i="15"/>
  <c r="G202" i="15"/>
  <c r="F203" i="15"/>
  <c r="G203" i="15"/>
  <c r="F204" i="15"/>
  <c r="G204" i="15"/>
  <c r="F205" i="15"/>
  <c r="G205" i="15"/>
  <c r="F206" i="15"/>
  <c r="G206" i="15"/>
  <c r="F207" i="15"/>
  <c r="G207" i="15"/>
  <c r="F208" i="15"/>
  <c r="G208" i="15"/>
  <c r="F209" i="15"/>
  <c r="G209" i="15"/>
  <c r="F210" i="15"/>
  <c r="G210" i="15"/>
  <c r="F211" i="15"/>
  <c r="G211" i="15"/>
  <c r="F212" i="15"/>
  <c r="G212" i="15"/>
  <c r="F213" i="15"/>
  <c r="G213" i="15"/>
  <c r="F214" i="15"/>
  <c r="G214" i="15"/>
  <c r="F215" i="15"/>
  <c r="G215" i="15"/>
  <c r="F216" i="15"/>
  <c r="G216" i="15"/>
  <c r="F217" i="15"/>
  <c r="G217" i="15"/>
  <c r="F218" i="15"/>
  <c r="G218" i="15"/>
  <c r="F219" i="15"/>
  <c r="G219" i="15"/>
  <c r="F220" i="15"/>
  <c r="G220" i="15"/>
  <c r="F221" i="15"/>
  <c r="G221" i="15"/>
  <c r="F222" i="15"/>
  <c r="G222" i="15"/>
  <c r="F223" i="15"/>
  <c r="G223" i="15"/>
  <c r="F224" i="15"/>
  <c r="G224" i="15"/>
  <c r="F225" i="15"/>
  <c r="G225" i="15"/>
  <c r="F226" i="15"/>
  <c r="G226" i="15"/>
  <c r="F227" i="15"/>
  <c r="G227" i="15"/>
  <c r="F228" i="15"/>
  <c r="G228" i="15"/>
  <c r="F229" i="15"/>
  <c r="G229" i="15"/>
  <c r="F230" i="15"/>
  <c r="G230" i="15"/>
  <c r="F231" i="15"/>
  <c r="G231" i="15"/>
  <c r="F232" i="15"/>
  <c r="G232" i="15"/>
  <c r="F233" i="15"/>
  <c r="G233" i="15"/>
  <c r="F234" i="15"/>
  <c r="G234" i="15"/>
  <c r="F235" i="15"/>
  <c r="G235" i="15"/>
  <c r="F236" i="15"/>
  <c r="G236" i="15"/>
  <c r="F237" i="15"/>
  <c r="G237" i="15"/>
  <c r="F238" i="15"/>
  <c r="G238" i="15"/>
  <c r="F239" i="15"/>
  <c r="G239" i="15"/>
  <c r="F240" i="15"/>
  <c r="G240" i="15"/>
  <c r="F241" i="15"/>
  <c r="G241" i="15"/>
  <c r="F242" i="15"/>
  <c r="G242" i="15"/>
  <c r="F243" i="15"/>
  <c r="G243" i="15"/>
  <c r="F244" i="15"/>
  <c r="G244" i="15"/>
  <c r="F245" i="15"/>
  <c r="G245" i="15"/>
  <c r="F246" i="15"/>
  <c r="G246" i="15"/>
  <c r="F247" i="15"/>
  <c r="G247" i="15"/>
  <c r="F248" i="15"/>
  <c r="G248" i="15"/>
  <c r="F249" i="15"/>
  <c r="G249" i="15"/>
  <c r="F250" i="15"/>
  <c r="G250" i="15"/>
  <c r="F251" i="15"/>
  <c r="G251" i="15"/>
  <c r="F252" i="15"/>
  <c r="G252" i="15"/>
  <c r="F253" i="15"/>
  <c r="G253" i="15"/>
  <c r="F254" i="15"/>
  <c r="G254" i="15"/>
  <c r="F255" i="15"/>
  <c r="G255" i="15"/>
  <c r="F256" i="15"/>
  <c r="G256" i="15"/>
  <c r="F257" i="15"/>
  <c r="G257" i="15"/>
  <c r="F258" i="15"/>
  <c r="G258" i="15"/>
  <c r="F259" i="15"/>
  <c r="G259" i="15"/>
  <c r="F260" i="15"/>
  <c r="G260" i="15"/>
  <c r="F261" i="15"/>
  <c r="G261" i="15"/>
  <c r="F262" i="15"/>
  <c r="G262" i="15"/>
  <c r="F263" i="15"/>
  <c r="G263" i="15"/>
  <c r="F264" i="15"/>
  <c r="G264" i="15"/>
  <c r="F265" i="15"/>
  <c r="G265" i="15"/>
  <c r="F266" i="15"/>
  <c r="G266" i="15"/>
  <c r="F267" i="15"/>
  <c r="G267" i="15"/>
  <c r="F268" i="15"/>
  <c r="G268" i="15"/>
  <c r="F269" i="15"/>
  <c r="G269" i="15"/>
  <c r="F270" i="15"/>
  <c r="G270" i="15"/>
  <c r="F271" i="15"/>
  <c r="G271" i="15"/>
  <c r="F272" i="15"/>
  <c r="G272" i="15"/>
  <c r="F273" i="15"/>
  <c r="G273" i="15"/>
  <c r="F274" i="15"/>
  <c r="G274" i="15"/>
  <c r="F275" i="15"/>
  <c r="G275" i="15"/>
  <c r="F276" i="15"/>
  <c r="G276" i="15"/>
  <c r="F277" i="15"/>
  <c r="G277" i="15"/>
  <c r="F278" i="15"/>
  <c r="G278" i="15"/>
  <c r="F279" i="15"/>
  <c r="G279" i="15"/>
  <c r="F280" i="15"/>
  <c r="G280" i="15"/>
  <c r="F281" i="15"/>
  <c r="G281" i="15"/>
  <c r="F282" i="15"/>
  <c r="G282" i="15"/>
  <c r="F283" i="15"/>
  <c r="G283" i="15"/>
  <c r="F284" i="15"/>
  <c r="G284" i="15"/>
  <c r="F285" i="15"/>
  <c r="G285" i="15"/>
  <c r="F286" i="15"/>
  <c r="G286" i="15"/>
  <c r="F287" i="15"/>
  <c r="G287" i="15"/>
  <c r="F288" i="15"/>
  <c r="G288" i="15"/>
  <c r="F289" i="15"/>
  <c r="G289" i="15"/>
  <c r="F290" i="15"/>
  <c r="G290" i="15"/>
  <c r="F291" i="15"/>
  <c r="G291" i="15"/>
  <c r="F292" i="15"/>
  <c r="G292" i="15"/>
  <c r="F293" i="15"/>
  <c r="G293" i="15"/>
  <c r="F294" i="15"/>
  <c r="G294" i="15"/>
  <c r="F295" i="15"/>
  <c r="G295" i="15"/>
  <c r="F296" i="15"/>
  <c r="G296" i="15"/>
  <c r="F297" i="15"/>
  <c r="G297" i="15"/>
  <c r="F298" i="15"/>
  <c r="G298" i="15"/>
  <c r="F299" i="15"/>
  <c r="G299" i="15"/>
  <c r="F300" i="15"/>
  <c r="G300" i="15"/>
  <c r="F301" i="15"/>
  <c r="G301" i="15"/>
  <c r="F302" i="15"/>
  <c r="G302" i="15"/>
  <c r="F303" i="15"/>
  <c r="G303" i="15"/>
  <c r="F304" i="15"/>
  <c r="G304" i="15"/>
  <c r="F305" i="15"/>
  <c r="G305" i="15"/>
  <c r="F306" i="15"/>
  <c r="G306" i="15"/>
  <c r="F307" i="15"/>
  <c r="G307" i="15"/>
  <c r="F308" i="15"/>
  <c r="G308" i="15"/>
  <c r="F309" i="15"/>
  <c r="G309" i="15"/>
  <c r="F310" i="15"/>
  <c r="G310" i="15"/>
  <c r="F311" i="15"/>
  <c r="G311" i="15"/>
  <c r="F312" i="15"/>
  <c r="G312" i="15"/>
  <c r="F313" i="15"/>
  <c r="G313" i="15"/>
  <c r="F314" i="15"/>
  <c r="G314" i="15"/>
  <c r="F315" i="15"/>
  <c r="G315" i="15"/>
  <c r="F316" i="15"/>
  <c r="G316" i="15"/>
  <c r="F317" i="15"/>
  <c r="G317" i="15"/>
  <c r="F318" i="15"/>
  <c r="G318" i="15"/>
  <c r="F319" i="15"/>
  <c r="G319" i="15"/>
  <c r="F320" i="15"/>
  <c r="G320" i="15"/>
  <c r="F321" i="15"/>
  <c r="G321" i="15"/>
  <c r="F322" i="15"/>
  <c r="G322" i="15"/>
  <c r="F323" i="15"/>
  <c r="G323" i="15"/>
  <c r="F324" i="15"/>
  <c r="G324" i="15"/>
  <c r="F325" i="15"/>
  <c r="G325" i="15"/>
  <c r="F326" i="15"/>
  <c r="G326" i="15"/>
  <c r="F327" i="15"/>
  <c r="G327" i="15"/>
  <c r="F328" i="15"/>
  <c r="G328" i="15"/>
  <c r="F329" i="15"/>
  <c r="G329" i="15"/>
  <c r="F330" i="15"/>
  <c r="G330" i="15"/>
  <c r="F331" i="15"/>
  <c r="G331" i="15"/>
  <c r="F332" i="15"/>
  <c r="G332" i="15"/>
  <c r="F333" i="15"/>
  <c r="G333" i="15"/>
  <c r="F334" i="15"/>
  <c r="G334" i="15"/>
  <c r="F335" i="15"/>
  <c r="G335" i="15"/>
  <c r="F336" i="15"/>
  <c r="G336" i="15"/>
  <c r="F337" i="15"/>
  <c r="G337" i="15"/>
  <c r="F338" i="15"/>
  <c r="G338" i="15"/>
  <c r="F339" i="15"/>
  <c r="G339" i="15"/>
  <c r="F340" i="15"/>
  <c r="G340" i="15"/>
  <c r="F341" i="15"/>
  <c r="G341" i="15"/>
  <c r="F342" i="15"/>
  <c r="G342" i="15"/>
  <c r="F343" i="15"/>
  <c r="G343" i="15"/>
  <c r="G2" i="15"/>
  <c r="F2" i="15"/>
  <c r="E3"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105" i="15"/>
  <c r="E106" i="15"/>
  <c r="E107" i="15"/>
  <c r="E108" i="15"/>
  <c r="E109" i="15"/>
  <c r="E110" i="15"/>
  <c r="E111" i="15"/>
  <c r="E112" i="15"/>
  <c r="E113" i="15"/>
  <c r="E114" i="15"/>
  <c r="E115" i="15"/>
  <c r="E116" i="15"/>
  <c r="E117" i="15"/>
  <c r="E118" i="15"/>
  <c r="E119" i="15"/>
  <c r="E120" i="15"/>
  <c r="E121" i="15"/>
  <c r="E122" i="15"/>
  <c r="E123" i="15"/>
  <c r="E124" i="15"/>
  <c r="E125" i="15"/>
  <c r="E126" i="15"/>
  <c r="E127" i="15"/>
  <c r="E128" i="15"/>
  <c r="E129" i="15"/>
  <c r="E130" i="15"/>
  <c r="E131" i="15"/>
  <c r="E132" i="15"/>
  <c r="E133" i="15"/>
  <c r="E134" i="15"/>
  <c r="E135" i="15"/>
  <c r="E136" i="15"/>
  <c r="E137" i="15"/>
  <c r="E138" i="15"/>
  <c r="E139" i="15"/>
  <c r="E140" i="15"/>
  <c r="E141" i="15"/>
  <c r="E142" i="15"/>
  <c r="E143" i="15"/>
  <c r="E144" i="15"/>
  <c r="E145" i="15"/>
  <c r="E146" i="15"/>
  <c r="E147" i="15"/>
  <c r="E148" i="15"/>
  <c r="E149" i="15"/>
  <c r="E150" i="15"/>
  <c r="E151" i="15"/>
  <c r="E152" i="15"/>
  <c r="E153" i="15"/>
  <c r="E154" i="15"/>
  <c r="E155" i="15"/>
  <c r="E156" i="15"/>
  <c r="E157" i="15"/>
  <c r="E158" i="15"/>
  <c r="E159" i="15"/>
  <c r="E160" i="15"/>
  <c r="E161" i="15"/>
  <c r="E162" i="15"/>
  <c r="E163" i="15"/>
  <c r="E164" i="15"/>
  <c r="E165" i="15"/>
  <c r="E166" i="15"/>
  <c r="E167" i="15"/>
  <c r="E168" i="15"/>
  <c r="E169" i="15"/>
  <c r="E170" i="15"/>
  <c r="E171" i="15"/>
  <c r="E172" i="15"/>
  <c r="E173" i="15"/>
  <c r="E174" i="15"/>
  <c r="E175" i="15"/>
  <c r="E176" i="15"/>
  <c r="E177" i="15"/>
  <c r="E178" i="15"/>
  <c r="E179" i="15"/>
  <c r="E180" i="15"/>
  <c r="E181" i="15"/>
  <c r="E182" i="15"/>
  <c r="E183" i="15"/>
  <c r="E184" i="15"/>
  <c r="E185" i="15"/>
  <c r="E186" i="15"/>
  <c r="E187" i="15"/>
  <c r="E188" i="15"/>
  <c r="E189" i="15"/>
  <c r="E190" i="15"/>
  <c r="E191" i="15"/>
  <c r="E192" i="15"/>
  <c r="E193" i="15"/>
  <c r="E194" i="15"/>
  <c r="E195" i="15"/>
  <c r="E196" i="15"/>
  <c r="E197" i="15"/>
  <c r="E198" i="15"/>
  <c r="E199" i="15"/>
  <c r="E200" i="15"/>
  <c r="E201" i="15"/>
  <c r="E202" i="15"/>
  <c r="E203" i="15"/>
  <c r="E204" i="15"/>
  <c r="E205" i="15"/>
  <c r="E206" i="15"/>
  <c r="E207" i="15"/>
  <c r="E208" i="15"/>
  <c r="E209" i="15"/>
  <c r="E210" i="15"/>
  <c r="E211" i="15"/>
  <c r="E212" i="15"/>
  <c r="E213" i="15"/>
  <c r="E214" i="15"/>
  <c r="E215" i="15"/>
  <c r="E216" i="15"/>
  <c r="E217" i="15"/>
  <c r="E218" i="15"/>
  <c r="E219" i="15"/>
  <c r="E220" i="15"/>
  <c r="E221" i="15"/>
  <c r="E222" i="15"/>
  <c r="E223" i="15"/>
  <c r="E224" i="15"/>
  <c r="E225" i="15"/>
  <c r="E226" i="15"/>
  <c r="E227" i="15"/>
  <c r="E228" i="15"/>
  <c r="E229" i="15"/>
  <c r="E230" i="15"/>
  <c r="E231" i="15"/>
  <c r="E232" i="15"/>
  <c r="E233" i="15"/>
  <c r="E234" i="15"/>
  <c r="E235" i="15"/>
  <c r="E236" i="15"/>
  <c r="E237" i="15"/>
  <c r="E238" i="15"/>
  <c r="E239" i="15"/>
  <c r="E240" i="15"/>
  <c r="E241" i="15"/>
  <c r="E242" i="15"/>
  <c r="E243" i="15"/>
  <c r="E244" i="15"/>
  <c r="E245" i="15"/>
  <c r="E246" i="15"/>
  <c r="E247" i="15"/>
  <c r="E248" i="15"/>
  <c r="E249" i="15"/>
  <c r="E250" i="15"/>
  <c r="E251" i="15"/>
  <c r="E252" i="15"/>
  <c r="E253" i="15"/>
  <c r="E254" i="15"/>
  <c r="E255" i="15"/>
  <c r="E256" i="15"/>
  <c r="E257" i="15"/>
  <c r="E258" i="15"/>
  <c r="E259" i="15"/>
  <c r="E260" i="15"/>
  <c r="E261" i="15"/>
  <c r="E262" i="15"/>
  <c r="E263" i="15"/>
  <c r="E264" i="15"/>
  <c r="E265" i="15"/>
  <c r="E266" i="15"/>
  <c r="E267" i="15"/>
  <c r="E268" i="15"/>
  <c r="E269" i="15"/>
  <c r="E270" i="15"/>
  <c r="E271" i="15"/>
  <c r="E272" i="15"/>
  <c r="E273" i="15"/>
  <c r="E274" i="15"/>
  <c r="E275" i="15"/>
  <c r="E276" i="15"/>
  <c r="E277" i="15"/>
  <c r="E278" i="15"/>
  <c r="E279" i="15"/>
  <c r="E280" i="15"/>
  <c r="E281" i="15"/>
  <c r="E282" i="15"/>
  <c r="E283" i="15"/>
  <c r="E284" i="15"/>
  <c r="E285" i="15"/>
  <c r="E286" i="15"/>
  <c r="E287" i="15"/>
  <c r="E288" i="15"/>
  <c r="E289" i="15"/>
  <c r="E290" i="15"/>
  <c r="E291" i="15"/>
  <c r="E292" i="15"/>
  <c r="E293" i="15"/>
  <c r="E294" i="15"/>
  <c r="E295" i="15"/>
  <c r="E296" i="15"/>
  <c r="E297" i="15"/>
  <c r="E298" i="15"/>
  <c r="E299" i="15"/>
  <c r="E300" i="15"/>
  <c r="E301" i="15"/>
  <c r="E302" i="15"/>
  <c r="E303" i="15"/>
  <c r="E304" i="15"/>
  <c r="E305" i="15"/>
  <c r="E306" i="15"/>
  <c r="E307" i="15"/>
  <c r="E308" i="15"/>
  <c r="E309" i="15"/>
  <c r="E310" i="15"/>
  <c r="E311" i="15"/>
  <c r="E312" i="15"/>
  <c r="E313" i="15"/>
  <c r="E314" i="15"/>
  <c r="E315" i="15"/>
  <c r="E316" i="15"/>
  <c r="E317" i="15"/>
  <c r="E318" i="15"/>
  <c r="E319" i="15"/>
  <c r="E320" i="15"/>
  <c r="E321" i="15"/>
  <c r="E322" i="15"/>
  <c r="E323" i="15"/>
  <c r="E324" i="15"/>
  <c r="E325" i="15"/>
  <c r="E326" i="15"/>
  <c r="E327" i="15"/>
  <c r="E328" i="15"/>
  <c r="E329" i="15"/>
  <c r="E330" i="15"/>
  <c r="E331" i="15"/>
  <c r="E332" i="15"/>
  <c r="E333" i="15"/>
  <c r="E334" i="15"/>
  <c r="E335" i="15"/>
  <c r="E336" i="15"/>
  <c r="E337" i="15"/>
  <c r="E338" i="15"/>
  <c r="E339" i="15"/>
  <c r="E340" i="15"/>
  <c r="E341" i="15"/>
  <c r="E342" i="15"/>
  <c r="E343" i="15"/>
  <c r="P3" i="16"/>
  <c r="P4" i="16"/>
  <c r="P5" i="16"/>
  <c r="P6" i="16"/>
  <c r="P7" i="16"/>
  <c r="P8" i="16"/>
  <c r="P9" i="16"/>
  <c r="P10" i="16"/>
  <c r="P11" i="16"/>
  <c r="P12" i="16"/>
  <c r="P13" i="16"/>
  <c r="P14" i="16"/>
  <c r="P15" i="16"/>
  <c r="P16" i="16"/>
  <c r="P17" i="16"/>
  <c r="P18" i="16"/>
  <c r="P19" i="16"/>
  <c r="P20" i="16"/>
  <c r="P21" i="16"/>
  <c r="P22" i="16"/>
  <c r="P23" i="16"/>
  <c r="P24" i="16"/>
  <c r="P25" i="16"/>
  <c r="P26" i="16"/>
  <c r="P27" i="16"/>
  <c r="P28" i="16"/>
  <c r="P29" i="16"/>
  <c r="P30" i="16"/>
  <c r="P31" i="16"/>
  <c r="P32" i="16"/>
  <c r="P33" i="16"/>
  <c r="P34" i="16"/>
  <c r="P35" i="16"/>
  <c r="P36" i="16"/>
  <c r="P37" i="16"/>
  <c r="P38" i="16"/>
  <c r="P39" i="16"/>
  <c r="P40" i="16"/>
  <c r="P41" i="16"/>
  <c r="P42" i="16"/>
  <c r="P43" i="16"/>
  <c r="P44" i="16"/>
  <c r="P45" i="16"/>
  <c r="P46" i="16"/>
  <c r="P47" i="16"/>
  <c r="P48" i="16"/>
  <c r="P49" i="16"/>
  <c r="P50" i="16"/>
  <c r="P51" i="16"/>
  <c r="P52" i="16"/>
  <c r="P53" i="16"/>
  <c r="P54" i="16"/>
  <c r="P55" i="16"/>
  <c r="P56" i="16"/>
  <c r="P57" i="16"/>
  <c r="P58" i="16"/>
  <c r="P59" i="16"/>
  <c r="P60" i="16"/>
  <c r="P61" i="16"/>
  <c r="P62" i="16"/>
  <c r="P63" i="16"/>
  <c r="P64" i="16"/>
  <c r="P65" i="16"/>
  <c r="P66" i="16"/>
  <c r="P67" i="16"/>
  <c r="P68" i="16"/>
  <c r="P69" i="16"/>
  <c r="P70" i="16"/>
  <c r="P71" i="16"/>
  <c r="P72" i="16"/>
  <c r="P73" i="16"/>
  <c r="P74" i="16"/>
  <c r="P75" i="16"/>
  <c r="P76" i="16"/>
  <c r="P77" i="16"/>
  <c r="P78" i="16"/>
  <c r="P79" i="16"/>
  <c r="P80" i="16"/>
  <c r="P81" i="16"/>
  <c r="P82" i="16"/>
  <c r="P83" i="16"/>
  <c r="P84" i="16"/>
  <c r="P85" i="16"/>
  <c r="P86" i="16"/>
  <c r="P87" i="16"/>
  <c r="P88" i="16"/>
  <c r="P89" i="16"/>
  <c r="P90" i="16"/>
  <c r="P91" i="16"/>
  <c r="P92" i="16"/>
  <c r="P93" i="16"/>
  <c r="P94" i="16"/>
  <c r="P95" i="16"/>
  <c r="P96" i="16"/>
  <c r="P97" i="16"/>
  <c r="P98" i="16"/>
  <c r="P99" i="16"/>
  <c r="P100" i="16"/>
  <c r="P101" i="16"/>
  <c r="P102" i="16"/>
  <c r="P103" i="16"/>
  <c r="P104" i="16"/>
  <c r="P105" i="16"/>
  <c r="P106" i="16"/>
  <c r="P107" i="16"/>
  <c r="P108" i="16"/>
  <c r="P109" i="16"/>
  <c r="P110" i="16"/>
  <c r="P111" i="16"/>
  <c r="P112" i="16"/>
  <c r="P113" i="16"/>
  <c r="P114" i="16"/>
  <c r="P115" i="16"/>
  <c r="P116" i="16"/>
  <c r="P117" i="16"/>
  <c r="P118" i="16"/>
  <c r="P119" i="16"/>
  <c r="P120" i="16"/>
  <c r="P121" i="16"/>
  <c r="P122" i="16"/>
  <c r="P123" i="16"/>
  <c r="P124" i="16"/>
  <c r="P125" i="16"/>
  <c r="P126" i="16"/>
  <c r="P127" i="16"/>
  <c r="P128" i="16"/>
  <c r="P129" i="16"/>
  <c r="P130" i="16"/>
  <c r="P131" i="16"/>
  <c r="P132" i="16"/>
  <c r="P133" i="16"/>
  <c r="P134" i="16"/>
  <c r="P135" i="16"/>
  <c r="P136" i="16"/>
  <c r="P137" i="16"/>
  <c r="P138" i="16"/>
  <c r="P139" i="16"/>
  <c r="P140" i="16"/>
  <c r="P141" i="16"/>
  <c r="P142" i="16"/>
  <c r="P143" i="16"/>
  <c r="P144" i="16"/>
  <c r="P145" i="16"/>
  <c r="P146" i="16"/>
  <c r="P147" i="16"/>
  <c r="P148" i="16"/>
  <c r="P149" i="16"/>
  <c r="P150" i="16"/>
  <c r="P151" i="16"/>
  <c r="P152" i="16"/>
  <c r="P153" i="16"/>
  <c r="P154" i="16"/>
  <c r="P155" i="16"/>
  <c r="P156" i="16"/>
  <c r="P157" i="16"/>
  <c r="P158" i="16"/>
  <c r="P159" i="16"/>
  <c r="P160" i="16"/>
  <c r="P161" i="16"/>
  <c r="P162" i="16"/>
  <c r="P163" i="16"/>
  <c r="P164" i="16"/>
  <c r="P165" i="16"/>
  <c r="P166" i="16"/>
  <c r="P167" i="16"/>
  <c r="P168" i="16"/>
  <c r="P169" i="16"/>
  <c r="P170" i="16"/>
  <c r="P171" i="16"/>
  <c r="P172" i="16"/>
  <c r="P173" i="16"/>
  <c r="P174" i="16"/>
  <c r="P175" i="16"/>
  <c r="P176" i="16"/>
  <c r="P177" i="16"/>
  <c r="P178" i="16"/>
  <c r="P179" i="16"/>
  <c r="P180" i="16"/>
  <c r="P181" i="16"/>
  <c r="P182" i="16"/>
  <c r="P183" i="16"/>
  <c r="P184" i="16"/>
  <c r="P185" i="16"/>
  <c r="P186" i="16"/>
  <c r="P187" i="16"/>
  <c r="P188" i="16"/>
  <c r="P189" i="16"/>
  <c r="P190" i="16"/>
  <c r="P191" i="16"/>
  <c r="P192" i="16"/>
  <c r="P193" i="16"/>
  <c r="P194" i="16"/>
  <c r="P195" i="16"/>
  <c r="P196" i="16"/>
  <c r="P197" i="16"/>
  <c r="P198" i="16"/>
  <c r="P199" i="16"/>
  <c r="P200" i="16"/>
  <c r="P201" i="16"/>
  <c r="P202" i="16"/>
  <c r="P203" i="16"/>
  <c r="P204" i="16"/>
  <c r="P205" i="16"/>
  <c r="P206" i="16"/>
  <c r="P207" i="16"/>
  <c r="P208" i="16"/>
  <c r="P209" i="16"/>
  <c r="P210" i="16"/>
  <c r="P211" i="16"/>
  <c r="P212" i="16"/>
  <c r="P213" i="16"/>
  <c r="P214" i="16"/>
  <c r="P215" i="16"/>
  <c r="P216" i="16"/>
  <c r="P217" i="16"/>
  <c r="P218" i="16"/>
  <c r="P219" i="16"/>
  <c r="P220" i="16"/>
  <c r="P221" i="16"/>
  <c r="P222" i="16"/>
  <c r="P223" i="16"/>
  <c r="P224" i="16"/>
  <c r="P225" i="16"/>
  <c r="P226" i="16"/>
  <c r="P227" i="16"/>
  <c r="P228" i="16"/>
  <c r="P229" i="16"/>
  <c r="P230" i="16"/>
  <c r="P231" i="16"/>
  <c r="P232" i="16"/>
  <c r="P233" i="16"/>
  <c r="P234" i="16"/>
  <c r="P235" i="16"/>
  <c r="P236" i="16"/>
  <c r="P237" i="16"/>
  <c r="P238" i="16"/>
  <c r="P239" i="16"/>
  <c r="P240" i="16"/>
  <c r="P241" i="16"/>
  <c r="P242" i="16"/>
  <c r="P243" i="16"/>
  <c r="P244" i="16"/>
  <c r="P245" i="16"/>
  <c r="P246" i="16"/>
  <c r="P247" i="16"/>
  <c r="P248" i="16"/>
  <c r="P249" i="16"/>
  <c r="P250" i="16"/>
  <c r="P251" i="16"/>
  <c r="P252" i="16"/>
  <c r="P253" i="16"/>
  <c r="P254" i="16"/>
  <c r="P255" i="16"/>
  <c r="P256" i="16"/>
  <c r="P257" i="16"/>
  <c r="P258" i="16"/>
  <c r="P259" i="16"/>
  <c r="P260" i="16"/>
  <c r="P261" i="16"/>
  <c r="P262" i="16"/>
  <c r="P263" i="16"/>
  <c r="P264" i="16"/>
  <c r="P265" i="16"/>
  <c r="P266" i="16"/>
  <c r="P267" i="16"/>
  <c r="P268" i="16"/>
  <c r="P269" i="16"/>
  <c r="P270" i="16"/>
  <c r="P271" i="16"/>
  <c r="P272" i="16"/>
  <c r="P273" i="16"/>
  <c r="P274" i="16"/>
  <c r="P275" i="16"/>
  <c r="P276" i="16"/>
  <c r="P277" i="16"/>
  <c r="P278" i="16"/>
  <c r="P279" i="16"/>
  <c r="P280" i="16"/>
  <c r="P281" i="16"/>
  <c r="P282" i="16"/>
  <c r="P283" i="16"/>
  <c r="P284" i="16"/>
  <c r="P285" i="16"/>
  <c r="P286" i="16"/>
  <c r="P287" i="16"/>
  <c r="P288" i="16"/>
  <c r="P289" i="16"/>
  <c r="P290" i="16"/>
  <c r="P291" i="16"/>
  <c r="P292" i="16"/>
  <c r="P293" i="16"/>
  <c r="P294" i="16"/>
  <c r="P295" i="16"/>
  <c r="P296" i="16"/>
  <c r="P297" i="16"/>
  <c r="P298" i="16"/>
  <c r="P299" i="16"/>
  <c r="P300" i="16"/>
  <c r="P301" i="16"/>
  <c r="P302" i="16"/>
  <c r="P303" i="16"/>
  <c r="P304" i="16"/>
  <c r="P305" i="16"/>
  <c r="P306" i="16"/>
  <c r="P307" i="16"/>
  <c r="P308" i="16"/>
  <c r="P309" i="16"/>
  <c r="P310" i="16"/>
  <c r="P311" i="16"/>
  <c r="P312" i="16"/>
  <c r="P313" i="16"/>
  <c r="P314" i="16"/>
  <c r="P315" i="16"/>
  <c r="P316" i="16"/>
  <c r="P317" i="16"/>
  <c r="P318" i="16"/>
  <c r="P319" i="16"/>
  <c r="P320" i="16"/>
  <c r="P321" i="16"/>
  <c r="P322" i="16"/>
  <c r="P323" i="16"/>
  <c r="P324" i="16"/>
  <c r="P325" i="16"/>
  <c r="P326" i="16"/>
  <c r="P327" i="16"/>
  <c r="P328" i="16"/>
  <c r="P329" i="16"/>
  <c r="P330" i="16"/>
  <c r="P331" i="16"/>
  <c r="P332" i="16"/>
  <c r="P333" i="16"/>
  <c r="P334" i="16"/>
  <c r="P335" i="16"/>
  <c r="P336" i="16"/>
  <c r="P337" i="16"/>
  <c r="P338" i="16"/>
  <c r="P339" i="16"/>
  <c r="P340" i="16"/>
  <c r="P341" i="16"/>
  <c r="P342" i="16"/>
  <c r="P343" i="16"/>
  <c r="P344" i="16"/>
  <c r="P345" i="16"/>
  <c r="P346" i="16"/>
  <c r="P347" i="16"/>
  <c r="P348" i="16"/>
  <c r="P349" i="16"/>
  <c r="P350" i="16"/>
  <c r="P351" i="16"/>
  <c r="P352" i="16"/>
  <c r="P353" i="16"/>
  <c r="P354" i="16"/>
  <c r="P355" i="16"/>
  <c r="P356" i="16"/>
  <c r="P357" i="16"/>
  <c r="P358" i="16"/>
  <c r="P359" i="16"/>
  <c r="P360" i="16"/>
  <c r="P361" i="16"/>
  <c r="P362" i="16"/>
  <c r="P363" i="16"/>
  <c r="P364" i="16"/>
  <c r="P365" i="16"/>
  <c r="P366" i="16"/>
  <c r="P367" i="16"/>
  <c r="P368" i="16"/>
  <c r="P369" i="16"/>
  <c r="P370" i="16"/>
  <c r="P371" i="16"/>
  <c r="P372" i="16"/>
  <c r="P373" i="16"/>
  <c r="P374" i="16"/>
  <c r="P375" i="16"/>
  <c r="P376" i="16"/>
  <c r="P377" i="16"/>
  <c r="P378" i="16"/>
  <c r="P379" i="16"/>
  <c r="P380" i="16"/>
  <c r="P381" i="16"/>
  <c r="P382" i="16"/>
  <c r="P383" i="16"/>
  <c r="P384" i="16"/>
  <c r="P385" i="16"/>
  <c r="P386" i="16"/>
  <c r="P387" i="16"/>
  <c r="P388" i="16"/>
  <c r="P389" i="16"/>
  <c r="P390" i="16"/>
  <c r="P391" i="16"/>
  <c r="P392" i="16"/>
  <c r="P393" i="16"/>
  <c r="P394" i="16"/>
  <c r="P395" i="16"/>
  <c r="P396" i="16"/>
  <c r="P397" i="16"/>
  <c r="P398" i="16"/>
  <c r="P399" i="16"/>
  <c r="P400" i="16"/>
  <c r="P401" i="16"/>
  <c r="P402" i="16"/>
  <c r="P403" i="16"/>
  <c r="P404" i="16"/>
  <c r="P405" i="16"/>
  <c r="P406" i="16"/>
  <c r="P407" i="16"/>
  <c r="P408" i="16"/>
  <c r="P409" i="16"/>
  <c r="P410" i="16"/>
  <c r="P411" i="16"/>
  <c r="P412" i="16"/>
  <c r="P413" i="16"/>
  <c r="P414" i="16"/>
  <c r="P415" i="16"/>
  <c r="P416" i="16"/>
  <c r="P417" i="16"/>
  <c r="P418" i="16"/>
  <c r="P419" i="16"/>
  <c r="P420" i="16"/>
  <c r="P421" i="16"/>
  <c r="P422" i="16"/>
  <c r="P423" i="16"/>
  <c r="P424" i="16"/>
  <c r="P425" i="16"/>
  <c r="P426" i="16"/>
  <c r="P427" i="16"/>
  <c r="P428" i="16"/>
  <c r="P429" i="16"/>
  <c r="P430" i="16"/>
  <c r="P431" i="16"/>
  <c r="P432" i="16"/>
  <c r="P433" i="16"/>
  <c r="P434" i="16"/>
  <c r="P435" i="16"/>
  <c r="P436" i="16"/>
  <c r="P437" i="16"/>
  <c r="P438" i="16"/>
  <c r="P439" i="16"/>
  <c r="P440" i="16"/>
  <c r="P441" i="16"/>
  <c r="P442" i="16"/>
  <c r="P443" i="16"/>
  <c r="P444" i="16"/>
  <c r="P445" i="16"/>
  <c r="P446" i="16"/>
  <c r="P447" i="16"/>
  <c r="P448" i="16"/>
  <c r="P449" i="16"/>
  <c r="P450" i="16"/>
  <c r="P451" i="16"/>
  <c r="P452" i="16"/>
  <c r="P453" i="16"/>
  <c r="P454" i="16"/>
  <c r="P455" i="16"/>
  <c r="P456" i="16"/>
  <c r="P457" i="16"/>
  <c r="P458" i="16"/>
  <c r="P459" i="16"/>
  <c r="P460" i="16"/>
  <c r="P461" i="16"/>
  <c r="P462" i="16"/>
  <c r="P463" i="16"/>
  <c r="P464" i="16"/>
  <c r="P465" i="16"/>
  <c r="P466" i="16"/>
  <c r="P467" i="16"/>
  <c r="P468" i="16"/>
  <c r="P469" i="16"/>
  <c r="P470" i="16"/>
  <c r="P471" i="16"/>
  <c r="P472" i="16"/>
  <c r="P473" i="16"/>
  <c r="P474" i="16"/>
  <c r="P475" i="16"/>
  <c r="P476" i="16"/>
  <c r="P477" i="16"/>
  <c r="P478" i="16"/>
  <c r="P479" i="16"/>
  <c r="P480" i="16"/>
  <c r="P481" i="16"/>
  <c r="P482" i="16"/>
  <c r="P483" i="16"/>
  <c r="P484" i="16"/>
  <c r="P485" i="16"/>
  <c r="P486" i="16"/>
  <c r="P487" i="16"/>
  <c r="P488" i="16"/>
  <c r="P489" i="16"/>
  <c r="P490" i="16"/>
  <c r="P491" i="16"/>
  <c r="P492" i="16"/>
  <c r="P493" i="16"/>
  <c r="P494" i="16"/>
  <c r="P495" i="16"/>
  <c r="P496" i="16"/>
  <c r="P497" i="16"/>
  <c r="P498" i="16"/>
  <c r="P499" i="16"/>
  <c r="P500" i="16"/>
  <c r="P501" i="16"/>
  <c r="P502" i="16"/>
  <c r="P503" i="16"/>
  <c r="P504" i="16"/>
  <c r="P505" i="16"/>
  <c r="P506" i="16"/>
  <c r="P507" i="16"/>
  <c r="P508" i="16"/>
  <c r="P509" i="16"/>
  <c r="P510" i="16"/>
  <c r="P511" i="16"/>
  <c r="P512" i="16"/>
  <c r="P513" i="16"/>
  <c r="P514" i="16"/>
  <c r="P515" i="16"/>
  <c r="P516" i="16"/>
  <c r="P517" i="16"/>
  <c r="P518" i="16"/>
  <c r="P519" i="16"/>
  <c r="P520" i="16"/>
  <c r="P521" i="16"/>
  <c r="P522" i="16"/>
  <c r="P523" i="16"/>
  <c r="P524" i="16"/>
  <c r="P525" i="16"/>
  <c r="P526" i="16"/>
  <c r="P527" i="16"/>
  <c r="P528" i="16"/>
  <c r="P529" i="16"/>
  <c r="P530" i="16"/>
  <c r="P531" i="16"/>
  <c r="P532" i="16"/>
  <c r="P533" i="16"/>
  <c r="P534" i="16"/>
  <c r="P535" i="16"/>
  <c r="P536" i="16"/>
  <c r="P537" i="16"/>
  <c r="P538" i="16"/>
  <c r="P539" i="16"/>
  <c r="P540" i="16"/>
  <c r="P541" i="16"/>
  <c r="P542" i="16"/>
  <c r="P543" i="16"/>
  <c r="P544" i="16"/>
  <c r="P545" i="16"/>
  <c r="P546" i="16"/>
  <c r="P547" i="16"/>
  <c r="P548" i="16"/>
  <c r="P549" i="16"/>
  <c r="P550" i="16"/>
  <c r="P551" i="16"/>
  <c r="P552" i="16"/>
  <c r="P553" i="16"/>
  <c r="P554" i="16"/>
  <c r="P555" i="16"/>
  <c r="P556" i="16"/>
  <c r="P557" i="16"/>
  <c r="P558" i="16"/>
  <c r="P559" i="16"/>
  <c r="P560" i="16"/>
  <c r="P561" i="16"/>
  <c r="P562" i="16"/>
  <c r="P563" i="16"/>
  <c r="P564" i="16"/>
  <c r="P565" i="16"/>
  <c r="P566" i="16"/>
  <c r="P567" i="16"/>
  <c r="P568" i="16"/>
  <c r="P569" i="16"/>
  <c r="P570" i="16"/>
  <c r="P571" i="16"/>
  <c r="P572" i="16"/>
  <c r="P573" i="16"/>
  <c r="P574" i="16"/>
  <c r="P575" i="16"/>
  <c r="P576" i="16"/>
  <c r="P577" i="16"/>
  <c r="P578" i="16"/>
  <c r="P579" i="16"/>
  <c r="P580" i="16"/>
  <c r="P581" i="16"/>
  <c r="P582" i="16"/>
  <c r="P583" i="16"/>
  <c r="P584" i="16"/>
  <c r="P585" i="16"/>
  <c r="P586" i="16"/>
  <c r="P587" i="16"/>
  <c r="P588" i="16"/>
  <c r="P589" i="16"/>
  <c r="P590" i="16"/>
  <c r="P591" i="16"/>
  <c r="P592" i="16"/>
  <c r="P593" i="16"/>
  <c r="P594" i="16"/>
  <c r="P595" i="16"/>
  <c r="P596" i="16"/>
  <c r="P597" i="16"/>
  <c r="P598" i="16"/>
  <c r="P599" i="16"/>
  <c r="P600" i="16"/>
  <c r="P601" i="16"/>
  <c r="P602" i="16"/>
  <c r="P603" i="16"/>
  <c r="P604" i="16"/>
  <c r="P605" i="16"/>
  <c r="P606" i="16"/>
  <c r="P607" i="16"/>
  <c r="P608" i="16"/>
  <c r="P609" i="16"/>
  <c r="P610" i="16"/>
  <c r="P611" i="16"/>
  <c r="P612" i="16"/>
  <c r="P613" i="16"/>
  <c r="P614" i="16"/>
  <c r="P615" i="16"/>
  <c r="P616" i="16"/>
  <c r="P617" i="16"/>
  <c r="P618" i="16"/>
  <c r="P619" i="16"/>
  <c r="P620" i="16"/>
  <c r="P621" i="16"/>
  <c r="P622" i="16"/>
  <c r="P623" i="16"/>
  <c r="P624" i="16"/>
  <c r="P625" i="16"/>
  <c r="P626" i="16"/>
  <c r="P627" i="16"/>
  <c r="P628" i="16"/>
  <c r="P629" i="16"/>
  <c r="P630" i="16"/>
  <c r="P631" i="16"/>
  <c r="P632" i="16"/>
  <c r="P633" i="16"/>
  <c r="P634" i="16"/>
  <c r="P635" i="16"/>
  <c r="P636" i="16"/>
  <c r="P637" i="16"/>
  <c r="P638" i="16"/>
  <c r="P639" i="16"/>
  <c r="P640" i="16"/>
  <c r="P641" i="16"/>
  <c r="P642" i="16"/>
  <c r="P643" i="16"/>
  <c r="P644" i="16"/>
  <c r="P645" i="16"/>
  <c r="P646" i="16"/>
  <c r="P647" i="16"/>
  <c r="P648" i="16"/>
  <c r="P649" i="16"/>
  <c r="P650" i="16"/>
  <c r="P651" i="16"/>
  <c r="P652" i="16"/>
  <c r="P653" i="16"/>
  <c r="P654" i="16"/>
  <c r="P655" i="16"/>
  <c r="P656" i="16"/>
  <c r="P657" i="16"/>
  <c r="P658" i="16"/>
  <c r="P659" i="16"/>
  <c r="P660" i="16"/>
  <c r="P661" i="16"/>
  <c r="P662" i="16"/>
  <c r="P663" i="16"/>
  <c r="P664" i="16"/>
  <c r="P665" i="16"/>
  <c r="P666" i="16"/>
  <c r="P667" i="16"/>
  <c r="P668" i="16"/>
  <c r="P669" i="16"/>
  <c r="P670" i="16"/>
  <c r="P671" i="16"/>
  <c r="P672" i="16"/>
  <c r="P673" i="16"/>
  <c r="P674" i="16"/>
  <c r="P675" i="16"/>
  <c r="P676" i="16"/>
  <c r="P677" i="16"/>
  <c r="P678" i="16"/>
  <c r="P679" i="16"/>
  <c r="P680" i="16"/>
  <c r="P681" i="16"/>
  <c r="P682" i="16"/>
  <c r="P683" i="16"/>
  <c r="P684" i="16"/>
  <c r="P685" i="16"/>
  <c r="P686" i="16"/>
  <c r="P687" i="16"/>
  <c r="P688" i="16"/>
  <c r="P689" i="16"/>
  <c r="P690" i="16"/>
  <c r="P691" i="16"/>
  <c r="P692" i="16"/>
  <c r="P693" i="16"/>
  <c r="P694" i="16"/>
  <c r="P695" i="16"/>
  <c r="P696" i="16"/>
  <c r="P697" i="16"/>
  <c r="P698" i="16"/>
  <c r="P699" i="16"/>
  <c r="P700" i="16"/>
  <c r="P701" i="16"/>
  <c r="P702" i="16"/>
  <c r="P703" i="16"/>
  <c r="P704" i="16"/>
  <c r="P705" i="16"/>
  <c r="P706" i="16"/>
  <c r="P707" i="16"/>
  <c r="P708" i="16"/>
  <c r="P709" i="16"/>
  <c r="P710" i="16"/>
  <c r="P711" i="16"/>
  <c r="P712" i="16"/>
  <c r="P713" i="16"/>
  <c r="P714" i="16"/>
  <c r="P715" i="16"/>
  <c r="P716" i="16"/>
  <c r="P717" i="16"/>
  <c r="P718" i="16"/>
  <c r="P719" i="16"/>
  <c r="P720" i="16"/>
  <c r="P721" i="16"/>
  <c r="P722" i="16"/>
  <c r="P723" i="16"/>
  <c r="P724" i="16"/>
  <c r="P725" i="16"/>
  <c r="P726" i="16"/>
  <c r="P727" i="16"/>
  <c r="P728" i="16"/>
  <c r="P729" i="16"/>
  <c r="P730" i="16"/>
  <c r="P731" i="16"/>
  <c r="P732" i="16"/>
  <c r="P733" i="16"/>
  <c r="P734" i="16"/>
  <c r="P735" i="16"/>
  <c r="P736" i="16"/>
  <c r="P737" i="16"/>
  <c r="P738" i="16"/>
  <c r="P739" i="16"/>
  <c r="P740" i="16"/>
  <c r="P741" i="16"/>
  <c r="P742" i="16"/>
  <c r="P743" i="16"/>
  <c r="P744" i="16"/>
  <c r="P745" i="16"/>
  <c r="P746" i="16"/>
  <c r="P747" i="16"/>
  <c r="P748" i="16"/>
  <c r="P749" i="16"/>
  <c r="P750" i="16"/>
  <c r="P751" i="16"/>
  <c r="P752" i="16"/>
  <c r="P753" i="16"/>
  <c r="P754" i="16"/>
  <c r="P755" i="16"/>
  <c r="P756" i="16"/>
  <c r="P757" i="16"/>
  <c r="P758" i="16"/>
  <c r="P759" i="16"/>
  <c r="P760" i="16"/>
  <c r="P761" i="16"/>
  <c r="P762" i="16"/>
  <c r="P763" i="16"/>
  <c r="P764" i="16"/>
  <c r="P765" i="16"/>
  <c r="P766" i="16"/>
  <c r="P767" i="16"/>
  <c r="P768" i="16"/>
  <c r="P769" i="16"/>
  <c r="P770" i="16"/>
  <c r="P771" i="16"/>
  <c r="P772" i="16"/>
  <c r="P773" i="16"/>
  <c r="P774" i="16"/>
  <c r="P775" i="16"/>
  <c r="P776" i="16"/>
  <c r="P777" i="16"/>
  <c r="P778" i="16"/>
  <c r="P779" i="16"/>
  <c r="P780" i="16"/>
  <c r="P781" i="16"/>
  <c r="P782" i="16"/>
  <c r="P783" i="16"/>
  <c r="P784" i="16"/>
  <c r="P785" i="16"/>
  <c r="P786" i="16"/>
  <c r="P787" i="16"/>
  <c r="P788" i="16"/>
  <c r="P789" i="16"/>
  <c r="P790" i="16"/>
  <c r="P791" i="16"/>
  <c r="P792" i="16"/>
  <c r="P793" i="16"/>
  <c r="P794" i="16"/>
  <c r="P795" i="16"/>
  <c r="P796" i="16"/>
  <c r="P797" i="16"/>
  <c r="P798" i="16"/>
  <c r="P799" i="16"/>
  <c r="P800" i="16"/>
  <c r="P801" i="16"/>
  <c r="P802" i="16"/>
  <c r="P803" i="16"/>
  <c r="P804" i="16"/>
  <c r="P805" i="16"/>
  <c r="P806" i="16"/>
  <c r="P807" i="16"/>
  <c r="P808" i="16"/>
  <c r="P809" i="16"/>
  <c r="P810" i="16"/>
  <c r="P811" i="16"/>
  <c r="P812" i="16"/>
  <c r="P813" i="16"/>
  <c r="P814" i="16"/>
  <c r="P815" i="16"/>
  <c r="P816" i="16"/>
  <c r="P817" i="16"/>
  <c r="P818" i="16"/>
  <c r="P819" i="16"/>
  <c r="P820" i="16"/>
  <c r="P821" i="16"/>
  <c r="P822" i="16"/>
  <c r="P823" i="16"/>
  <c r="P824" i="16"/>
  <c r="P825" i="16"/>
  <c r="P826" i="16"/>
  <c r="P827" i="16"/>
  <c r="P828" i="16"/>
  <c r="P829" i="16"/>
  <c r="P830" i="16"/>
  <c r="P831" i="16"/>
  <c r="P832" i="16"/>
  <c r="P833" i="16"/>
  <c r="P834" i="16"/>
  <c r="P835" i="16"/>
  <c r="P836" i="16"/>
  <c r="P837" i="16"/>
  <c r="P838" i="16"/>
  <c r="P839" i="16"/>
  <c r="P840" i="16"/>
  <c r="P841" i="16"/>
  <c r="P842" i="16"/>
  <c r="P843" i="16"/>
  <c r="P844" i="16"/>
  <c r="P845" i="16"/>
  <c r="P846" i="16"/>
  <c r="P847" i="16"/>
  <c r="P848" i="16"/>
  <c r="P849" i="16"/>
  <c r="P850" i="16"/>
  <c r="P851" i="16"/>
  <c r="P852" i="16"/>
  <c r="P853" i="16"/>
  <c r="P854" i="16"/>
  <c r="P855" i="16"/>
  <c r="P856" i="16"/>
  <c r="P857" i="16"/>
  <c r="P858" i="16"/>
  <c r="P859" i="16"/>
  <c r="P860" i="16"/>
  <c r="P861" i="16"/>
  <c r="P862" i="16"/>
  <c r="P863" i="16"/>
  <c r="P864" i="16"/>
  <c r="P865" i="16"/>
  <c r="P866" i="16"/>
  <c r="P867" i="16"/>
  <c r="P868" i="16"/>
  <c r="P869" i="16"/>
  <c r="P870" i="16"/>
  <c r="P871" i="16"/>
  <c r="P872" i="16"/>
  <c r="P873" i="16"/>
  <c r="P874" i="16"/>
  <c r="P875" i="16"/>
  <c r="P876" i="16"/>
  <c r="P877" i="16"/>
  <c r="P878" i="16"/>
  <c r="P879" i="16"/>
  <c r="P880" i="16"/>
  <c r="P881" i="16"/>
  <c r="P882" i="16"/>
  <c r="P883" i="16"/>
  <c r="P884" i="16"/>
  <c r="P885" i="16"/>
  <c r="P886" i="16"/>
  <c r="P887" i="16"/>
  <c r="P888" i="16"/>
  <c r="P889" i="16"/>
  <c r="P890" i="16"/>
  <c r="P891" i="16"/>
  <c r="P892" i="16"/>
  <c r="P893" i="16"/>
  <c r="P894" i="16"/>
  <c r="P895" i="16"/>
  <c r="P896" i="16"/>
  <c r="P897" i="16"/>
  <c r="P898" i="16"/>
  <c r="P899" i="16"/>
  <c r="P900" i="16"/>
  <c r="P901" i="16"/>
  <c r="P902" i="16"/>
  <c r="P903" i="16"/>
  <c r="P904" i="16"/>
  <c r="P905" i="16"/>
  <c r="P906" i="16"/>
  <c r="P907" i="16"/>
  <c r="P908" i="16"/>
  <c r="P909" i="16"/>
  <c r="P910" i="16"/>
  <c r="P911" i="16"/>
  <c r="P912" i="16"/>
  <c r="P913" i="16"/>
  <c r="P914" i="16"/>
  <c r="P915" i="16"/>
  <c r="P916" i="16"/>
  <c r="P917" i="16"/>
  <c r="P918" i="16"/>
  <c r="P919" i="16"/>
  <c r="P920" i="16"/>
  <c r="P921" i="16"/>
  <c r="P922" i="16"/>
  <c r="P923" i="16"/>
  <c r="P924" i="16"/>
  <c r="P925" i="16"/>
  <c r="P926" i="16"/>
  <c r="P927" i="16"/>
  <c r="P928" i="16"/>
  <c r="P929" i="16"/>
  <c r="P930" i="16"/>
  <c r="P931" i="16"/>
  <c r="P932" i="16"/>
  <c r="P933" i="16"/>
  <c r="P934" i="16"/>
  <c r="P935" i="16"/>
  <c r="P936" i="16"/>
  <c r="P937" i="16"/>
  <c r="P938" i="16"/>
  <c r="P939" i="16"/>
  <c r="P940" i="16"/>
  <c r="P941" i="16"/>
  <c r="P942" i="16"/>
  <c r="P943" i="16"/>
  <c r="P944" i="16"/>
  <c r="P945" i="16"/>
  <c r="P946" i="16"/>
  <c r="P947" i="16"/>
  <c r="P948" i="16"/>
  <c r="P949" i="16"/>
  <c r="P950" i="16"/>
  <c r="P951" i="16"/>
  <c r="P952" i="16"/>
  <c r="P953" i="16"/>
  <c r="P954" i="16"/>
  <c r="P955" i="16"/>
  <c r="P956" i="16"/>
  <c r="P957" i="16"/>
  <c r="P958" i="16"/>
  <c r="P959" i="16"/>
  <c r="P960" i="16"/>
  <c r="P961" i="16"/>
  <c r="P962" i="16"/>
  <c r="P963" i="16"/>
  <c r="P964" i="16"/>
  <c r="P965" i="16"/>
  <c r="P966" i="16"/>
  <c r="P967" i="16"/>
  <c r="P968" i="16"/>
  <c r="P969" i="16"/>
  <c r="P970" i="16"/>
  <c r="P971" i="16"/>
  <c r="P972" i="16"/>
  <c r="P973" i="16"/>
  <c r="P974" i="16"/>
  <c r="P975" i="16"/>
  <c r="P976" i="16"/>
  <c r="P977" i="16"/>
  <c r="P978" i="16"/>
  <c r="P979" i="16"/>
  <c r="P980" i="16"/>
  <c r="P981" i="16"/>
  <c r="P982" i="16"/>
  <c r="P983" i="16"/>
  <c r="P984" i="16"/>
  <c r="P985" i="16"/>
  <c r="P986" i="16"/>
  <c r="P987" i="16"/>
  <c r="P988" i="16"/>
  <c r="P989" i="16"/>
  <c r="P990" i="16"/>
  <c r="P991" i="16"/>
  <c r="P992" i="16"/>
  <c r="P993" i="16"/>
  <c r="P994" i="16"/>
  <c r="P2" i="16"/>
  <c r="E3" i="16"/>
  <c r="F3" i="16"/>
  <c r="G3" i="16"/>
  <c r="H3" i="16"/>
  <c r="I3" i="16"/>
  <c r="J3" i="16"/>
  <c r="E4" i="16"/>
  <c r="F4" i="16"/>
  <c r="G4" i="16"/>
  <c r="H4" i="16"/>
  <c r="I4" i="16"/>
  <c r="J4" i="16"/>
  <c r="E5" i="16"/>
  <c r="F5" i="16"/>
  <c r="G5" i="16"/>
  <c r="H5" i="16"/>
  <c r="I5" i="16"/>
  <c r="J5" i="16"/>
  <c r="E6" i="16"/>
  <c r="F6" i="16"/>
  <c r="G6" i="16"/>
  <c r="H6" i="16"/>
  <c r="I6" i="16"/>
  <c r="J6" i="16"/>
  <c r="E7" i="16"/>
  <c r="F7" i="16"/>
  <c r="G7" i="16"/>
  <c r="H7" i="16"/>
  <c r="I7" i="16"/>
  <c r="J7" i="16"/>
  <c r="E8" i="16"/>
  <c r="F8" i="16"/>
  <c r="G8" i="16"/>
  <c r="H8" i="16"/>
  <c r="I8" i="16"/>
  <c r="J8" i="16"/>
  <c r="E9" i="16"/>
  <c r="F9" i="16"/>
  <c r="G9" i="16"/>
  <c r="H9" i="16"/>
  <c r="I9" i="16"/>
  <c r="J9" i="16"/>
  <c r="E10" i="16"/>
  <c r="F10" i="16"/>
  <c r="G10" i="16"/>
  <c r="H10" i="16"/>
  <c r="I10" i="16"/>
  <c r="J10" i="16"/>
  <c r="E11" i="16"/>
  <c r="F11" i="16"/>
  <c r="G11" i="16"/>
  <c r="H11" i="16"/>
  <c r="I11" i="16"/>
  <c r="J11" i="16"/>
  <c r="E12" i="16"/>
  <c r="F12" i="16"/>
  <c r="G12" i="16"/>
  <c r="H12" i="16"/>
  <c r="I12" i="16"/>
  <c r="J12" i="16"/>
  <c r="E13" i="16"/>
  <c r="F13" i="16"/>
  <c r="G13" i="16"/>
  <c r="H13" i="16"/>
  <c r="I13" i="16"/>
  <c r="J13" i="16"/>
  <c r="E14" i="16"/>
  <c r="F14" i="16"/>
  <c r="G14" i="16"/>
  <c r="H14" i="16"/>
  <c r="I14" i="16"/>
  <c r="J14" i="16"/>
  <c r="E15" i="16"/>
  <c r="F15" i="16"/>
  <c r="G15" i="16"/>
  <c r="H15" i="16"/>
  <c r="I15" i="16"/>
  <c r="J15" i="16"/>
  <c r="E16" i="16"/>
  <c r="F16" i="16"/>
  <c r="G16" i="16"/>
  <c r="H16" i="16"/>
  <c r="I16" i="16"/>
  <c r="J16" i="16"/>
  <c r="E17" i="16"/>
  <c r="F17" i="16"/>
  <c r="G17" i="16"/>
  <c r="H17" i="16"/>
  <c r="I17" i="16"/>
  <c r="J17" i="16"/>
  <c r="E18" i="16"/>
  <c r="F18" i="16"/>
  <c r="G18" i="16"/>
  <c r="H18" i="16"/>
  <c r="I18" i="16"/>
  <c r="J18" i="16"/>
  <c r="E19" i="16"/>
  <c r="F19" i="16"/>
  <c r="G19" i="16"/>
  <c r="H19" i="16"/>
  <c r="I19" i="16"/>
  <c r="J19" i="16"/>
  <c r="E20" i="16"/>
  <c r="F20" i="16"/>
  <c r="G20" i="16"/>
  <c r="H20" i="16"/>
  <c r="I20" i="16"/>
  <c r="J20" i="16"/>
  <c r="E21" i="16"/>
  <c r="F21" i="16"/>
  <c r="G21" i="16"/>
  <c r="H21" i="16"/>
  <c r="I21" i="16"/>
  <c r="J21" i="16"/>
  <c r="E22" i="16"/>
  <c r="F22" i="16"/>
  <c r="G22" i="16"/>
  <c r="H22" i="16"/>
  <c r="I22" i="16"/>
  <c r="J22" i="16"/>
  <c r="E23" i="16"/>
  <c r="F23" i="16"/>
  <c r="G23" i="16"/>
  <c r="H23" i="16"/>
  <c r="I23" i="16"/>
  <c r="J23" i="16"/>
  <c r="E24" i="16"/>
  <c r="F24" i="16"/>
  <c r="G24" i="16"/>
  <c r="H24" i="16"/>
  <c r="I24" i="16"/>
  <c r="J24" i="16"/>
  <c r="E25" i="16"/>
  <c r="F25" i="16"/>
  <c r="G25" i="16"/>
  <c r="H25" i="16"/>
  <c r="I25" i="16"/>
  <c r="J25" i="16"/>
  <c r="E26" i="16"/>
  <c r="F26" i="16"/>
  <c r="G26" i="16"/>
  <c r="H26" i="16"/>
  <c r="I26" i="16"/>
  <c r="J26" i="16"/>
  <c r="E27" i="16"/>
  <c r="F27" i="16"/>
  <c r="G27" i="16"/>
  <c r="H27" i="16"/>
  <c r="I27" i="16"/>
  <c r="J27" i="16"/>
  <c r="E28" i="16"/>
  <c r="F28" i="16"/>
  <c r="G28" i="16"/>
  <c r="H28" i="16"/>
  <c r="I28" i="16"/>
  <c r="J28" i="16"/>
  <c r="E29" i="16"/>
  <c r="F29" i="16"/>
  <c r="G29" i="16"/>
  <c r="H29" i="16"/>
  <c r="I29" i="16"/>
  <c r="J29" i="16"/>
  <c r="E30" i="16"/>
  <c r="F30" i="16"/>
  <c r="G30" i="16"/>
  <c r="H30" i="16"/>
  <c r="I30" i="16"/>
  <c r="J30" i="16"/>
  <c r="E31" i="16"/>
  <c r="F31" i="16"/>
  <c r="G31" i="16"/>
  <c r="H31" i="16"/>
  <c r="I31" i="16"/>
  <c r="J31" i="16"/>
  <c r="E32" i="16"/>
  <c r="F32" i="16"/>
  <c r="G32" i="16"/>
  <c r="H32" i="16"/>
  <c r="I32" i="16"/>
  <c r="J32" i="16"/>
  <c r="E33" i="16"/>
  <c r="F33" i="16"/>
  <c r="G33" i="16"/>
  <c r="H33" i="16"/>
  <c r="I33" i="16"/>
  <c r="J33" i="16"/>
  <c r="E34" i="16"/>
  <c r="F34" i="16"/>
  <c r="G34" i="16"/>
  <c r="H34" i="16"/>
  <c r="I34" i="16"/>
  <c r="J34" i="16"/>
  <c r="E35" i="16"/>
  <c r="F35" i="16"/>
  <c r="G35" i="16"/>
  <c r="H35" i="16"/>
  <c r="I35" i="16"/>
  <c r="J35" i="16"/>
  <c r="E36" i="16"/>
  <c r="F36" i="16"/>
  <c r="G36" i="16"/>
  <c r="H36" i="16"/>
  <c r="I36" i="16"/>
  <c r="J36" i="16"/>
  <c r="E37" i="16"/>
  <c r="F37" i="16"/>
  <c r="G37" i="16"/>
  <c r="H37" i="16"/>
  <c r="I37" i="16"/>
  <c r="J37" i="16"/>
  <c r="E38" i="16"/>
  <c r="F38" i="16"/>
  <c r="G38" i="16"/>
  <c r="H38" i="16"/>
  <c r="I38" i="16"/>
  <c r="J38" i="16"/>
  <c r="E39" i="16"/>
  <c r="F39" i="16"/>
  <c r="G39" i="16"/>
  <c r="H39" i="16"/>
  <c r="I39" i="16"/>
  <c r="J39" i="16"/>
  <c r="E40" i="16"/>
  <c r="F40" i="16"/>
  <c r="G40" i="16"/>
  <c r="H40" i="16"/>
  <c r="I40" i="16"/>
  <c r="J40" i="16"/>
  <c r="E41" i="16"/>
  <c r="F41" i="16"/>
  <c r="G41" i="16"/>
  <c r="H41" i="16"/>
  <c r="I41" i="16"/>
  <c r="J41" i="16"/>
  <c r="E42" i="16"/>
  <c r="F42" i="16"/>
  <c r="G42" i="16"/>
  <c r="H42" i="16"/>
  <c r="I42" i="16"/>
  <c r="J42" i="16"/>
  <c r="E43" i="16"/>
  <c r="F43" i="16"/>
  <c r="G43" i="16"/>
  <c r="H43" i="16"/>
  <c r="I43" i="16"/>
  <c r="J43" i="16"/>
  <c r="E44" i="16"/>
  <c r="F44" i="16"/>
  <c r="G44" i="16"/>
  <c r="H44" i="16"/>
  <c r="I44" i="16"/>
  <c r="J44" i="16"/>
  <c r="E45" i="16"/>
  <c r="F45" i="16"/>
  <c r="G45" i="16"/>
  <c r="H45" i="16"/>
  <c r="I45" i="16"/>
  <c r="J45" i="16"/>
  <c r="E46" i="16"/>
  <c r="F46" i="16"/>
  <c r="G46" i="16"/>
  <c r="H46" i="16"/>
  <c r="I46" i="16"/>
  <c r="J46" i="16"/>
  <c r="E47" i="16"/>
  <c r="F47" i="16"/>
  <c r="G47" i="16"/>
  <c r="H47" i="16"/>
  <c r="I47" i="16"/>
  <c r="J47" i="16"/>
  <c r="E48" i="16"/>
  <c r="F48" i="16"/>
  <c r="G48" i="16"/>
  <c r="H48" i="16"/>
  <c r="I48" i="16"/>
  <c r="J48" i="16"/>
  <c r="E49" i="16"/>
  <c r="F49" i="16"/>
  <c r="G49" i="16"/>
  <c r="H49" i="16"/>
  <c r="I49" i="16"/>
  <c r="J49" i="16"/>
  <c r="E50" i="16"/>
  <c r="F50" i="16"/>
  <c r="G50" i="16"/>
  <c r="H50" i="16"/>
  <c r="I50" i="16"/>
  <c r="J50" i="16"/>
  <c r="E51" i="16"/>
  <c r="F51" i="16"/>
  <c r="G51" i="16"/>
  <c r="H51" i="16"/>
  <c r="I51" i="16"/>
  <c r="J51" i="16"/>
  <c r="E52" i="16"/>
  <c r="F52" i="16"/>
  <c r="G52" i="16"/>
  <c r="H52" i="16"/>
  <c r="I52" i="16"/>
  <c r="J52" i="16"/>
  <c r="E53" i="16"/>
  <c r="F53" i="16"/>
  <c r="G53" i="16"/>
  <c r="H53" i="16"/>
  <c r="I53" i="16"/>
  <c r="J53" i="16"/>
  <c r="E54" i="16"/>
  <c r="F54" i="16"/>
  <c r="G54" i="16"/>
  <c r="H54" i="16"/>
  <c r="I54" i="16"/>
  <c r="J54" i="16"/>
  <c r="E55" i="16"/>
  <c r="F55" i="16"/>
  <c r="G55" i="16"/>
  <c r="H55" i="16"/>
  <c r="I55" i="16"/>
  <c r="J55" i="16"/>
  <c r="E56" i="16"/>
  <c r="F56" i="16"/>
  <c r="G56" i="16"/>
  <c r="H56" i="16"/>
  <c r="I56" i="16"/>
  <c r="J56" i="16"/>
  <c r="E57" i="16"/>
  <c r="F57" i="16"/>
  <c r="G57" i="16"/>
  <c r="H57" i="16"/>
  <c r="I57" i="16"/>
  <c r="J57" i="16"/>
  <c r="E58" i="16"/>
  <c r="F58" i="16"/>
  <c r="G58" i="16"/>
  <c r="H58" i="16"/>
  <c r="I58" i="16"/>
  <c r="J58" i="16"/>
  <c r="E59" i="16"/>
  <c r="F59" i="16"/>
  <c r="G59" i="16"/>
  <c r="H59" i="16"/>
  <c r="I59" i="16"/>
  <c r="J59" i="16"/>
  <c r="E60" i="16"/>
  <c r="F60" i="16"/>
  <c r="G60" i="16"/>
  <c r="H60" i="16"/>
  <c r="I60" i="16"/>
  <c r="J60" i="16"/>
  <c r="E61" i="16"/>
  <c r="F61" i="16"/>
  <c r="G61" i="16"/>
  <c r="H61" i="16"/>
  <c r="I61" i="16"/>
  <c r="J61" i="16"/>
  <c r="E62" i="16"/>
  <c r="F62" i="16"/>
  <c r="G62" i="16"/>
  <c r="H62" i="16"/>
  <c r="I62" i="16"/>
  <c r="J62" i="16"/>
  <c r="E63" i="16"/>
  <c r="F63" i="16"/>
  <c r="G63" i="16"/>
  <c r="H63" i="16"/>
  <c r="I63" i="16"/>
  <c r="J63" i="16"/>
  <c r="E64" i="16"/>
  <c r="F64" i="16"/>
  <c r="G64" i="16"/>
  <c r="H64" i="16"/>
  <c r="I64" i="16"/>
  <c r="J64" i="16"/>
  <c r="E65" i="16"/>
  <c r="F65" i="16"/>
  <c r="G65" i="16"/>
  <c r="H65" i="16"/>
  <c r="I65" i="16"/>
  <c r="J65" i="16"/>
  <c r="E66" i="16"/>
  <c r="F66" i="16"/>
  <c r="G66" i="16"/>
  <c r="H66" i="16"/>
  <c r="I66" i="16"/>
  <c r="J66" i="16"/>
  <c r="E67" i="16"/>
  <c r="F67" i="16"/>
  <c r="G67" i="16"/>
  <c r="H67" i="16"/>
  <c r="I67" i="16"/>
  <c r="J67" i="16"/>
  <c r="E68" i="16"/>
  <c r="F68" i="16"/>
  <c r="G68" i="16"/>
  <c r="H68" i="16"/>
  <c r="I68" i="16"/>
  <c r="J68" i="16"/>
  <c r="E69" i="16"/>
  <c r="F69" i="16"/>
  <c r="G69" i="16"/>
  <c r="H69" i="16"/>
  <c r="I69" i="16"/>
  <c r="J69" i="16"/>
  <c r="E70" i="16"/>
  <c r="F70" i="16"/>
  <c r="G70" i="16"/>
  <c r="H70" i="16"/>
  <c r="I70" i="16"/>
  <c r="J70" i="16"/>
  <c r="E71" i="16"/>
  <c r="F71" i="16"/>
  <c r="G71" i="16"/>
  <c r="H71" i="16"/>
  <c r="I71" i="16"/>
  <c r="J71" i="16"/>
  <c r="E72" i="16"/>
  <c r="F72" i="16"/>
  <c r="G72" i="16"/>
  <c r="H72" i="16"/>
  <c r="I72" i="16"/>
  <c r="J72" i="16"/>
  <c r="E73" i="16"/>
  <c r="F73" i="16"/>
  <c r="G73" i="16"/>
  <c r="H73" i="16"/>
  <c r="I73" i="16"/>
  <c r="J73" i="16"/>
  <c r="E74" i="16"/>
  <c r="F74" i="16"/>
  <c r="G74" i="16"/>
  <c r="H74" i="16"/>
  <c r="I74" i="16"/>
  <c r="J74" i="16"/>
  <c r="E75" i="16"/>
  <c r="F75" i="16"/>
  <c r="G75" i="16"/>
  <c r="H75" i="16"/>
  <c r="I75" i="16"/>
  <c r="J75" i="16"/>
  <c r="E76" i="16"/>
  <c r="F76" i="16"/>
  <c r="G76" i="16"/>
  <c r="H76" i="16"/>
  <c r="I76" i="16"/>
  <c r="J76" i="16"/>
  <c r="E77" i="16"/>
  <c r="F77" i="16"/>
  <c r="G77" i="16"/>
  <c r="H77" i="16"/>
  <c r="I77" i="16"/>
  <c r="J77" i="16"/>
  <c r="E78" i="16"/>
  <c r="F78" i="16"/>
  <c r="G78" i="16"/>
  <c r="H78" i="16"/>
  <c r="I78" i="16"/>
  <c r="J78" i="16"/>
  <c r="E79" i="16"/>
  <c r="F79" i="16"/>
  <c r="G79" i="16"/>
  <c r="H79" i="16"/>
  <c r="I79" i="16"/>
  <c r="J79" i="16"/>
  <c r="E80" i="16"/>
  <c r="F80" i="16"/>
  <c r="G80" i="16"/>
  <c r="H80" i="16"/>
  <c r="I80" i="16"/>
  <c r="J80" i="16"/>
  <c r="E81" i="16"/>
  <c r="F81" i="16"/>
  <c r="G81" i="16"/>
  <c r="H81" i="16"/>
  <c r="I81" i="16"/>
  <c r="J81" i="16"/>
  <c r="E82" i="16"/>
  <c r="F82" i="16"/>
  <c r="G82" i="16"/>
  <c r="H82" i="16"/>
  <c r="I82" i="16"/>
  <c r="J82" i="16"/>
  <c r="E83" i="16"/>
  <c r="F83" i="16"/>
  <c r="G83" i="16"/>
  <c r="H83" i="16"/>
  <c r="I83" i="16"/>
  <c r="J83" i="16"/>
  <c r="E84" i="16"/>
  <c r="F84" i="16"/>
  <c r="G84" i="16"/>
  <c r="H84" i="16"/>
  <c r="I84" i="16"/>
  <c r="J84" i="16"/>
  <c r="E85" i="16"/>
  <c r="F85" i="16"/>
  <c r="G85" i="16"/>
  <c r="H85" i="16"/>
  <c r="I85" i="16"/>
  <c r="J85" i="16"/>
  <c r="E86" i="16"/>
  <c r="F86" i="16"/>
  <c r="G86" i="16"/>
  <c r="H86" i="16"/>
  <c r="I86" i="16"/>
  <c r="J86" i="16"/>
  <c r="E87" i="16"/>
  <c r="F87" i="16"/>
  <c r="G87" i="16"/>
  <c r="H87" i="16"/>
  <c r="I87" i="16"/>
  <c r="J87" i="16"/>
  <c r="E88" i="16"/>
  <c r="F88" i="16"/>
  <c r="G88" i="16"/>
  <c r="H88" i="16"/>
  <c r="I88" i="16"/>
  <c r="J88" i="16"/>
  <c r="E89" i="16"/>
  <c r="F89" i="16"/>
  <c r="G89" i="16"/>
  <c r="H89" i="16"/>
  <c r="I89" i="16"/>
  <c r="J89" i="16"/>
  <c r="E90" i="16"/>
  <c r="F90" i="16"/>
  <c r="G90" i="16"/>
  <c r="H90" i="16"/>
  <c r="I90" i="16"/>
  <c r="J90" i="16"/>
  <c r="E91" i="16"/>
  <c r="F91" i="16"/>
  <c r="G91" i="16"/>
  <c r="H91" i="16"/>
  <c r="I91" i="16"/>
  <c r="J91" i="16"/>
  <c r="E92" i="16"/>
  <c r="F92" i="16"/>
  <c r="G92" i="16"/>
  <c r="H92" i="16"/>
  <c r="I92" i="16"/>
  <c r="J92" i="16"/>
  <c r="E93" i="16"/>
  <c r="F93" i="16"/>
  <c r="G93" i="16"/>
  <c r="H93" i="16"/>
  <c r="I93" i="16"/>
  <c r="J93" i="16"/>
  <c r="E94" i="16"/>
  <c r="F94" i="16"/>
  <c r="G94" i="16"/>
  <c r="H94" i="16"/>
  <c r="I94" i="16"/>
  <c r="J94" i="16"/>
  <c r="E95" i="16"/>
  <c r="F95" i="16"/>
  <c r="G95" i="16"/>
  <c r="H95" i="16"/>
  <c r="I95" i="16"/>
  <c r="J95" i="16"/>
  <c r="E96" i="16"/>
  <c r="F96" i="16"/>
  <c r="G96" i="16"/>
  <c r="H96" i="16"/>
  <c r="I96" i="16"/>
  <c r="J96" i="16"/>
  <c r="E97" i="16"/>
  <c r="F97" i="16"/>
  <c r="G97" i="16"/>
  <c r="H97" i="16"/>
  <c r="I97" i="16"/>
  <c r="J97" i="16"/>
  <c r="E98" i="16"/>
  <c r="F98" i="16"/>
  <c r="G98" i="16"/>
  <c r="H98" i="16"/>
  <c r="I98" i="16"/>
  <c r="J98" i="16"/>
  <c r="E99" i="16"/>
  <c r="F99" i="16"/>
  <c r="G99" i="16"/>
  <c r="H99" i="16"/>
  <c r="I99" i="16"/>
  <c r="J99" i="16"/>
  <c r="E100" i="16"/>
  <c r="F100" i="16"/>
  <c r="G100" i="16"/>
  <c r="H100" i="16"/>
  <c r="I100" i="16"/>
  <c r="J100" i="16"/>
  <c r="E101" i="16"/>
  <c r="F101" i="16"/>
  <c r="G101" i="16"/>
  <c r="H101" i="16"/>
  <c r="I101" i="16"/>
  <c r="J101" i="16"/>
  <c r="E102" i="16"/>
  <c r="F102" i="16"/>
  <c r="G102" i="16"/>
  <c r="H102" i="16"/>
  <c r="I102" i="16"/>
  <c r="J102" i="16"/>
  <c r="E103" i="16"/>
  <c r="F103" i="16"/>
  <c r="G103" i="16"/>
  <c r="H103" i="16"/>
  <c r="I103" i="16"/>
  <c r="J103" i="16"/>
  <c r="E104" i="16"/>
  <c r="F104" i="16"/>
  <c r="G104" i="16"/>
  <c r="H104" i="16"/>
  <c r="I104" i="16"/>
  <c r="J104" i="16"/>
  <c r="E105" i="16"/>
  <c r="F105" i="16"/>
  <c r="G105" i="16"/>
  <c r="H105" i="16"/>
  <c r="I105" i="16"/>
  <c r="J105" i="16"/>
  <c r="E106" i="16"/>
  <c r="F106" i="16"/>
  <c r="G106" i="16"/>
  <c r="H106" i="16"/>
  <c r="I106" i="16"/>
  <c r="J106" i="16"/>
  <c r="E107" i="16"/>
  <c r="F107" i="16"/>
  <c r="G107" i="16"/>
  <c r="H107" i="16"/>
  <c r="I107" i="16"/>
  <c r="J107" i="16"/>
  <c r="E108" i="16"/>
  <c r="F108" i="16"/>
  <c r="G108" i="16"/>
  <c r="H108" i="16"/>
  <c r="I108" i="16"/>
  <c r="J108" i="16"/>
  <c r="E109" i="16"/>
  <c r="F109" i="16"/>
  <c r="G109" i="16"/>
  <c r="H109" i="16"/>
  <c r="I109" i="16"/>
  <c r="J109" i="16"/>
  <c r="E110" i="16"/>
  <c r="F110" i="16"/>
  <c r="G110" i="16"/>
  <c r="H110" i="16"/>
  <c r="I110" i="16"/>
  <c r="J110" i="16"/>
  <c r="E111" i="16"/>
  <c r="F111" i="16"/>
  <c r="G111" i="16"/>
  <c r="H111" i="16"/>
  <c r="I111" i="16"/>
  <c r="J111" i="16"/>
  <c r="E112" i="16"/>
  <c r="F112" i="16"/>
  <c r="G112" i="16"/>
  <c r="H112" i="16"/>
  <c r="I112" i="16"/>
  <c r="J112" i="16"/>
  <c r="E113" i="16"/>
  <c r="F113" i="16"/>
  <c r="G113" i="16"/>
  <c r="H113" i="16"/>
  <c r="I113" i="16"/>
  <c r="J113" i="16"/>
  <c r="E114" i="16"/>
  <c r="F114" i="16"/>
  <c r="G114" i="16"/>
  <c r="H114" i="16"/>
  <c r="I114" i="16"/>
  <c r="J114" i="16"/>
  <c r="E115" i="16"/>
  <c r="F115" i="16"/>
  <c r="G115" i="16"/>
  <c r="H115" i="16"/>
  <c r="I115" i="16"/>
  <c r="J115" i="16"/>
  <c r="E116" i="16"/>
  <c r="F116" i="16"/>
  <c r="G116" i="16"/>
  <c r="H116" i="16"/>
  <c r="I116" i="16"/>
  <c r="J116" i="16"/>
  <c r="E117" i="16"/>
  <c r="F117" i="16"/>
  <c r="G117" i="16"/>
  <c r="H117" i="16"/>
  <c r="I117" i="16"/>
  <c r="J117" i="16"/>
  <c r="E118" i="16"/>
  <c r="F118" i="16"/>
  <c r="G118" i="16"/>
  <c r="H118" i="16"/>
  <c r="I118" i="16"/>
  <c r="J118" i="16"/>
  <c r="E119" i="16"/>
  <c r="F119" i="16"/>
  <c r="G119" i="16"/>
  <c r="H119" i="16"/>
  <c r="I119" i="16"/>
  <c r="J119" i="16"/>
  <c r="E120" i="16"/>
  <c r="F120" i="16"/>
  <c r="G120" i="16"/>
  <c r="H120" i="16"/>
  <c r="I120" i="16"/>
  <c r="J120" i="16"/>
  <c r="E121" i="16"/>
  <c r="F121" i="16"/>
  <c r="G121" i="16"/>
  <c r="H121" i="16"/>
  <c r="I121" i="16"/>
  <c r="J121" i="16"/>
  <c r="E122" i="16"/>
  <c r="F122" i="16"/>
  <c r="G122" i="16"/>
  <c r="H122" i="16"/>
  <c r="I122" i="16"/>
  <c r="J122" i="16"/>
  <c r="E123" i="16"/>
  <c r="F123" i="16"/>
  <c r="G123" i="16"/>
  <c r="H123" i="16"/>
  <c r="I123" i="16"/>
  <c r="J123" i="16"/>
  <c r="E124" i="16"/>
  <c r="F124" i="16"/>
  <c r="G124" i="16"/>
  <c r="H124" i="16"/>
  <c r="I124" i="16"/>
  <c r="J124" i="16"/>
  <c r="E125" i="16"/>
  <c r="F125" i="16"/>
  <c r="G125" i="16"/>
  <c r="H125" i="16"/>
  <c r="I125" i="16"/>
  <c r="J125" i="16"/>
  <c r="E126" i="16"/>
  <c r="F126" i="16"/>
  <c r="G126" i="16"/>
  <c r="H126" i="16"/>
  <c r="I126" i="16"/>
  <c r="J126" i="16"/>
  <c r="E127" i="16"/>
  <c r="F127" i="16"/>
  <c r="G127" i="16"/>
  <c r="H127" i="16"/>
  <c r="I127" i="16"/>
  <c r="J127" i="16"/>
  <c r="E128" i="16"/>
  <c r="F128" i="16"/>
  <c r="G128" i="16"/>
  <c r="H128" i="16"/>
  <c r="I128" i="16"/>
  <c r="J128" i="16"/>
  <c r="E129" i="16"/>
  <c r="F129" i="16"/>
  <c r="G129" i="16"/>
  <c r="H129" i="16"/>
  <c r="I129" i="16"/>
  <c r="J129" i="16"/>
  <c r="E130" i="16"/>
  <c r="F130" i="16"/>
  <c r="G130" i="16"/>
  <c r="H130" i="16"/>
  <c r="I130" i="16"/>
  <c r="J130" i="16"/>
  <c r="E131" i="16"/>
  <c r="F131" i="16"/>
  <c r="G131" i="16"/>
  <c r="H131" i="16"/>
  <c r="I131" i="16"/>
  <c r="J131" i="16"/>
  <c r="E132" i="16"/>
  <c r="F132" i="16"/>
  <c r="G132" i="16"/>
  <c r="H132" i="16"/>
  <c r="I132" i="16"/>
  <c r="J132" i="16"/>
  <c r="E133" i="16"/>
  <c r="F133" i="16"/>
  <c r="G133" i="16"/>
  <c r="H133" i="16"/>
  <c r="I133" i="16"/>
  <c r="J133" i="16"/>
  <c r="E134" i="16"/>
  <c r="F134" i="16"/>
  <c r="G134" i="16"/>
  <c r="H134" i="16"/>
  <c r="I134" i="16"/>
  <c r="J134" i="16"/>
  <c r="E135" i="16"/>
  <c r="F135" i="16"/>
  <c r="G135" i="16"/>
  <c r="H135" i="16"/>
  <c r="I135" i="16"/>
  <c r="J135" i="16"/>
  <c r="E136" i="16"/>
  <c r="F136" i="16"/>
  <c r="G136" i="16"/>
  <c r="H136" i="16"/>
  <c r="I136" i="16"/>
  <c r="J136" i="16"/>
  <c r="E137" i="16"/>
  <c r="F137" i="16"/>
  <c r="G137" i="16"/>
  <c r="H137" i="16"/>
  <c r="I137" i="16"/>
  <c r="J137" i="16"/>
  <c r="E138" i="16"/>
  <c r="F138" i="16"/>
  <c r="G138" i="16"/>
  <c r="H138" i="16"/>
  <c r="I138" i="16"/>
  <c r="J138" i="16"/>
  <c r="E139" i="16"/>
  <c r="F139" i="16"/>
  <c r="G139" i="16"/>
  <c r="H139" i="16"/>
  <c r="I139" i="16"/>
  <c r="J139" i="16"/>
  <c r="E140" i="16"/>
  <c r="F140" i="16"/>
  <c r="G140" i="16"/>
  <c r="H140" i="16"/>
  <c r="I140" i="16"/>
  <c r="J140" i="16"/>
  <c r="E141" i="16"/>
  <c r="F141" i="16"/>
  <c r="G141" i="16"/>
  <c r="H141" i="16"/>
  <c r="I141" i="16"/>
  <c r="J141" i="16"/>
  <c r="E142" i="16"/>
  <c r="F142" i="16"/>
  <c r="G142" i="16"/>
  <c r="H142" i="16"/>
  <c r="I142" i="16"/>
  <c r="J142" i="16"/>
  <c r="E143" i="16"/>
  <c r="F143" i="16"/>
  <c r="G143" i="16"/>
  <c r="H143" i="16"/>
  <c r="I143" i="16"/>
  <c r="J143" i="16"/>
  <c r="E144" i="16"/>
  <c r="F144" i="16"/>
  <c r="G144" i="16"/>
  <c r="H144" i="16"/>
  <c r="I144" i="16"/>
  <c r="J144" i="16"/>
  <c r="E145" i="16"/>
  <c r="F145" i="16"/>
  <c r="G145" i="16"/>
  <c r="H145" i="16"/>
  <c r="I145" i="16"/>
  <c r="J145" i="16"/>
  <c r="E146" i="16"/>
  <c r="F146" i="16"/>
  <c r="G146" i="16"/>
  <c r="H146" i="16"/>
  <c r="I146" i="16"/>
  <c r="J146" i="16"/>
  <c r="E147" i="16"/>
  <c r="F147" i="16"/>
  <c r="G147" i="16"/>
  <c r="H147" i="16"/>
  <c r="I147" i="16"/>
  <c r="J147" i="16"/>
  <c r="E148" i="16"/>
  <c r="F148" i="16"/>
  <c r="G148" i="16"/>
  <c r="H148" i="16"/>
  <c r="I148" i="16"/>
  <c r="J148" i="16"/>
  <c r="E149" i="16"/>
  <c r="F149" i="16"/>
  <c r="G149" i="16"/>
  <c r="H149" i="16"/>
  <c r="I149" i="16"/>
  <c r="J149" i="16"/>
  <c r="E150" i="16"/>
  <c r="F150" i="16"/>
  <c r="G150" i="16"/>
  <c r="H150" i="16"/>
  <c r="I150" i="16"/>
  <c r="J150" i="16"/>
  <c r="E151" i="16"/>
  <c r="F151" i="16"/>
  <c r="G151" i="16"/>
  <c r="H151" i="16"/>
  <c r="I151" i="16"/>
  <c r="J151" i="16"/>
  <c r="E152" i="16"/>
  <c r="F152" i="16"/>
  <c r="G152" i="16"/>
  <c r="H152" i="16"/>
  <c r="I152" i="16"/>
  <c r="J152" i="16"/>
  <c r="E153" i="16"/>
  <c r="F153" i="16"/>
  <c r="G153" i="16"/>
  <c r="H153" i="16"/>
  <c r="I153" i="16"/>
  <c r="J153" i="16"/>
  <c r="E154" i="16"/>
  <c r="F154" i="16"/>
  <c r="G154" i="16"/>
  <c r="H154" i="16"/>
  <c r="I154" i="16"/>
  <c r="J154" i="16"/>
  <c r="E155" i="16"/>
  <c r="F155" i="16"/>
  <c r="G155" i="16"/>
  <c r="H155" i="16"/>
  <c r="I155" i="16"/>
  <c r="J155" i="16"/>
  <c r="E156" i="16"/>
  <c r="F156" i="16"/>
  <c r="G156" i="16"/>
  <c r="H156" i="16"/>
  <c r="I156" i="16"/>
  <c r="J156" i="16"/>
  <c r="E157" i="16"/>
  <c r="F157" i="16"/>
  <c r="G157" i="16"/>
  <c r="H157" i="16"/>
  <c r="I157" i="16"/>
  <c r="J157" i="16"/>
  <c r="E158" i="16"/>
  <c r="F158" i="16"/>
  <c r="G158" i="16"/>
  <c r="H158" i="16"/>
  <c r="I158" i="16"/>
  <c r="J158" i="16"/>
  <c r="E159" i="16"/>
  <c r="F159" i="16"/>
  <c r="G159" i="16"/>
  <c r="H159" i="16"/>
  <c r="I159" i="16"/>
  <c r="J159" i="16"/>
  <c r="E160" i="16"/>
  <c r="F160" i="16"/>
  <c r="G160" i="16"/>
  <c r="H160" i="16"/>
  <c r="I160" i="16"/>
  <c r="J160" i="16"/>
  <c r="E161" i="16"/>
  <c r="F161" i="16"/>
  <c r="G161" i="16"/>
  <c r="H161" i="16"/>
  <c r="I161" i="16"/>
  <c r="J161" i="16"/>
  <c r="E162" i="16"/>
  <c r="F162" i="16"/>
  <c r="G162" i="16"/>
  <c r="H162" i="16"/>
  <c r="I162" i="16"/>
  <c r="J162" i="16"/>
  <c r="E163" i="16"/>
  <c r="F163" i="16"/>
  <c r="G163" i="16"/>
  <c r="H163" i="16"/>
  <c r="I163" i="16"/>
  <c r="J163" i="16"/>
  <c r="E164" i="16"/>
  <c r="F164" i="16"/>
  <c r="G164" i="16"/>
  <c r="H164" i="16"/>
  <c r="I164" i="16"/>
  <c r="J164" i="16"/>
  <c r="E165" i="16"/>
  <c r="F165" i="16"/>
  <c r="G165" i="16"/>
  <c r="H165" i="16"/>
  <c r="I165" i="16"/>
  <c r="J165" i="16"/>
  <c r="E166" i="16"/>
  <c r="F166" i="16"/>
  <c r="G166" i="16"/>
  <c r="H166" i="16"/>
  <c r="I166" i="16"/>
  <c r="J166" i="16"/>
  <c r="E167" i="16"/>
  <c r="F167" i="16"/>
  <c r="G167" i="16"/>
  <c r="H167" i="16"/>
  <c r="I167" i="16"/>
  <c r="J167" i="16"/>
  <c r="E168" i="16"/>
  <c r="F168" i="16"/>
  <c r="G168" i="16"/>
  <c r="H168" i="16"/>
  <c r="I168" i="16"/>
  <c r="J168" i="16"/>
  <c r="E169" i="16"/>
  <c r="F169" i="16"/>
  <c r="G169" i="16"/>
  <c r="H169" i="16"/>
  <c r="I169" i="16"/>
  <c r="J169" i="16"/>
  <c r="E170" i="16"/>
  <c r="F170" i="16"/>
  <c r="G170" i="16"/>
  <c r="H170" i="16"/>
  <c r="I170" i="16"/>
  <c r="J170" i="16"/>
  <c r="E171" i="16"/>
  <c r="F171" i="16"/>
  <c r="G171" i="16"/>
  <c r="H171" i="16"/>
  <c r="I171" i="16"/>
  <c r="J171" i="16"/>
  <c r="E172" i="16"/>
  <c r="F172" i="16"/>
  <c r="G172" i="16"/>
  <c r="H172" i="16"/>
  <c r="I172" i="16"/>
  <c r="J172" i="16"/>
  <c r="E173" i="16"/>
  <c r="F173" i="16"/>
  <c r="G173" i="16"/>
  <c r="H173" i="16"/>
  <c r="I173" i="16"/>
  <c r="J173" i="16"/>
  <c r="E174" i="16"/>
  <c r="F174" i="16"/>
  <c r="G174" i="16"/>
  <c r="H174" i="16"/>
  <c r="I174" i="16"/>
  <c r="J174" i="16"/>
  <c r="E175" i="16"/>
  <c r="F175" i="16"/>
  <c r="G175" i="16"/>
  <c r="H175" i="16"/>
  <c r="I175" i="16"/>
  <c r="J175" i="16"/>
  <c r="E176" i="16"/>
  <c r="F176" i="16"/>
  <c r="G176" i="16"/>
  <c r="H176" i="16"/>
  <c r="I176" i="16"/>
  <c r="J176" i="16"/>
  <c r="E177" i="16"/>
  <c r="F177" i="16"/>
  <c r="G177" i="16"/>
  <c r="H177" i="16"/>
  <c r="I177" i="16"/>
  <c r="J177" i="16"/>
  <c r="E178" i="16"/>
  <c r="F178" i="16"/>
  <c r="G178" i="16"/>
  <c r="H178" i="16"/>
  <c r="I178" i="16"/>
  <c r="J178" i="16"/>
  <c r="E179" i="16"/>
  <c r="F179" i="16"/>
  <c r="G179" i="16"/>
  <c r="H179" i="16"/>
  <c r="I179" i="16"/>
  <c r="J179" i="16"/>
  <c r="E180" i="16"/>
  <c r="F180" i="16"/>
  <c r="G180" i="16"/>
  <c r="H180" i="16"/>
  <c r="I180" i="16"/>
  <c r="J180" i="16"/>
  <c r="E181" i="16"/>
  <c r="F181" i="16"/>
  <c r="G181" i="16"/>
  <c r="H181" i="16"/>
  <c r="I181" i="16"/>
  <c r="J181" i="16"/>
  <c r="E182" i="16"/>
  <c r="F182" i="16"/>
  <c r="G182" i="16"/>
  <c r="H182" i="16"/>
  <c r="I182" i="16"/>
  <c r="J182" i="16"/>
  <c r="E183" i="16"/>
  <c r="F183" i="16"/>
  <c r="G183" i="16"/>
  <c r="H183" i="16"/>
  <c r="I183" i="16"/>
  <c r="J183" i="16"/>
  <c r="E184" i="16"/>
  <c r="F184" i="16"/>
  <c r="G184" i="16"/>
  <c r="H184" i="16"/>
  <c r="I184" i="16"/>
  <c r="J184" i="16"/>
  <c r="E185" i="16"/>
  <c r="F185" i="16"/>
  <c r="G185" i="16"/>
  <c r="H185" i="16"/>
  <c r="I185" i="16"/>
  <c r="J185" i="16"/>
  <c r="E186" i="16"/>
  <c r="F186" i="16"/>
  <c r="G186" i="16"/>
  <c r="H186" i="16"/>
  <c r="I186" i="16"/>
  <c r="J186" i="16"/>
  <c r="E187" i="16"/>
  <c r="F187" i="16"/>
  <c r="G187" i="16"/>
  <c r="H187" i="16"/>
  <c r="I187" i="16"/>
  <c r="J187" i="16"/>
  <c r="E188" i="16"/>
  <c r="F188" i="16"/>
  <c r="G188" i="16"/>
  <c r="H188" i="16"/>
  <c r="I188" i="16"/>
  <c r="J188" i="16"/>
  <c r="E189" i="16"/>
  <c r="F189" i="16"/>
  <c r="G189" i="16"/>
  <c r="H189" i="16"/>
  <c r="I189" i="16"/>
  <c r="J189" i="16"/>
  <c r="E190" i="16"/>
  <c r="F190" i="16"/>
  <c r="G190" i="16"/>
  <c r="H190" i="16"/>
  <c r="I190" i="16"/>
  <c r="J190" i="16"/>
  <c r="E191" i="16"/>
  <c r="F191" i="16"/>
  <c r="G191" i="16"/>
  <c r="H191" i="16"/>
  <c r="I191" i="16"/>
  <c r="J191" i="16"/>
  <c r="E192" i="16"/>
  <c r="F192" i="16"/>
  <c r="G192" i="16"/>
  <c r="H192" i="16"/>
  <c r="I192" i="16"/>
  <c r="J192" i="16"/>
  <c r="E193" i="16"/>
  <c r="F193" i="16"/>
  <c r="G193" i="16"/>
  <c r="H193" i="16"/>
  <c r="I193" i="16"/>
  <c r="J193" i="16"/>
  <c r="E194" i="16"/>
  <c r="F194" i="16"/>
  <c r="G194" i="16"/>
  <c r="H194" i="16"/>
  <c r="I194" i="16"/>
  <c r="J194" i="16"/>
  <c r="E195" i="16"/>
  <c r="F195" i="16"/>
  <c r="G195" i="16"/>
  <c r="H195" i="16"/>
  <c r="I195" i="16"/>
  <c r="J195" i="16"/>
  <c r="E196" i="16"/>
  <c r="F196" i="16"/>
  <c r="G196" i="16"/>
  <c r="H196" i="16"/>
  <c r="I196" i="16"/>
  <c r="J196" i="16"/>
  <c r="E197" i="16"/>
  <c r="F197" i="16"/>
  <c r="G197" i="16"/>
  <c r="H197" i="16"/>
  <c r="I197" i="16"/>
  <c r="J197" i="16"/>
  <c r="E198" i="16"/>
  <c r="F198" i="16"/>
  <c r="G198" i="16"/>
  <c r="H198" i="16"/>
  <c r="I198" i="16"/>
  <c r="J198" i="16"/>
  <c r="E199" i="16"/>
  <c r="F199" i="16"/>
  <c r="G199" i="16"/>
  <c r="H199" i="16"/>
  <c r="I199" i="16"/>
  <c r="J199" i="16"/>
  <c r="E200" i="16"/>
  <c r="F200" i="16"/>
  <c r="G200" i="16"/>
  <c r="H200" i="16"/>
  <c r="I200" i="16"/>
  <c r="J200" i="16"/>
  <c r="E201" i="16"/>
  <c r="F201" i="16"/>
  <c r="G201" i="16"/>
  <c r="H201" i="16"/>
  <c r="I201" i="16"/>
  <c r="J201" i="16"/>
  <c r="E202" i="16"/>
  <c r="F202" i="16"/>
  <c r="G202" i="16"/>
  <c r="H202" i="16"/>
  <c r="I202" i="16"/>
  <c r="J202" i="16"/>
  <c r="E203" i="16"/>
  <c r="F203" i="16"/>
  <c r="G203" i="16"/>
  <c r="H203" i="16"/>
  <c r="I203" i="16"/>
  <c r="J203" i="16"/>
  <c r="E204" i="16"/>
  <c r="F204" i="16"/>
  <c r="G204" i="16"/>
  <c r="H204" i="16"/>
  <c r="I204" i="16"/>
  <c r="J204" i="16"/>
  <c r="E205" i="16"/>
  <c r="F205" i="16"/>
  <c r="G205" i="16"/>
  <c r="H205" i="16"/>
  <c r="I205" i="16"/>
  <c r="J205" i="16"/>
  <c r="E206" i="16"/>
  <c r="F206" i="16"/>
  <c r="G206" i="16"/>
  <c r="H206" i="16"/>
  <c r="I206" i="16"/>
  <c r="J206" i="16"/>
  <c r="E207" i="16"/>
  <c r="F207" i="16"/>
  <c r="G207" i="16"/>
  <c r="H207" i="16"/>
  <c r="I207" i="16"/>
  <c r="J207" i="16"/>
  <c r="E208" i="16"/>
  <c r="F208" i="16"/>
  <c r="G208" i="16"/>
  <c r="H208" i="16"/>
  <c r="I208" i="16"/>
  <c r="J208" i="16"/>
  <c r="E209" i="16"/>
  <c r="F209" i="16"/>
  <c r="G209" i="16"/>
  <c r="H209" i="16"/>
  <c r="I209" i="16"/>
  <c r="J209" i="16"/>
  <c r="E210" i="16"/>
  <c r="F210" i="16"/>
  <c r="G210" i="16"/>
  <c r="H210" i="16"/>
  <c r="I210" i="16"/>
  <c r="J210" i="16"/>
  <c r="E211" i="16"/>
  <c r="F211" i="16"/>
  <c r="G211" i="16"/>
  <c r="H211" i="16"/>
  <c r="I211" i="16"/>
  <c r="J211" i="16"/>
  <c r="E212" i="16"/>
  <c r="F212" i="16"/>
  <c r="G212" i="16"/>
  <c r="H212" i="16"/>
  <c r="I212" i="16"/>
  <c r="J212" i="16"/>
  <c r="E213" i="16"/>
  <c r="F213" i="16"/>
  <c r="G213" i="16"/>
  <c r="H213" i="16"/>
  <c r="I213" i="16"/>
  <c r="J213" i="16"/>
  <c r="E214" i="16"/>
  <c r="F214" i="16"/>
  <c r="G214" i="16"/>
  <c r="H214" i="16"/>
  <c r="I214" i="16"/>
  <c r="J214" i="16"/>
  <c r="E215" i="16"/>
  <c r="F215" i="16"/>
  <c r="G215" i="16"/>
  <c r="H215" i="16"/>
  <c r="I215" i="16"/>
  <c r="J215" i="16"/>
  <c r="E216" i="16"/>
  <c r="F216" i="16"/>
  <c r="G216" i="16"/>
  <c r="H216" i="16"/>
  <c r="I216" i="16"/>
  <c r="J216" i="16"/>
  <c r="E217" i="16"/>
  <c r="F217" i="16"/>
  <c r="G217" i="16"/>
  <c r="H217" i="16"/>
  <c r="I217" i="16"/>
  <c r="J217" i="16"/>
  <c r="E218" i="16"/>
  <c r="F218" i="16"/>
  <c r="G218" i="16"/>
  <c r="H218" i="16"/>
  <c r="I218" i="16"/>
  <c r="J218" i="16"/>
  <c r="E219" i="16"/>
  <c r="F219" i="16"/>
  <c r="G219" i="16"/>
  <c r="H219" i="16"/>
  <c r="I219" i="16"/>
  <c r="J219" i="16"/>
  <c r="E220" i="16"/>
  <c r="F220" i="16"/>
  <c r="G220" i="16"/>
  <c r="H220" i="16"/>
  <c r="I220" i="16"/>
  <c r="J220" i="16"/>
  <c r="E221" i="16"/>
  <c r="F221" i="16"/>
  <c r="G221" i="16"/>
  <c r="H221" i="16"/>
  <c r="I221" i="16"/>
  <c r="J221" i="16"/>
  <c r="E222" i="16"/>
  <c r="F222" i="16"/>
  <c r="G222" i="16"/>
  <c r="H222" i="16"/>
  <c r="I222" i="16"/>
  <c r="J222" i="16"/>
  <c r="E223" i="16"/>
  <c r="F223" i="16"/>
  <c r="G223" i="16"/>
  <c r="H223" i="16"/>
  <c r="I223" i="16"/>
  <c r="J223" i="16"/>
  <c r="E224" i="16"/>
  <c r="F224" i="16"/>
  <c r="G224" i="16"/>
  <c r="H224" i="16"/>
  <c r="I224" i="16"/>
  <c r="J224" i="16"/>
  <c r="E225" i="16"/>
  <c r="F225" i="16"/>
  <c r="G225" i="16"/>
  <c r="H225" i="16"/>
  <c r="I225" i="16"/>
  <c r="J225" i="16"/>
  <c r="E226" i="16"/>
  <c r="F226" i="16"/>
  <c r="G226" i="16"/>
  <c r="H226" i="16"/>
  <c r="I226" i="16"/>
  <c r="J226" i="16"/>
  <c r="E227" i="16"/>
  <c r="F227" i="16"/>
  <c r="G227" i="16"/>
  <c r="H227" i="16"/>
  <c r="I227" i="16"/>
  <c r="J227" i="16"/>
  <c r="E228" i="16"/>
  <c r="F228" i="16"/>
  <c r="G228" i="16"/>
  <c r="H228" i="16"/>
  <c r="I228" i="16"/>
  <c r="J228" i="16"/>
  <c r="E229" i="16"/>
  <c r="F229" i="16"/>
  <c r="G229" i="16"/>
  <c r="H229" i="16"/>
  <c r="I229" i="16"/>
  <c r="J229" i="16"/>
  <c r="E230" i="16"/>
  <c r="F230" i="16"/>
  <c r="G230" i="16"/>
  <c r="H230" i="16"/>
  <c r="I230" i="16"/>
  <c r="J230" i="16"/>
  <c r="E231" i="16"/>
  <c r="F231" i="16"/>
  <c r="G231" i="16"/>
  <c r="H231" i="16"/>
  <c r="I231" i="16"/>
  <c r="J231" i="16"/>
  <c r="E232" i="16"/>
  <c r="F232" i="16"/>
  <c r="G232" i="16"/>
  <c r="H232" i="16"/>
  <c r="I232" i="16"/>
  <c r="J232" i="16"/>
  <c r="E233" i="16"/>
  <c r="F233" i="16"/>
  <c r="G233" i="16"/>
  <c r="H233" i="16"/>
  <c r="I233" i="16"/>
  <c r="J233" i="16"/>
  <c r="E234" i="16"/>
  <c r="F234" i="16"/>
  <c r="G234" i="16"/>
  <c r="H234" i="16"/>
  <c r="I234" i="16"/>
  <c r="J234" i="16"/>
  <c r="E235" i="16"/>
  <c r="F235" i="16"/>
  <c r="G235" i="16"/>
  <c r="H235" i="16"/>
  <c r="I235" i="16"/>
  <c r="J235" i="16"/>
  <c r="E236" i="16"/>
  <c r="F236" i="16"/>
  <c r="G236" i="16"/>
  <c r="H236" i="16"/>
  <c r="I236" i="16"/>
  <c r="J236" i="16"/>
  <c r="E237" i="16"/>
  <c r="F237" i="16"/>
  <c r="G237" i="16"/>
  <c r="H237" i="16"/>
  <c r="I237" i="16"/>
  <c r="J237" i="16"/>
  <c r="E238" i="16"/>
  <c r="F238" i="16"/>
  <c r="G238" i="16"/>
  <c r="H238" i="16"/>
  <c r="I238" i="16"/>
  <c r="J238" i="16"/>
  <c r="E239" i="16"/>
  <c r="F239" i="16"/>
  <c r="G239" i="16"/>
  <c r="H239" i="16"/>
  <c r="I239" i="16"/>
  <c r="J239" i="16"/>
  <c r="E240" i="16"/>
  <c r="F240" i="16"/>
  <c r="G240" i="16"/>
  <c r="H240" i="16"/>
  <c r="I240" i="16"/>
  <c r="J240" i="16"/>
  <c r="E241" i="16"/>
  <c r="F241" i="16"/>
  <c r="G241" i="16"/>
  <c r="H241" i="16"/>
  <c r="I241" i="16"/>
  <c r="J241" i="16"/>
  <c r="E242" i="16"/>
  <c r="F242" i="16"/>
  <c r="G242" i="16"/>
  <c r="H242" i="16"/>
  <c r="I242" i="16"/>
  <c r="J242" i="16"/>
  <c r="E243" i="16"/>
  <c r="F243" i="16"/>
  <c r="G243" i="16"/>
  <c r="H243" i="16"/>
  <c r="I243" i="16"/>
  <c r="J243" i="16"/>
  <c r="E244" i="16"/>
  <c r="F244" i="16"/>
  <c r="G244" i="16"/>
  <c r="H244" i="16"/>
  <c r="I244" i="16"/>
  <c r="J244" i="16"/>
  <c r="E245" i="16"/>
  <c r="F245" i="16"/>
  <c r="G245" i="16"/>
  <c r="H245" i="16"/>
  <c r="I245" i="16"/>
  <c r="J245" i="16"/>
  <c r="E246" i="16"/>
  <c r="F246" i="16"/>
  <c r="G246" i="16"/>
  <c r="H246" i="16"/>
  <c r="I246" i="16"/>
  <c r="J246" i="16"/>
  <c r="E247" i="16"/>
  <c r="F247" i="16"/>
  <c r="G247" i="16"/>
  <c r="H247" i="16"/>
  <c r="I247" i="16"/>
  <c r="J247" i="16"/>
  <c r="E248" i="16"/>
  <c r="F248" i="16"/>
  <c r="G248" i="16"/>
  <c r="H248" i="16"/>
  <c r="I248" i="16"/>
  <c r="J248" i="16"/>
  <c r="E249" i="16"/>
  <c r="F249" i="16"/>
  <c r="G249" i="16"/>
  <c r="H249" i="16"/>
  <c r="I249" i="16"/>
  <c r="J249" i="16"/>
  <c r="E250" i="16"/>
  <c r="F250" i="16"/>
  <c r="G250" i="16"/>
  <c r="H250" i="16"/>
  <c r="I250" i="16"/>
  <c r="J250" i="16"/>
  <c r="E251" i="16"/>
  <c r="F251" i="16"/>
  <c r="G251" i="16"/>
  <c r="H251" i="16"/>
  <c r="I251" i="16"/>
  <c r="J251" i="16"/>
  <c r="E252" i="16"/>
  <c r="F252" i="16"/>
  <c r="G252" i="16"/>
  <c r="H252" i="16"/>
  <c r="I252" i="16"/>
  <c r="J252" i="16"/>
  <c r="E253" i="16"/>
  <c r="F253" i="16"/>
  <c r="G253" i="16"/>
  <c r="H253" i="16"/>
  <c r="I253" i="16"/>
  <c r="J253" i="16"/>
  <c r="E254" i="16"/>
  <c r="F254" i="16"/>
  <c r="G254" i="16"/>
  <c r="H254" i="16"/>
  <c r="I254" i="16"/>
  <c r="J254" i="16"/>
  <c r="E255" i="16"/>
  <c r="F255" i="16"/>
  <c r="G255" i="16"/>
  <c r="H255" i="16"/>
  <c r="I255" i="16"/>
  <c r="J255" i="16"/>
  <c r="E256" i="16"/>
  <c r="F256" i="16"/>
  <c r="G256" i="16"/>
  <c r="H256" i="16"/>
  <c r="I256" i="16"/>
  <c r="J256" i="16"/>
  <c r="E257" i="16"/>
  <c r="F257" i="16"/>
  <c r="G257" i="16"/>
  <c r="H257" i="16"/>
  <c r="I257" i="16"/>
  <c r="J257" i="16"/>
  <c r="E258" i="16"/>
  <c r="F258" i="16"/>
  <c r="G258" i="16"/>
  <c r="H258" i="16"/>
  <c r="I258" i="16"/>
  <c r="J258" i="16"/>
  <c r="E259" i="16"/>
  <c r="F259" i="16"/>
  <c r="G259" i="16"/>
  <c r="H259" i="16"/>
  <c r="I259" i="16"/>
  <c r="J259" i="16"/>
  <c r="E260" i="16"/>
  <c r="F260" i="16"/>
  <c r="G260" i="16"/>
  <c r="H260" i="16"/>
  <c r="I260" i="16"/>
  <c r="J260" i="16"/>
  <c r="E261" i="16"/>
  <c r="F261" i="16"/>
  <c r="G261" i="16"/>
  <c r="H261" i="16"/>
  <c r="I261" i="16"/>
  <c r="J261" i="16"/>
  <c r="E262" i="16"/>
  <c r="F262" i="16"/>
  <c r="G262" i="16"/>
  <c r="H262" i="16"/>
  <c r="I262" i="16"/>
  <c r="J262" i="16"/>
  <c r="E263" i="16"/>
  <c r="F263" i="16"/>
  <c r="G263" i="16"/>
  <c r="H263" i="16"/>
  <c r="I263" i="16"/>
  <c r="J263" i="16"/>
  <c r="E264" i="16"/>
  <c r="F264" i="16"/>
  <c r="G264" i="16"/>
  <c r="H264" i="16"/>
  <c r="I264" i="16"/>
  <c r="J264" i="16"/>
  <c r="E265" i="16"/>
  <c r="F265" i="16"/>
  <c r="G265" i="16"/>
  <c r="H265" i="16"/>
  <c r="I265" i="16"/>
  <c r="J265" i="16"/>
  <c r="E266" i="16"/>
  <c r="F266" i="16"/>
  <c r="G266" i="16"/>
  <c r="H266" i="16"/>
  <c r="I266" i="16"/>
  <c r="J266" i="16"/>
  <c r="E267" i="16"/>
  <c r="F267" i="16"/>
  <c r="G267" i="16"/>
  <c r="H267" i="16"/>
  <c r="I267" i="16"/>
  <c r="J267" i="16"/>
  <c r="E268" i="16"/>
  <c r="F268" i="16"/>
  <c r="G268" i="16"/>
  <c r="H268" i="16"/>
  <c r="I268" i="16"/>
  <c r="J268" i="16"/>
  <c r="E269" i="16"/>
  <c r="F269" i="16"/>
  <c r="G269" i="16"/>
  <c r="H269" i="16"/>
  <c r="I269" i="16"/>
  <c r="J269" i="16"/>
  <c r="E270" i="16"/>
  <c r="F270" i="16"/>
  <c r="G270" i="16"/>
  <c r="H270" i="16"/>
  <c r="I270" i="16"/>
  <c r="J270" i="16"/>
  <c r="E271" i="16"/>
  <c r="F271" i="16"/>
  <c r="G271" i="16"/>
  <c r="H271" i="16"/>
  <c r="I271" i="16"/>
  <c r="J271" i="16"/>
  <c r="E272" i="16"/>
  <c r="F272" i="16"/>
  <c r="G272" i="16"/>
  <c r="H272" i="16"/>
  <c r="I272" i="16"/>
  <c r="J272" i="16"/>
  <c r="E273" i="16"/>
  <c r="F273" i="16"/>
  <c r="G273" i="16"/>
  <c r="H273" i="16"/>
  <c r="I273" i="16"/>
  <c r="J273" i="16"/>
  <c r="E274" i="16"/>
  <c r="F274" i="16"/>
  <c r="G274" i="16"/>
  <c r="H274" i="16"/>
  <c r="I274" i="16"/>
  <c r="J274" i="16"/>
  <c r="E275" i="16"/>
  <c r="F275" i="16"/>
  <c r="G275" i="16"/>
  <c r="H275" i="16"/>
  <c r="I275" i="16"/>
  <c r="J275" i="16"/>
  <c r="E276" i="16"/>
  <c r="F276" i="16"/>
  <c r="G276" i="16"/>
  <c r="H276" i="16"/>
  <c r="I276" i="16"/>
  <c r="J276" i="16"/>
  <c r="E277" i="16"/>
  <c r="F277" i="16"/>
  <c r="G277" i="16"/>
  <c r="H277" i="16"/>
  <c r="I277" i="16"/>
  <c r="J277" i="16"/>
  <c r="E278" i="16"/>
  <c r="F278" i="16"/>
  <c r="G278" i="16"/>
  <c r="H278" i="16"/>
  <c r="I278" i="16"/>
  <c r="J278" i="16"/>
  <c r="E279" i="16"/>
  <c r="F279" i="16"/>
  <c r="G279" i="16"/>
  <c r="H279" i="16"/>
  <c r="I279" i="16"/>
  <c r="J279" i="16"/>
  <c r="E280" i="16"/>
  <c r="F280" i="16"/>
  <c r="G280" i="16"/>
  <c r="H280" i="16"/>
  <c r="I280" i="16"/>
  <c r="J280" i="16"/>
  <c r="E281" i="16"/>
  <c r="F281" i="16"/>
  <c r="G281" i="16"/>
  <c r="H281" i="16"/>
  <c r="I281" i="16"/>
  <c r="J281" i="16"/>
  <c r="E282" i="16"/>
  <c r="F282" i="16"/>
  <c r="G282" i="16"/>
  <c r="H282" i="16"/>
  <c r="I282" i="16"/>
  <c r="J282" i="16"/>
  <c r="E283" i="16"/>
  <c r="F283" i="16"/>
  <c r="G283" i="16"/>
  <c r="H283" i="16"/>
  <c r="I283" i="16"/>
  <c r="J283" i="16"/>
  <c r="E284" i="16"/>
  <c r="F284" i="16"/>
  <c r="G284" i="16"/>
  <c r="H284" i="16"/>
  <c r="I284" i="16"/>
  <c r="J284" i="16"/>
  <c r="E285" i="16"/>
  <c r="F285" i="16"/>
  <c r="G285" i="16"/>
  <c r="H285" i="16"/>
  <c r="I285" i="16"/>
  <c r="J285" i="16"/>
  <c r="E286" i="16"/>
  <c r="F286" i="16"/>
  <c r="G286" i="16"/>
  <c r="H286" i="16"/>
  <c r="I286" i="16"/>
  <c r="J286" i="16"/>
  <c r="E287" i="16"/>
  <c r="F287" i="16"/>
  <c r="G287" i="16"/>
  <c r="H287" i="16"/>
  <c r="I287" i="16"/>
  <c r="J287" i="16"/>
  <c r="E288" i="16"/>
  <c r="F288" i="16"/>
  <c r="G288" i="16"/>
  <c r="H288" i="16"/>
  <c r="I288" i="16"/>
  <c r="J288" i="16"/>
  <c r="E289" i="16"/>
  <c r="F289" i="16"/>
  <c r="G289" i="16"/>
  <c r="H289" i="16"/>
  <c r="I289" i="16"/>
  <c r="J289" i="16"/>
  <c r="E290" i="16"/>
  <c r="F290" i="16"/>
  <c r="G290" i="16"/>
  <c r="H290" i="16"/>
  <c r="I290" i="16"/>
  <c r="J290" i="16"/>
  <c r="E291" i="16"/>
  <c r="F291" i="16"/>
  <c r="G291" i="16"/>
  <c r="H291" i="16"/>
  <c r="I291" i="16"/>
  <c r="J291" i="16"/>
  <c r="E292" i="16"/>
  <c r="F292" i="16"/>
  <c r="G292" i="16"/>
  <c r="H292" i="16"/>
  <c r="I292" i="16"/>
  <c r="J292" i="16"/>
  <c r="E293" i="16"/>
  <c r="F293" i="16"/>
  <c r="G293" i="16"/>
  <c r="H293" i="16"/>
  <c r="I293" i="16"/>
  <c r="J293" i="16"/>
  <c r="E294" i="16"/>
  <c r="F294" i="16"/>
  <c r="G294" i="16"/>
  <c r="H294" i="16"/>
  <c r="I294" i="16"/>
  <c r="J294" i="16"/>
  <c r="E295" i="16"/>
  <c r="F295" i="16"/>
  <c r="G295" i="16"/>
  <c r="H295" i="16"/>
  <c r="I295" i="16"/>
  <c r="J295" i="16"/>
  <c r="E296" i="16"/>
  <c r="F296" i="16"/>
  <c r="G296" i="16"/>
  <c r="H296" i="16"/>
  <c r="I296" i="16"/>
  <c r="J296" i="16"/>
  <c r="E297" i="16"/>
  <c r="F297" i="16"/>
  <c r="G297" i="16"/>
  <c r="H297" i="16"/>
  <c r="I297" i="16"/>
  <c r="J297" i="16"/>
  <c r="E298" i="16"/>
  <c r="F298" i="16"/>
  <c r="G298" i="16"/>
  <c r="H298" i="16"/>
  <c r="I298" i="16"/>
  <c r="J298" i="16"/>
  <c r="E299" i="16"/>
  <c r="F299" i="16"/>
  <c r="G299" i="16"/>
  <c r="H299" i="16"/>
  <c r="I299" i="16"/>
  <c r="J299" i="16"/>
  <c r="E300" i="16"/>
  <c r="F300" i="16"/>
  <c r="G300" i="16"/>
  <c r="H300" i="16"/>
  <c r="I300" i="16"/>
  <c r="J300" i="16"/>
  <c r="E301" i="16"/>
  <c r="F301" i="16"/>
  <c r="G301" i="16"/>
  <c r="H301" i="16"/>
  <c r="I301" i="16"/>
  <c r="J301" i="16"/>
  <c r="E302" i="16"/>
  <c r="F302" i="16"/>
  <c r="G302" i="16"/>
  <c r="H302" i="16"/>
  <c r="I302" i="16"/>
  <c r="J302" i="16"/>
  <c r="E303" i="16"/>
  <c r="F303" i="16"/>
  <c r="G303" i="16"/>
  <c r="H303" i="16"/>
  <c r="I303" i="16"/>
  <c r="J303" i="16"/>
  <c r="E304" i="16"/>
  <c r="F304" i="16"/>
  <c r="G304" i="16"/>
  <c r="H304" i="16"/>
  <c r="I304" i="16"/>
  <c r="J304" i="16"/>
  <c r="E305" i="16"/>
  <c r="F305" i="16"/>
  <c r="G305" i="16"/>
  <c r="H305" i="16"/>
  <c r="I305" i="16"/>
  <c r="J305" i="16"/>
  <c r="E306" i="16"/>
  <c r="F306" i="16"/>
  <c r="G306" i="16"/>
  <c r="H306" i="16"/>
  <c r="I306" i="16"/>
  <c r="J306" i="16"/>
  <c r="E307" i="16"/>
  <c r="F307" i="16"/>
  <c r="G307" i="16"/>
  <c r="H307" i="16"/>
  <c r="I307" i="16"/>
  <c r="J307" i="16"/>
  <c r="E308" i="16"/>
  <c r="F308" i="16"/>
  <c r="G308" i="16"/>
  <c r="H308" i="16"/>
  <c r="I308" i="16"/>
  <c r="J308" i="16"/>
  <c r="E309" i="16"/>
  <c r="F309" i="16"/>
  <c r="G309" i="16"/>
  <c r="H309" i="16"/>
  <c r="I309" i="16"/>
  <c r="J309" i="16"/>
  <c r="E310" i="16"/>
  <c r="F310" i="16"/>
  <c r="G310" i="16"/>
  <c r="H310" i="16"/>
  <c r="I310" i="16"/>
  <c r="J310" i="16"/>
  <c r="E311" i="16"/>
  <c r="F311" i="16"/>
  <c r="G311" i="16"/>
  <c r="H311" i="16"/>
  <c r="I311" i="16"/>
  <c r="J311" i="16"/>
  <c r="E312" i="16"/>
  <c r="F312" i="16"/>
  <c r="G312" i="16"/>
  <c r="H312" i="16"/>
  <c r="I312" i="16"/>
  <c r="J312" i="16"/>
  <c r="E313" i="16"/>
  <c r="F313" i="16"/>
  <c r="G313" i="16"/>
  <c r="H313" i="16"/>
  <c r="I313" i="16"/>
  <c r="J313" i="16"/>
  <c r="E314" i="16"/>
  <c r="F314" i="16"/>
  <c r="G314" i="16"/>
  <c r="H314" i="16"/>
  <c r="I314" i="16"/>
  <c r="J314" i="16"/>
  <c r="E315" i="16"/>
  <c r="F315" i="16"/>
  <c r="G315" i="16"/>
  <c r="H315" i="16"/>
  <c r="I315" i="16"/>
  <c r="J315" i="16"/>
  <c r="E316" i="16"/>
  <c r="F316" i="16"/>
  <c r="G316" i="16"/>
  <c r="H316" i="16"/>
  <c r="I316" i="16"/>
  <c r="J316" i="16"/>
  <c r="E317" i="16"/>
  <c r="F317" i="16"/>
  <c r="G317" i="16"/>
  <c r="H317" i="16"/>
  <c r="I317" i="16"/>
  <c r="J317" i="16"/>
  <c r="E318" i="16"/>
  <c r="F318" i="16"/>
  <c r="G318" i="16"/>
  <c r="H318" i="16"/>
  <c r="I318" i="16"/>
  <c r="J318" i="16"/>
  <c r="E319" i="16"/>
  <c r="F319" i="16"/>
  <c r="G319" i="16"/>
  <c r="H319" i="16"/>
  <c r="I319" i="16"/>
  <c r="J319" i="16"/>
  <c r="E320" i="16"/>
  <c r="F320" i="16"/>
  <c r="G320" i="16"/>
  <c r="H320" i="16"/>
  <c r="I320" i="16"/>
  <c r="J320" i="16"/>
  <c r="E321" i="16"/>
  <c r="F321" i="16"/>
  <c r="G321" i="16"/>
  <c r="H321" i="16"/>
  <c r="I321" i="16"/>
  <c r="J321" i="16"/>
  <c r="E322" i="16"/>
  <c r="F322" i="16"/>
  <c r="G322" i="16"/>
  <c r="H322" i="16"/>
  <c r="I322" i="16"/>
  <c r="J322" i="16"/>
  <c r="E323" i="16"/>
  <c r="F323" i="16"/>
  <c r="G323" i="16"/>
  <c r="H323" i="16"/>
  <c r="I323" i="16"/>
  <c r="J323" i="16"/>
  <c r="E324" i="16"/>
  <c r="F324" i="16"/>
  <c r="G324" i="16"/>
  <c r="H324" i="16"/>
  <c r="I324" i="16"/>
  <c r="J324" i="16"/>
  <c r="E325" i="16"/>
  <c r="F325" i="16"/>
  <c r="G325" i="16"/>
  <c r="H325" i="16"/>
  <c r="I325" i="16"/>
  <c r="J325" i="16"/>
  <c r="E326" i="16"/>
  <c r="F326" i="16"/>
  <c r="G326" i="16"/>
  <c r="H326" i="16"/>
  <c r="I326" i="16"/>
  <c r="J326" i="16"/>
  <c r="E327" i="16"/>
  <c r="F327" i="16"/>
  <c r="G327" i="16"/>
  <c r="H327" i="16"/>
  <c r="I327" i="16"/>
  <c r="J327" i="16"/>
  <c r="E328" i="16"/>
  <c r="F328" i="16"/>
  <c r="G328" i="16"/>
  <c r="H328" i="16"/>
  <c r="I328" i="16"/>
  <c r="J328" i="16"/>
  <c r="E329" i="16"/>
  <c r="F329" i="16"/>
  <c r="G329" i="16"/>
  <c r="H329" i="16"/>
  <c r="I329" i="16"/>
  <c r="J329" i="16"/>
  <c r="E330" i="16"/>
  <c r="F330" i="16"/>
  <c r="G330" i="16"/>
  <c r="H330" i="16"/>
  <c r="I330" i="16"/>
  <c r="J330" i="16"/>
  <c r="E331" i="16"/>
  <c r="F331" i="16"/>
  <c r="G331" i="16"/>
  <c r="H331" i="16"/>
  <c r="I331" i="16"/>
  <c r="J331" i="16"/>
  <c r="E332" i="16"/>
  <c r="F332" i="16"/>
  <c r="G332" i="16"/>
  <c r="H332" i="16"/>
  <c r="I332" i="16"/>
  <c r="J332" i="16"/>
  <c r="E333" i="16"/>
  <c r="F333" i="16"/>
  <c r="G333" i="16"/>
  <c r="H333" i="16"/>
  <c r="I333" i="16"/>
  <c r="J333" i="16"/>
  <c r="E334" i="16"/>
  <c r="F334" i="16"/>
  <c r="G334" i="16"/>
  <c r="H334" i="16"/>
  <c r="I334" i="16"/>
  <c r="J334" i="16"/>
  <c r="E335" i="16"/>
  <c r="F335" i="16"/>
  <c r="G335" i="16"/>
  <c r="H335" i="16"/>
  <c r="I335" i="16"/>
  <c r="J335" i="16"/>
  <c r="E336" i="16"/>
  <c r="F336" i="16"/>
  <c r="G336" i="16"/>
  <c r="H336" i="16"/>
  <c r="I336" i="16"/>
  <c r="J336" i="16"/>
  <c r="E337" i="16"/>
  <c r="F337" i="16"/>
  <c r="G337" i="16"/>
  <c r="H337" i="16"/>
  <c r="I337" i="16"/>
  <c r="J337" i="16"/>
  <c r="E338" i="16"/>
  <c r="F338" i="16"/>
  <c r="G338" i="16"/>
  <c r="H338" i="16"/>
  <c r="I338" i="16"/>
  <c r="J338" i="16"/>
  <c r="E339" i="16"/>
  <c r="F339" i="16"/>
  <c r="G339" i="16"/>
  <c r="H339" i="16"/>
  <c r="I339" i="16"/>
  <c r="J339" i="16"/>
  <c r="E340" i="16"/>
  <c r="F340" i="16"/>
  <c r="G340" i="16"/>
  <c r="H340" i="16"/>
  <c r="I340" i="16"/>
  <c r="J340" i="16"/>
  <c r="E341" i="16"/>
  <c r="F341" i="16"/>
  <c r="G341" i="16"/>
  <c r="H341" i="16"/>
  <c r="I341" i="16"/>
  <c r="J341" i="16"/>
  <c r="E342" i="16"/>
  <c r="F342" i="16"/>
  <c r="G342" i="16"/>
  <c r="H342" i="16"/>
  <c r="I342" i="16"/>
  <c r="J342" i="16"/>
  <c r="E343" i="16"/>
  <c r="F343" i="16"/>
  <c r="G343" i="16"/>
  <c r="H343" i="16"/>
  <c r="I343" i="16"/>
  <c r="J343" i="16"/>
  <c r="E344" i="16"/>
  <c r="F344" i="16"/>
  <c r="G344" i="16"/>
  <c r="H344" i="16"/>
  <c r="I344" i="16"/>
  <c r="J344" i="16"/>
  <c r="E345" i="16"/>
  <c r="F345" i="16"/>
  <c r="G345" i="16"/>
  <c r="H345" i="16"/>
  <c r="I345" i="16"/>
  <c r="J345" i="16"/>
  <c r="E346" i="16"/>
  <c r="F346" i="16"/>
  <c r="G346" i="16"/>
  <c r="H346" i="16"/>
  <c r="I346" i="16"/>
  <c r="J346" i="16"/>
  <c r="E347" i="16"/>
  <c r="F347" i="16"/>
  <c r="G347" i="16"/>
  <c r="H347" i="16"/>
  <c r="I347" i="16"/>
  <c r="J347" i="16"/>
  <c r="E348" i="16"/>
  <c r="F348" i="16"/>
  <c r="G348" i="16"/>
  <c r="H348" i="16"/>
  <c r="I348" i="16"/>
  <c r="J348" i="16"/>
  <c r="E349" i="16"/>
  <c r="F349" i="16"/>
  <c r="G349" i="16"/>
  <c r="H349" i="16"/>
  <c r="I349" i="16"/>
  <c r="J349" i="16"/>
  <c r="E350" i="16"/>
  <c r="F350" i="16"/>
  <c r="G350" i="16"/>
  <c r="H350" i="16"/>
  <c r="I350" i="16"/>
  <c r="J350" i="16"/>
  <c r="E351" i="16"/>
  <c r="F351" i="16"/>
  <c r="G351" i="16"/>
  <c r="H351" i="16"/>
  <c r="I351" i="16"/>
  <c r="J351" i="16"/>
  <c r="E352" i="16"/>
  <c r="F352" i="16"/>
  <c r="G352" i="16"/>
  <c r="H352" i="16"/>
  <c r="I352" i="16"/>
  <c r="J352" i="16"/>
  <c r="E353" i="16"/>
  <c r="F353" i="16"/>
  <c r="G353" i="16"/>
  <c r="H353" i="16"/>
  <c r="I353" i="16"/>
  <c r="J353" i="16"/>
  <c r="E354" i="16"/>
  <c r="F354" i="16"/>
  <c r="G354" i="16"/>
  <c r="H354" i="16"/>
  <c r="I354" i="16"/>
  <c r="J354" i="16"/>
  <c r="E355" i="16"/>
  <c r="F355" i="16"/>
  <c r="G355" i="16"/>
  <c r="H355" i="16"/>
  <c r="I355" i="16"/>
  <c r="J355" i="16"/>
  <c r="E356" i="16"/>
  <c r="F356" i="16"/>
  <c r="G356" i="16"/>
  <c r="H356" i="16"/>
  <c r="I356" i="16"/>
  <c r="J356" i="16"/>
  <c r="E357" i="16"/>
  <c r="F357" i="16"/>
  <c r="G357" i="16"/>
  <c r="H357" i="16"/>
  <c r="I357" i="16"/>
  <c r="J357" i="16"/>
  <c r="E358" i="16"/>
  <c r="F358" i="16"/>
  <c r="G358" i="16"/>
  <c r="H358" i="16"/>
  <c r="I358" i="16"/>
  <c r="J358" i="16"/>
  <c r="E359" i="16"/>
  <c r="F359" i="16"/>
  <c r="G359" i="16"/>
  <c r="H359" i="16"/>
  <c r="I359" i="16"/>
  <c r="J359" i="16"/>
  <c r="E360" i="16"/>
  <c r="F360" i="16"/>
  <c r="G360" i="16"/>
  <c r="H360" i="16"/>
  <c r="I360" i="16"/>
  <c r="J360" i="16"/>
  <c r="E361" i="16"/>
  <c r="F361" i="16"/>
  <c r="G361" i="16"/>
  <c r="H361" i="16"/>
  <c r="I361" i="16"/>
  <c r="J361" i="16"/>
  <c r="E362" i="16"/>
  <c r="F362" i="16"/>
  <c r="G362" i="16"/>
  <c r="H362" i="16"/>
  <c r="I362" i="16"/>
  <c r="J362" i="16"/>
  <c r="E363" i="16"/>
  <c r="F363" i="16"/>
  <c r="G363" i="16"/>
  <c r="H363" i="16"/>
  <c r="I363" i="16"/>
  <c r="J363" i="16"/>
  <c r="E364" i="16"/>
  <c r="F364" i="16"/>
  <c r="G364" i="16"/>
  <c r="H364" i="16"/>
  <c r="I364" i="16"/>
  <c r="J364" i="16"/>
  <c r="E365" i="16"/>
  <c r="F365" i="16"/>
  <c r="G365" i="16"/>
  <c r="H365" i="16"/>
  <c r="I365" i="16"/>
  <c r="J365" i="16"/>
  <c r="E366" i="16"/>
  <c r="F366" i="16"/>
  <c r="G366" i="16"/>
  <c r="H366" i="16"/>
  <c r="I366" i="16"/>
  <c r="J366" i="16"/>
  <c r="E367" i="16"/>
  <c r="F367" i="16"/>
  <c r="G367" i="16"/>
  <c r="H367" i="16"/>
  <c r="I367" i="16"/>
  <c r="J367" i="16"/>
  <c r="E368" i="16"/>
  <c r="F368" i="16"/>
  <c r="G368" i="16"/>
  <c r="H368" i="16"/>
  <c r="I368" i="16"/>
  <c r="J368" i="16"/>
  <c r="E369" i="16"/>
  <c r="F369" i="16"/>
  <c r="G369" i="16"/>
  <c r="H369" i="16"/>
  <c r="I369" i="16"/>
  <c r="J369" i="16"/>
  <c r="E370" i="16"/>
  <c r="F370" i="16"/>
  <c r="G370" i="16"/>
  <c r="H370" i="16"/>
  <c r="I370" i="16"/>
  <c r="J370" i="16"/>
  <c r="E371" i="16"/>
  <c r="F371" i="16"/>
  <c r="G371" i="16"/>
  <c r="H371" i="16"/>
  <c r="I371" i="16"/>
  <c r="J371" i="16"/>
  <c r="E372" i="16"/>
  <c r="F372" i="16"/>
  <c r="G372" i="16"/>
  <c r="H372" i="16"/>
  <c r="I372" i="16"/>
  <c r="J372" i="16"/>
  <c r="E373" i="16"/>
  <c r="F373" i="16"/>
  <c r="G373" i="16"/>
  <c r="H373" i="16"/>
  <c r="I373" i="16"/>
  <c r="J373" i="16"/>
  <c r="E374" i="16"/>
  <c r="F374" i="16"/>
  <c r="G374" i="16"/>
  <c r="H374" i="16"/>
  <c r="I374" i="16"/>
  <c r="J374" i="16"/>
  <c r="E375" i="16"/>
  <c r="F375" i="16"/>
  <c r="G375" i="16"/>
  <c r="H375" i="16"/>
  <c r="I375" i="16"/>
  <c r="J375" i="16"/>
  <c r="E376" i="16"/>
  <c r="F376" i="16"/>
  <c r="G376" i="16"/>
  <c r="H376" i="16"/>
  <c r="I376" i="16"/>
  <c r="J376" i="16"/>
  <c r="E377" i="16"/>
  <c r="F377" i="16"/>
  <c r="G377" i="16"/>
  <c r="H377" i="16"/>
  <c r="I377" i="16"/>
  <c r="J377" i="16"/>
  <c r="E378" i="16"/>
  <c r="F378" i="16"/>
  <c r="G378" i="16"/>
  <c r="H378" i="16"/>
  <c r="I378" i="16"/>
  <c r="J378" i="16"/>
  <c r="E379" i="16"/>
  <c r="F379" i="16"/>
  <c r="G379" i="16"/>
  <c r="H379" i="16"/>
  <c r="I379" i="16"/>
  <c r="J379" i="16"/>
  <c r="E380" i="16"/>
  <c r="F380" i="16"/>
  <c r="G380" i="16"/>
  <c r="H380" i="16"/>
  <c r="I380" i="16"/>
  <c r="J380" i="16"/>
  <c r="E381" i="16"/>
  <c r="F381" i="16"/>
  <c r="G381" i="16"/>
  <c r="H381" i="16"/>
  <c r="I381" i="16"/>
  <c r="J381" i="16"/>
  <c r="E382" i="16"/>
  <c r="F382" i="16"/>
  <c r="G382" i="16"/>
  <c r="H382" i="16"/>
  <c r="I382" i="16"/>
  <c r="J382" i="16"/>
  <c r="E383" i="16"/>
  <c r="F383" i="16"/>
  <c r="G383" i="16"/>
  <c r="H383" i="16"/>
  <c r="I383" i="16"/>
  <c r="J383" i="16"/>
  <c r="E384" i="16"/>
  <c r="F384" i="16"/>
  <c r="G384" i="16"/>
  <c r="H384" i="16"/>
  <c r="I384" i="16"/>
  <c r="J384" i="16"/>
  <c r="E385" i="16"/>
  <c r="F385" i="16"/>
  <c r="G385" i="16"/>
  <c r="H385" i="16"/>
  <c r="I385" i="16"/>
  <c r="J385" i="16"/>
  <c r="E386" i="16"/>
  <c r="F386" i="16"/>
  <c r="G386" i="16"/>
  <c r="H386" i="16"/>
  <c r="I386" i="16"/>
  <c r="J386" i="16"/>
  <c r="E387" i="16"/>
  <c r="F387" i="16"/>
  <c r="G387" i="16"/>
  <c r="H387" i="16"/>
  <c r="I387" i="16"/>
  <c r="J387" i="16"/>
  <c r="E388" i="16"/>
  <c r="F388" i="16"/>
  <c r="G388" i="16"/>
  <c r="H388" i="16"/>
  <c r="I388" i="16"/>
  <c r="J388" i="16"/>
  <c r="E389" i="16"/>
  <c r="F389" i="16"/>
  <c r="G389" i="16"/>
  <c r="H389" i="16"/>
  <c r="I389" i="16"/>
  <c r="J389" i="16"/>
  <c r="E390" i="16"/>
  <c r="F390" i="16"/>
  <c r="G390" i="16"/>
  <c r="H390" i="16"/>
  <c r="I390" i="16"/>
  <c r="J390" i="16"/>
  <c r="E391" i="16"/>
  <c r="F391" i="16"/>
  <c r="G391" i="16"/>
  <c r="H391" i="16"/>
  <c r="I391" i="16"/>
  <c r="J391" i="16"/>
  <c r="E392" i="16"/>
  <c r="F392" i="16"/>
  <c r="G392" i="16"/>
  <c r="H392" i="16"/>
  <c r="I392" i="16"/>
  <c r="J392" i="16"/>
  <c r="E393" i="16"/>
  <c r="F393" i="16"/>
  <c r="G393" i="16"/>
  <c r="H393" i="16"/>
  <c r="I393" i="16"/>
  <c r="J393" i="16"/>
  <c r="E394" i="16"/>
  <c r="F394" i="16"/>
  <c r="G394" i="16"/>
  <c r="H394" i="16"/>
  <c r="I394" i="16"/>
  <c r="J394" i="16"/>
  <c r="E395" i="16"/>
  <c r="F395" i="16"/>
  <c r="G395" i="16"/>
  <c r="H395" i="16"/>
  <c r="I395" i="16"/>
  <c r="J395" i="16"/>
  <c r="E396" i="16"/>
  <c r="F396" i="16"/>
  <c r="G396" i="16"/>
  <c r="H396" i="16"/>
  <c r="I396" i="16"/>
  <c r="J396" i="16"/>
  <c r="E397" i="16"/>
  <c r="F397" i="16"/>
  <c r="G397" i="16"/>
  <c r="H397" i="16"/>
  <c r="I397" i="16"/>
  <c r="J397" i="16"/>
  <c r="E398" i="16"/>
  <c r="F398" i="16"/>
  <c r="G398" i="16"/>
  <c r="H398" i="16"/>
  <c r="I398" i="16"/>
  <c r="J398" i="16"/>
  <c r="E399" i="16"/>
  <c r="F399" i="16"/>
  <c r="G399" i="16"/>
  <c r="H399" i="16"/>
  <c r="I399" i="16"/>
  <c r="J399" i="16"/>
  <c r="E400" i="16"/>
  <c r="F400" i="16"/>
  <c r="G400" i="16"/>
  <c r="H400" i="16"/>
  <c r="I400" i="16"/>
  <c r="J400" i="16"/>
  <c r="E401" i="16"/>
  <c r="F401" i="16"/>
  <c r="G401" i="16"/>
  <c r="H401" i="16"/>
  <c r="I401" i="16"/>
  <c r="J401" i="16"/>
  <c r="E402" i="16"/>
  <c r="F402" i="16"/>
  <c r="G402" i="16"/>
  <c r="H402" i="16"/>
  <c r="I402" i="16"/>
  <c r="J402" i="16"/>
  <c r="E403" i="16"/>
  <c r="F403" i="16"/>
  <c r="G403" i="16"/>
  <c r="H403" i="16"/>
  <c r="I403" i="16"/>
  <c r="J403" i="16"/>
  <c r="E404" i="16"/>
  <c r="F404" i="16"/>
  <c r="G404" i="16"/>
  <c r="H404" i="16"/>
  <c r="I404" i="16"/>
  <c r="J404" i="16"/>
  <c r="E405" i="16"/>
  <c r="F405" i="16"/>
  <c r="G405" i="16"/>
  <c r="H405" i="16"/>
  <c r="I405" i="16"/>
  <c r="J405" i="16"/>
  <c r="E406" i="16"/>
  <c r="F406" i="16"/>
  <c r="G406" i="16"/>
  <c r="H406" i="16"/>
  <c r="I406" i="16"/>
  <c r="J406" i="16"/>
  <c r="E407" i="16"/>
  <c r="F407" i="16"/>
  <c r="G407" i="16"/>
  <c r="H407" i="16"/>
  <c r="I407" i="16"/>
  <c r="J407" i="16"/>
  <c r="E408" i="16"/>
  <c r="F408" i="16"/>
  <c r="G408" i="16"/>
  <c r="H408" i="16"/>
  <c r="I408" i="16"/>
  <c r="J408" i="16"/>
  <c r="E409" i="16"/>
  <c r="F409" i="16"/>
  <c r="G409" i="16"/>
  <c r="H409" i="16"/>
  <c r="I409" i="16"/>
  <c r="J409" i="16"/>
  <c r="E410" i="16"/>
  <c r="F410" i="16"/>
  <c r="G410" i="16"/>
  <c r="H410" i="16"/>
  <c r="I410" i="16"/>
  <c r="J410" i="16"/>
  <c r="E411" i="16"/>
  <c r="F411" i="16"/>
  <c r="G411" i="16"/>
  <c r="H411" i="16"/>
  <c r="I411" i="16"/>
  <c r="J411" i="16"/>
  <c r="E412" i="16"/>
  <c r="F412" i="16"/>
  <c r="G412" i="16"/>
  <c r="H412" i="16"/>
  <c r="I412" i="16"/>
  <c r="J412" i="16"/>
  <c r="E413" i="16"/>
  <c r="F413" i="16"/>
  <c r="G413" i="16"/>
  <c r="H413" i="16"/>
  <c r="I413" i="16"/>
  <c r="J413" i="16"/>
  <c r="E414" i="16"/>
  <c r="F414" i="16"/>
  <c r="G414" i="16"/>
  <c r="H414" i="16"/>
  <c r="I414" i="16"/>
  <c r="J414" i="16"/>
  <c r="E415" i="16"/>
  <c r="F415" i="16"/>
  <c r="G415" i="16"/>
  <c r="H415" i="16"/>
  <c r="I415" i="16"/>
  <c r="J415" i="16"/>
  <c r="E416" i="16"/>
  <c r="F416" i="16"/>
  <c r="G416" i="16"/>
  <c r="H416" i="16"/>
  <c r="I416" i="16"/>
  <c r="J416" i="16"/>
  <c r="E417" i="16"/>
  <c r="F417" i="16"/>
  <c r="G417" i="16"/>
  <c r="H417" i="16"/>
  <c r="I417" i="16"/>
  <c r="J417" i="16"/>
  <c r="E418" i="16"/>
  <c r="F418" i="16"/>
  <c r="G418" i="16"/>
  <c r="H418" i="16"/>
  <c r="I418" i="16"/>
  <c r="J418" i="16"/>
  <c r="E419" i="16"/>
  <c r="F419" i="16"/>
  <c r="G419" i="16"/>
  <c r="H419" i="16"/>
  <c r="I419" i="16"/>
  <c r="J419" i="16"/>
  <c r="E420" i="16"/>
  <c r="F420" i="16"/>
  <c r="G420" i="16"/>
  <c r="H420" i="16"/>
  <c r="I420" i="16"/>
  <c r="J420" i="16"/>
  <c r="E421" i="16"/>
  <c r="F421" i="16"/>
  <c r="G421" i="16"/>
  <c r="H421" i="16"/>
  <c r="I421" i="16"/>
  <c r="J421" i="16"/>
  <c r="E422" i="16"/>
  <c r="F422" i="16"/>
  <c r="G422" i="16"/>
  <c r="H422" i="16"/>
  <c r="I422" i="16"/>
  <c r="J422" i="16"/>
  <c r="E423" i="16"/>
  <c r="F423" i="16"/>
  <c r="G423" i="16"/>
  <c r="H423" i="16"/>
  <c r="I423" i="16"/>
  <c r="J423" i="16"/>
  <c r="E424" i="16"/>
  <c r="F424" i="16"/>
  <c r="G424" i="16"/>
  <c r="H424" i="16"/>
  <c r="I424" i="16"/>
  <c r="J424" i="16"/>
  <c r="E425" i="16"/>
  <c r="F425" i="16"/>
  <c r="G425" i="16"/>
  <c r="H425" i="16"/>
  <c r="I425" i="16"/>
  <c r="J425" i="16"/>
  <c r="E426" i="16"/>
  <c r="F426" i="16"/>
  <c r="G426" i="16"/>
  <c r="H426" i="16"/>
  <c r="I426" i="16"/>
  <c r="J426" i="16"/>
  <c r="E427" i="16"/>
  <c r="F427" i="16"/>
  <c r="G427" i="16"/>
  <c r="H427" i="16"/>
  <c r="I427" i="16"/>
  <c r="J427" i="16"/>
  <c r="E428" i="16"/>
  <c r="F428" i="16"/>
  <c r="G428" i="16"/>
  <c r="H428" i="16"/>
  <c r="I428" i="16"/>
  <c r="J428" i="16"/>
  <c r="E429" i="16"/>
  <c r="F429" i="16"/>
  <c r="G429" i="16"/>
  <c r="H429" i="16"/>
  <c r="I429" i="16"/>
  <c r="J429" i="16"/>
  <c r="E430" i="16"/>
  <c r="F430" i="16"/>
  <c r="G430" i="16"/>
  <c r="H430" i="16"/>
  <c r="I430" i="16"/>
  <c r="J430" i="16"/>
  <c r="E431" i="16"/>
  <c r="F431" i="16"/>
  <c r="G431" i="16"/>
  <c r="H431" i="16"/>
  <c r="I431" i="16"/>
  <c r="J431" i="16"/>
  <c r="E432" i="16"/>
  <c r="F432" i="16"/>
  <c r="G432" i="16"/>
  <c r="H432" i="16"/>
  <c r="I432" i="16"/>
  <c r="J432" i="16"/>
  <c r="E433" i="16"/>
  <c r="F433" i="16"/>
  <c r="G433" i="16"/>
  <c r="H433" i="16"/>
  <c r="I433" i="16"/>
  <c r="J433" i="16"/>
  <c r="E434" i="16"/>
  <c r="F434" i="16"/>
  <c r="G434" i="16"/>
  <c r="H434" i="16"/>
  <c r="I434" i="16"/>
  <c r="J434" i="16"/>
  <c r="E435" i="16"/>
  <c r="F435" i="16"/>
  <c r="G435" i="16"/>
  <c r="H435" i="16"/>
  <c r="I435" i="16"/>
  <c r="J435" i="16"/>
  <c r="E436" i="16"/>
  <c r="F436" i="16"/>
  <c r="G436" i="16"/>
  <c r="H436" i="16"/>
  <c r="I436" i="16"/>
  <c r="J436" i="16"/>
  <c r="E437" i="16"/>
  <c r="F437" i="16"/>
  <c r="G437" i="16"/>
  <c r="H437" i="16"/>
  <c r="I437" i="16"/>
  <c r="J437" i="16"/>
  <c r="E438" i="16"/>
  <c r="F438" i="16"/>
  <c r="G438" i="16"/>
  <c r="H438" i="16"/>
  <c r="I438" i="16"/>
  <c r="J438" i="16"/>
  <c r="E439" i="16"/>
  <c r="F439" i="16"/>
  <c r="G439" i="16"/>
  <c r="H439" i="16"/>
  <c r="I439" i="16"/>
  <c r="J439" i="16"/>
  <c r="E440" i="16"/>
  <c r="F440" i="16"/>
  <c r="G440" i="16"/>
  <c r="H440" i="16"/>
  <c r="I440" i="16"/>
  <c r="J440" i="16"/>
  <c r="E441" i="16"/>
  <c r="F441" i="16"/>
  <c r="G441" i="16"/>
  <c r="H441" i="16"/>
  <c r="I441" i="16"/>
  <c r="J441" i="16"/>
  <c r="E442" i="16"/>
  <c r="F442" i="16"/>
  <c r="G442" i="16"/>
  <c r="H442" i="16"/>
  <c r="I442" i="16"/>
  <c r="J442" i="16"/>
  <c r="E443" i="16"/>
  <c r="F443" i="16"/>
  <c r="G443" i="16"/>
  <c r="H443" i="16"/>
  <c r="I443" i="16"/>
  <c r="J443" i="16"/>
  <c r="E444" i="16"/>
  <c r="F444" i="16"/>
  <c r="G444" i="16"/>
  <c r="H444" i="16"/>
  <c r="I444" i="16"/>
  <c r="J444" i="16"/>
  <c r="E445" i="16"/>
  <c r="F445" i="16"/>
  <c r="G445" i="16"/>
  <c r="H445" i="16"/>
  <c r="I445" i="16"/>
  <c r="J445" i="16"/>
  <c r="E446" i="16"/>
  <c r="F446" i="16"/>
  <c r="G446" i="16"/>
  <c r="H446" i="16"/>
  <c r="I446" i="16"/>
  <c r="J446" i="16"/>
  <c r="E447" i="16"/>
  <c r="F447" i="16"/>
  <c r="G447" i="16"/>
  <c r="H447" i="16"/>
  <c r="I447" i="16"/>
  <c r="J447" i="16"/>
  <c r="E448" i="16"/>
  <c r="F448" i="16"/>
  <c r="G448" i="16"/>
  <c r="H448" i="16"/>
  <c r="I448" i="16"/>
  <c r="J448" i="16"/>
  <c r="E449" i="16"/>
  <c r="F449" i="16"/>
  <c r="G449" i="16"/>
  <c r="H449" i="16"/>
  <c r="I449" i="16"/>
  <c r="J449" i="16"/>
  <c r="E450" i="16"/>
  <c r="F450" i="16"/>
  <c r="G450" i="16"/>
  <c r="H450" i="16"/>
  <c r="I450" i="16"/>
  <c r="J450" i="16"/>
  <c r="E451" i="16"/>
  <c r="F451" i="16"/>
  <c r="G451" i="16"/>
  <c r="H451" i="16"/>
  <c r="I451" i="16"/>
  <c r="J451" i="16"/>
  <c r="E452" i="16"/>
  <c r="F452" i="16"/>
  <c r="G452" i="16"/>
  <c r="H452" i="16"/>
  <c r="I452" i="16"/>
  <c r="J452" i="16"/>
  <c r="E453" i="16"/>
  <c r="F453" i="16"/>
  <c r="G453" i="16"/>
  <c r="H453" i="16"/>
  <c r="I453" i="16"/>
  <c r="J453" i="16"/>
  <c r="E454" i="16"/>
  <c r="F454" i="16"/>
  <c r="G454" i="16"/>
  <c r="H454" i="16"/>
  <c r="I454" i="16"/>
  <c r="J454" i="16"/>
  <c r="E455" i="16"/>
  <c r="F455" i="16"/>
  <c r="G455" i="16"/>
  <c r="H455" i="16"/>
  <c r="I455" i="16"/>
  <c r="J455" i="16"/>
  <c r="E456" i="16"/>
  <c r="F456" i="16"/>
  <c r="G456" i="16"/>
  <c r="H456" i="16"/>
  <c r="I456" i="16"/>
  <c r="J456" i="16"/>
  <c r="E457" i="16"/>
  <c r="F457" i="16"/>
  <c r="G457" i="16"/>
  <c r="H457" i="16"/>
  <c r="I457" i="16"/>
  <c r="J457" i="16"/>
  <c r="E458" i="16"/>
  <c r="F458" i="16"/>
  <c r="G458" i="16"/>
  <c r="H458" i="16"/>
  <c r="I458" i="16"/>
  <c r="J458" i="16"/>
  <c r="E459" i="16"/>
  <c r="F459" i="16"/>
  <c r="G459" i="16"/>
  <c r="H459" i="16"/>
  <c r="I459" i="16"/>
  <c r="J459" i="16"/>
  <c r="E460" i="16"/>
  <c r="F460" i="16"/>
  <c r="G460" i="16"/>
  <c r="H460" i="16"/>
  <c r="I460" i="16"/>
  <c r="J460" i="16"/>
  <c r="E461" i="16"/>
  <c r="F461" i="16"/>
  <c r="G461" i="16"/>
  <c r="H461" i="16"/>
  <c r="I461" i="16"/>
  <c r="J461" i="16"/>
  <c r="E462" i="16"/>
  <c r="F462" i="16"/>
  <c r="G462" i="16"/>
  <c r="H462" i="16"/>
  <c r="I462" i="16"/>
  <c r="J462" i="16"/>
  <c r="E463" i="16"/>
  <c r="F463" i="16"/>
  <c r="G463" i="16"/>
  <c r="H463" i="16"/>
  <c r="I463" i="16"/>
  <c r="J463" i="16"/>
  <c r="E464" i="16"/>
  <c r="F464" i="16"/>
  <c r="G464" i="16"/>
  <c r="H464" i="16"/>
  <c r="I464" i="16"/>
  <c r="J464" i="16"/>
  <c r="E465" i="16"/>
  <c r="F465" i="16"/>
  <c r="G465" i="16"/>
  <c r="H465" i="16"/>
  <c r="I465" i="16"/>
  <c r="J465" i="16"/>
  <c r="E466" i="16"/>
  <c r="F466" i="16"/>
  <c r="G466" i="16"/>
  <c r="H466" i="16"/>
  <c r="I466" i="16"/>
  <c r="J466" i="16"/>
  <c r="E467" i="16"/>
  <c r="F467" i="16"/>
  <c r="G467" i="16"/>
  <c r="H467" i="16"/>
  <c r="I467" i="16"/>
  <c r="J467" i="16"/>
  <c r="E468" i="16"/>
  <c r="F468" i="16"/>
  <c r="G468" i="16"/>
  <c r="H468" i="16"/>
  <c r="I468" i="16"/>
  <c r="J468" i="16"/>
  <c r="E469" i="16"/>
  <c r="F469" i="16"/>
  <c r="G469" i="16"/>
  <c r="H469" i="16"/>
  <c r="I469" i="16"/>
  <c r="J469" i="16"/>
  <c r="E470" i="16"/>
  <c r="F470" i="16"/>
  <c r="G470" i="16"/>
  <c r="H470" i="16"/>
  <c r="I470" i="16"/>
  <c r="J470" i="16"/>
  <c r="E471" i="16"/>
  <c r="F471" i="16"/>
  <c r="G471" i="16"/>
  <c r="H471" i="16"/>
  <c r="I471" i="16"/>
  <c r="J471" i="16"/>
  <c r="E472" i="16"/>
  <c r="F472" i="16"/>
  <c r="G472" i="16"/>
  <c r="H472" i="16"/>
  <c r="I472" i="16"/>
  <c r="J472" i="16"/>
  <c r="E473" i="16"/>
  <c r="F473" i="16"/>
  <c r="G473" i="16"/>
  <c r="H473" i="16"/>
  <c r="I473" i="16"/>
  <c r="J473" i="16"/>
  <c r="E474" i="16"/>
  <c r="F474" i="16"/>
  <c r="G474" i="16"/>
  <c r="H474" i="16"/>
  <c r="I474" i="16"/>
  <c r="J474" i="16"/>
  <c r="E475" i="16"/>
  <c r="F475" i="16"/>
  <c r="G475" i="16"/>
  <c r="H475" i="16"/>
  <c r="I475" i="16"/>
  <c r="J475" i="16"/>
  <c r="E476" i="16"/>
  <c r="F476" i="16"/>
  <c r="G476" i="16"/>
  <c r="H476" i="16"/>
  <c r="I476" i="16"/>
  <c r="J476" i="16"/>
  <c r="E477" i="16"/>
  <c r="F477" i="16"/>
  <c r="G477" i="16"/>
  <c r="H477" i="16"/>
  <c r="I477" i="16"/>
  <c r="J477" i="16"/>
  <c r="E478" i="16"/>
  <c r="F478" i="16"/>
  <c r="G478" i="16"/>
  <c r="H478" i="16"/>
  <c r="I478" i="16"/>
  <c r="J478" i="16"/>
  <c r="E479" i="16"/>
  <c r="F479" i="16"/>
  <c r="G479" i="16"/>
  <c r="H479" i="16"/>
  <c r="I479" i="16"/>
  <c r="J479" i="16"/>
  <c r="E480" i="16"/>
  <c r="F480" i="16"/>
  <c r="G480" i="16"/>
  <c r="H480" i="16"/>
  <c r="I480" i="16"/>
  <c r="J480" i="16"/>
  <c r="E481" i="16"/>
  <c r="F481" i="16"/>
  <c r="G481" i="16"/>
  <c r="H481" i="16"/>
  <c r="I481" i="16"/>
  <c r="J481" i="16"/>
  <c r="E482" i="16"/>
  <c r="F482" i="16"/>
  <c r="G482" i="16"/>
  <c r="H482" i="16"/>
  <c r="I482" i="16"/>
  <c r="J482" i="16"/>
  <c r="E483" i="16"/>
  <c r="F483" i="16"/>
  <c r="G483" i="16"/>
  <c r="H483" i="16"/>
  <c r="I483" i="16"/>
  <c r="J483" i="16"/>
  <c r="E484" i="16"/>
  <c r="F484" i="16"/>
  <c r="G484" i="16"/>
  <c r="H484" i="16"/>
  <c r="I484" i="16"/>
  <c r="J484" i="16"/>
  <c r="E485" i="16"/>
  <c r="F485" i="16"/>
  <c r="G485" i="16"/>
  <c r="H485" i="16"/>
  <c r="I485" i="16"/>
  <c r="J485" i="16"/>
  <c r="E486" i="16"/>
  <c r="F486" i="16"/>
  <c r="G486" i="16"/>
  <c r="H486" i="16"/>
  <c r="I486" i="16"/>
  <c r="J486" i="16"/>
  <c r="E487" i="16"/>
  <c r="F487" i="16"/>
  <c r="G487" i="16"/>
  <c r="H487" i="16"/>
  <c r="I487" i="16"/>
  <c r="J487" i="16"/>
  <c r="E488" i="16"/>
  <c r="F488" i="16"/>
  <c r="G488" i="16"/>
  <c r="H488" i="16"/>
  <c r="I488" i="16"/>
  <c r="J488" i="16"/>
  <c r="E489" i="16"/>
  <c r="F489" i="16"/>
  <c r="G489" i="16"/>
  <c r="H489" i="16"/>
  <c r="I489" i="16"/>
  <c r="J489" i="16"/>
  <c r="E490" i="16"/>
  <c r="F490" i="16"/>
  <c r="G490" i="16"/>
  <c r="H490" i="16"/>
  <c r="I490" i="16"/>
  <c r="J490" i="16"/>
  <c r="E491" i="16"/>
  <c r="F491" i="16"/>
  <c r="G491" i="16"/>
  <c r="H491" i="16"/>
  <c r="I491" i="16"/>
  <c r="J491" i="16"/>
  <c r="E492" i="16"/>
  <c r="F492" i="16"/>
  <c r="G492" i="16"/>
  <c r="H492" i="16"/>
  <c r="I492" i="16"/>
  <c r="J492" i="16"/>
  <c r="E493" i="16"/>
  <c r="F493" i="16"/>
  <c r="G493" i="16"/>
  <c r="H493" i="16"/>
  <c r="I493" i="16"/>
  <c r="J493" i="16"/>
  <c r="E494" i="16"/>
  <c r="F494" i="16"/>
  <c r="G494" i="16"/>
  <c r="H494" i="16"/>
  <c r="I494" i="16"/>
  <c r="J494" i="16"/>
  <c r="E495" i="16"/>
  <c r="F495" i="16"/>
  <c r="G495" i="16"/>
  <c r="H495" i="16"/>
  <c r="I495" i="16"/>
  <c r="J495" i="16"/>
  <c r="E496" i="16"/>
  <c r="F496" i="16"/>
  <c r="G496" i="16"/>
  <c r="H496" i="16"/>
  <c r="I496" i="16"/>
  <c r="J496" i="16"/>
  <c r="E497" i="16"/>
  <c r="F497" i="16"/>
  <c r="G497" i="16"/>
  <c r="H497" i="16"/>
  <c r="I497" i="16"/>
  <c r="J497" i="16"/>
  <c r="E498" i="16"/>
  <c r="F498" i="16"/>
  <c r="G498" i="16"/>
  <c r="H498" i="16"/>
  <c r="I498" i="16"/>
  <c r="J498" i="16"/>
  <c r="E499" i="16"/>
  <c r="F499" i="16"/>
  <c r="G499" i="16"/>
  <c r="H499" i="16"/>
  <c r="I499" i="16"/>
  <c r="J499" i="16"/>
  <c r="E500" i="16"/>
  <c r="F500" i="16"/>
  <c r="G500" i="16"/>
  <c r="H500" i="16"/>
  <c r="I500" i="16"/>
  <c r="J500" i="16"/>
  <c r="E501" i="16"/>
  <c r="F501" i="16"/>
  <c r="G501" i="16"/>
  <c r="H501" i="16"/>
  <c r="I501" i="16"/>
  <c r="J501" i="16"/>
  <c r="E502" i="16"/>
  <c r="F502" i="16"/>
  <c r="G502" i="16"/>
  <c r="H502" i="16"/>
  <c r="I502" i="16"/>
  <c r="J502" i="16"/>
  <c r="E503" i="16"/>
  <c r="F503" i="16"/>
  <c r="G503" i="16"/>
  <c r="H503" i="16"/>
  <c r="I503" i="16"/>
  <c r="J503" i="16"/>
  <c r="E504" i="16"/>
  <c r="F504" i="16"/>
  <c r="G504" i="16"/>
  <c r="H504" i="16"/>
  <c r="I504" i="16"/>
  <c r="J504" i="16"/>
  <c r="E505" i="16"/>
  <c r="F505" i="16"/>
  <c r="G505" i="16"/>
  <c r="H505" i="16"/>
  <c r="I505" i="16"/>
  <c r="J505" i="16"/>
  <c r="E506" i="16"/>
  <c r="F506" i="16"/>
  <c r="G506" i="16"/>
  <c r="H506" i="16"/>
  <c r="I506" i="16"/>
  <c r="J506" i="16"/>
  <c r="E507" i="16"/>
  <c r="F507" i="16"/>
  <c r="G507" i="16"/>
  <c r="H507" i="16"/>
  <c r="I507" i="16"/>
  <c r="J507" i="16"/>
  <c r="E508" i="16"/>
  <c r="F508" i="16"/>
  <c r="G508" i="16"/>
  <c r="H508" i="16"/>
  <c r="I508" i="16"/>
  <c r="J508" i="16"/>
  <c r="E509" i="16"/>
  <c r="F509" i="16"/>
  <c r="G509" i="16"/>
  <c r="H509" i="16"/>
  <c r="I509" i="16"/>
  <c r="J509" i="16"/>
  <c r="E510" i="16"/>
  <c r="F510" i="16"/>
  <c r="G510" i="16"/>
  <c r="H510" i="16"/>
  <c r="I510" i="16"/>
  <c r="J510" i="16"/>
  <c r="E511" i="16"/>
  <c r="F511" i="16"/>
  <c r="G511" i="16"/>
  <c r="H511" i="16"/>
  <c r="I511" i="16"/>
  <c r="J511" i="16"/>
  <c r="E512" i="16"/>
  <c r="F512" i="16"/>
  <c r="G512" i="16"/>
  <c r="H512" i="16"/>
  <c r="I512" i="16"/>
  <c r="J512" i="16"/>
  <c r="E513" i="16"/>
  <c r="F513" i="16"/>
  <c r="G513" i="16"/>
  <c r="H513" i="16"/>
  <c r="I513" i="16"/>
  <c r="J513" i="16"/>
  <c r="E514" i="16"/>
  <c r="F514" i="16"/>
  <c r="G514" i="16"/>
  <c r="H514" i="16"/>
  <c r="I514" i="16"/>
  <c r="J514" i="16"/>
  <c r="E515" i="16"/>
  <c r="F515" i="16"/>
  <c r="G515" i="16"/>
  <c r="H515" i="16"/>
  <c r="I515" i="16"/>
  <c r="J515" i="16"/>
  <c r="E516" i="16"/>
  <c r="F516" i="16"/>
  <c r="G516" i="16"/>
  <c r="H516" i="16"/>
  <c r="I516" i="16"/>
  <c r="J516" i="16"/>
  <c r="E517" i="16"/>
  <c r="F517" i="16"/>
  <c r="G517" i="16"/>
  <c r="H517" i="16"/>
  <c r="I517" i="16"/>
  <c r="J517" i="16"/>
  <c r="E518" i="16"/>
  <c r="F518" i="16"/>
  <c r="G518" i="16"/>
  <c r="H518" i="16"/>
  <c r="I518" i="16"/>
  <c r="J518" i="16"/>
  <c r="E519" i="16"/>
  <c r="F519" i="16"/>
  <c r="G519" i="16"/>
  <c r="H519" i="16"/>
  <c r="I519" i="16"/>
  <c r="J519" i="16"/>
  <c r="E520" i="16"/>
  <c r="F520" i="16"/>
  <c r="G520" i="16"/>
  <c r="H520" i="16"/>
  <c r="I520" i="16"/>
  <c r="J520" i="16"/>
  <c r="E521" i="16"/>
  <c r="F521" i="16"/>
  <c r="G521" i="16"/>
  <c r="H521" i="16"/>
  <c r="I521" i="16"/>
  <c r="J521" i="16"/>
  <c r="E522" i="16"/>
  <c r="F522" i="16"/>
  <c r="G522" i="16"/>
  <c r="H522" i="16"/>
  <c r="I522" i="16"/>
  <c r="J522" i="16"/>
  <c r="E523" i="16"/>
  <c r="F523" i="16"/>
  <c r="G523" i="16"/>
  <c r="H523" i="16"/>
  <c r="I523" i="16"/>
  <c r="J523" i="16"/>
  <c r="E524" i="16"/>
  <c r="F524" i="16"/>
  <c r="G524" i="16"/>
  <c r="H524" i="16"/>
  <c r="I524" i="16"/>
  <c r="J524" i="16"/>
  <c r="E525" i="16"/>
  <c r="F525" i="16"/>
  <c r="G525" i="16"/>
  <c r="H525" i="16"/>
  <c r="I525" i="16"/>
  <c r="J525" i="16"/>
  <c r="E526" i="16"/>
  <c r="F526" i="16"/>
  <c r="G526" i="16"/>
  <c r="H526" i="16"/>
  <c r="I526" i="16"/>
  <c r="J526" i="16"/>
  <c r="E527" i="16"/>
  <c r="F527" i="16"/>
  <c r="G527" i="16"/>
  <c r="H527" i="16"/>
  <c r="I527" i="16"/>
  <c r="J527" i="16"/>
  <c r="E528" i="16"/>
  <c r="F528" i="16"/>
  <c r="G528" i="16"/>
  <c r="H528" i="16"/>
  <c r="I528" i="16"/>
  <c r="J528" i="16"/>
  <c r="E529" i="16"/>
  <c r="F529" i="16"/>
  <c r="G529" i="16"/>
  <c r="H529" i="16"/>
  <c r="I529" i="16"/>
  <c r="J529" i="16"/>
  <c r="E530" i="16"/>
  <c r="F530" i="16"/>
  <c r="G530" i="16"/>
  <c r="H530" i="16"/>
  <c r="I530" i="16"/>
  <c r="J530" i="16"/>
  <c r="E531" i="16"/>
  <c r="F531" i="16"/>
  <c r="G531" i="16"/>
  <c r="H531" i="16"/>
  <c r="I531" i="16"/>
  <c r="J531" i="16"/>
  <c r="E532" i="16"/>
  <c r="F532" i="16"/>
  <c r="G532" i="16"/>
  <c r="H532" i="16"/>
  <c r="I532" i="16"/>
  <c r="J532" i="16"/>
  <c r="E533" i="16"/>
  <c r="F533" i="16"/>
  <c r="G533" i="16"/>
  <c r="H533" i="16"/>
  <c r="I533" i="16"/>
  <c r="J533" i="16"/>
  <c r="E534" i="16"/>
  <c r="F534" i="16"/>
  <c r="G534" i="16"/>
  <c r="H534" i="16"/>
  <c r="I534" i="16"/>
  <c r="J534" i="16"/>
  <c r="E535" i="16"/>
  <c r="F535" i="16"/>
  <c r="G535" i="16"/>
  <c r="H535" i="16"/>
  <c r="I535" i="16"/>
  <c r="J535" i="16"/>
  <c r="E536" i="16"/>
  <c r="F536" i="16"/>
  <c r="G536" i="16"/>
  <c r="H536" i="16"/>
  <c r="I536" i="16"/>
  <c r="J536" i="16"/>
  <c r="E537" i="16"/>
  <c r="F537" i="16"/>
  <c r="G537" i="16"/>
  <c r="H537" i="16"/>
  <c r="I537" i="16"/>
  <c r="J537" i="16"/>
  <c r="E538" i="16"/>
  <c r="F538" i="16"/>
  <c r="G538" i="16"/>
  <c r="H538" i="16"/>
  <c r="I538" i="16"/>
  <c r="J538" i="16"/>
  <c r="E539" i="16"/>
  <c r="F539" i="16"/>
  <c r="G539" i="16"/>
  <c r="H539" i="16"/>
  <c r="I539" i="16"/>
  <c r="J539" i="16"/>
  <c r="E540" i="16"/>
  <c r="F540" i="16"/>
  <c r="G540" i="16"/>
  <c r="H540" i="16"/>
  <c r="I540" i="16"/>
  <c r="J540" i="16"/>
  <c r="E541" i="16"/>
  <c r="F541" i="16"/>
  <c r="G541" i="16"/>
  <c r="H541" i="16"/>
  <c r="I541" i="16"/>
  <c r="J541" i="16"/>
  <c r="E542" i="16"/>
  <c r="F542" i="16"/>
  <c r="G542" i="16"/>
  <c r="H542" i="16"/>
  <c r="I542" i="16"/>
  <c r="J542" i="16"/>
  <c r="E543" i="16"/>
  <c r="F543" i="16"/>
  <c r="G543" i="16"/>
  <c r="H543" i="16"/>
  <c r="I543" i="16"/>
  <c r="J543" i="16"/>
  <c r="E544" i="16"/>
  <c r="F544" i="16"/>
  <c r="G544" i="16"/>
  <c r="H544" i="16"/>
  <c r="I544" i="16"/>
  <c r="J544" i="16"/>
  <c r="E545" i="16"/>
  <c r="F545" i="16"/>
  <c r="G545" i="16"/>
  <c r="H545" i="16"/>
  <c r="I545" i="16"/>
  <c r="J545" i="16"/>
  <c r="E546" i="16"/>
  <c r="F546" i="16"/>
  <c r="G546" i="16"/>
  <c r="H546" i="16"/>
  <c r="I546" i="16"/>
  <c r="J546" i="16"/>
  <c r="E547" i="16"/>
  <c r="F547" i="16"/>
  <c r="G547" i="16"/>
  <c r="H547" i="16"/>
  <c r="I547" i="16"/>
  <c r="J547" i="16"/>
  <c r="E548" i="16"/>
  <c r="F548" i="16"/>
  <c r="G548" i="16"/>
  <c r="H548" i="16"/>
  <c r="I548" i="16"/>
  <c r="J548" i="16"/>
  <c r="E549" i="16"/>
  <c r="F549" i="16"/>
  <c r="G549" i="16"/>
  <c r="H549" i="16"/>
  <c r="I549" i="16"/>
  <c r="J549" i="16"/>
  <c r="E550" i="16"/>
  <c r="F550" i="16"/>
  <c r="G550" i="16"/>
  <c r="H550" i="16"/>
  <c r="I550" i="16"/>
  <c r="J550" i="16"/>
  <c r="E551" i="16"/>
  <c r="F551" i="16"/>
  <c r="G551" i="16"/>
  <c r="H551" i="16"/>
  <c r="I551" i="16"/>
  <c r="J551" i="16"/>
  <c r="E552" i="16"/>
  <c r="F552" i="16"/>
  <c r="G552" i="16"/>
  <c r="H552" i="16"/>
  <c r="I552" i="16"/>
  <c r="J552" i="16"/>
  <c r="E553" i="16"/>
  <c r="F553" i="16"/>
  <c r="G553" i="16"/>
  <c r="H553" i="16"/>
  <c r="I553" i="16"/>
  <c r="J553" i="16"/>
  <c r="E554" i="16"/>
  <c r="F554" i="16"/>
  <c r="G554" i="16"/>
  <c r="H554" i="16"/>
  <c r="I554" i="16"/>
  <c r="J554" i="16"/>
  <c r="E555" i="16"/>
  <c r="F555" i="16"/>
  <c r="G555" i="16"/>
  <c r="H555" i="16"/>
  <c r="I555" i="16"/>
  <c r="J555" i="16"/>
  <c r="E556" i="16"/>
  <c r="F556" i="16"/>
  <c r="G556" i="16"/>
  <c r="H556" i="16"/>
  <c r="I556" i="16"/>
  <c r="J556" i="16"/>
  <c r="E557" i="16"/>
  <c r="F557" i="16"/>
  <c r="G557" i="16"/>
  <c r="H557" i="16"/>
  <c r="I557" i="16"/>
  <c r="J557" i="16"/>
  <c r="E558" i="16"/>
  <c r="F558" i="16"/>
  <c r="G558" i="16"/>
  <c r="H558" i="16"/>
  <c r="I558" i="16"/>
  <c r="J558" i="16"/>
  <c r="E559" i="16"/>
  <c r="F559" i="16"/>
  <c r="G559" i="16"/>
  <c r="H559" i="16"/>
  <c r="I559" i="16"/>
  <c r="J559" i="16"/>
  <c r="E560" i="16"/>
  <c r="F560" i="16"/>
  <c r="G560" i="16"/>
  <c r="H560" i="16"/>
  <c r="I560" i="16"/>
  <c r="J560" i="16"/>
  <c r="E561" i="16"/>
  <c r="F561" i="16"/>
  <c r="G561" i="16"/>
  <c r="H561" i="16"/>
  <c r="I561" i="16"/>
  <c r="J561" i="16"/>
  <c r="E562" i="16"/>
  <c r="F562" i="16"/>
  <c r="G562" i="16"/>
  <c r="H562" i="16"/>
  <c r="I562" i="16"/>
  <c r="J562" i="16"/>
  <c r="E563" i="16"/>
  <c r="F563" i="16"/>
  <c r="G563" i="16"/>
  <c r="H563" i="16"/>
  <c r="I563" i="16"/>
  <c r="J563" i="16"/>
  <c r="E564" i="16"/>
  <c r="F564" i="16"/>
  <c r="G564" i="16"/>
  <c r="H564" i="16"/>
  <c r="I564" i="16"/>
  <c r="J564" i="16"/>
  <c r="E565" i="16"/>
  <c r="F565" i="16"/>
  <c r="G565" i="16"/>
  <c r="H565" i="16"/>
  <c r="I565" i="16"/>
  <c r="J565" i="16"/>
  <c r="E566" i="16"/>
  <c r="F566" i="16"/>
  <c r="G566" i="16"/>
  <c r="H566" i="16"/>
  <c r="I566" i="16"/>
  <c r="J566" i="16"/>
  <c r="E567" i="16"/>
  <c r="F567" i="16"/>
  <c r="G567" i="16"/>
  <c r="H567" i="16"/>
  <c r="I567" i="16"/>
  <c r="J567" i="16"/>
  <c r="E568" i="16"/>
  <c r="F568" i="16"/>
  <c r="G568" i="16"/>
  <c r="H568" i="16"/>
  <c r="I568" i="16"/>
  <c r="J568" i="16"/>
  <c r="E569" i="16"/>
  <c r="F569" i="16"/>
  <c r="G569" i="16"/>
  <c r="H569" i="16"/>
  <c r="I569" i="16"/>
  <c r="J569" i="16"/>
  <c r="E570" i="16"/>
  <c r="F570" i="16"/>
  <c r="G570" i="16"/>
  <c r="H570" i="16"/>
  <c r="I570" i="16"/>
  <c r="J570" i="16"/>
  <c r="E571" i="16"/>
  <c r="F571" i="16"/>
  <c r="G571" i="16"/>
  <c r="H571" i="16"/>
  <c r="I571" i="16"/>
  <c r="J571" i="16"/>
  <c r="E572" i="16"/>
  <c r="F572" i="16"/>
  <c r="G572" i="16"/>
  <c r="H572" i="16"/>
  <c r="I572" i="16"/>
  <c r="J572" i="16"/>
  <c r="E573" i="16"/>
  <c r="F573" i="16"/>
  <c r="G573" i="16"/>
  <c r="H573" i="16"/>
  <c r="I573" i="16"/>
  <c r="J573" i="16"/>
  <c r="E574" i="16"/>
  <c r="F574" i="16"/>
  <c r="G574" i="16"/>
  <c r="H574" i="16"/>
  <c r="I574" i="16"/>
  <c r="J574" i="16"/>
  <c r="E575" i="16"/>
  <c r="F575" i="16"/>
  <c r="G575" i="16"/>
  <c r="H575" i="16"/>
  <c r="I575" i="16"/>
  <c r="J575" i="16"/>
  <c r="E576" i="16"/>
  <c r="F576" i="16"/>
  <c r="G576" i="16"/>
  <c r="H576" i="16"/>
  <c r="I576" i="16"/>
  <c r="J576" i="16"/>
  <c r="E577" i="16"/>
  <c r="F577" i="16"/>
  <c r="G577" i="16"/>
  <c r="H577" i="16"/>
  <c r="I577" i="16"/>
  <c r="J577" i="16"/>
  <c r="E578" i="16"/>
  <c r="F578" i="16"/>
  <c r="G578" i="16"/>
  <c r="H578" i="16"/>
  <c r="I578" i="16"/>
  <c r="J578" i="16"/>
  <c r="E579" i="16"/>
  <c r="F579" i="16"/>
  <c r="G579" i="16"/>
  <c r="H579" i="16"/>
  <c r="I579" i="16"/>
  <c r="J579" i="16"/>
  <c r="E580" i="16"/>
  <c r="F580" i="16"/>
  <c r="G580" i="16"/>
  <c r="H580" i="16"/>
  <c r="I580" i="16"/>
  <c r="J580" i="16"/>
  <c r="E581" i="16"/>
  <c r="F581" i="16"/>
  <c r="G581" i="16"/>
  <c r="H581" i="16"/>
  <c r="I581" i="16"/>
  <c r="J581" i="16"/>
  <c r="E582" i="16"/>
  <c r="F582" i="16"/>
  <c r="G582" i="16"/>
  <c r="H582" i="16"/>
  <c r="I582" i="16"/>
  <c r="J582" i="16"/>
  <c r="E583" i="16"/>
  <c r="F583" i="16"/>
  <c r="G583" i="16"/>
  <c r="H583" i="16"/>
  <c r="I583" i="16"/>
  <c r="J583" i="16"/>
  <c r="E584" i="16"/>
  <c r="F584" i="16"/>
  <c r="G584" i="16"/>
  <c r="H584" i="16"/>
  <c r="I584" i="16"/>
  <c r="J584" i="16"/>
  <c r="E585" i="16"/>
  <c r="F585" i="16"/>
  <c r="G585" i="16"/>
  <c r="H585" i="16"/>
  <c r="I585" i="16"/>
  <c r="J585" i="16"/>
  <c r="E586" i="16"/>
  <c r="F586" i="16"/>
  <c r="G586" i="16"/>
  <c r="H586" i="16"/>
  <c r="I586" i="16"/>
  <c r="J586" i="16"/>
  <c r="E587" i="16"/>
  <c r="F587" i="16"/>
  <c r="G587" i="16"/>
  <c r="H587" i="16"/>
  <c r="I587" i="16"/>
  <c r="J587" i="16"/>
  <c r="E588" i="16"/>
  <c r="F588" i="16"/>
  <c r="G588" i="16"/>
  <c r="H588" i="16"/>
  <c r="I588" i="16"/>
  <c r="J588" i="16"/>
  <c r="E589" i="16"/>
  <c r="F589" i="16"/>
  <c r="G589" i="16"/>
  <c r="H589" i="16"/>
  <c r="I589" i="16"/>
  <c r="J589" i="16"/>
  <c r="E590" i="16"/>
  <c r="F590" i="16"/>
  <c r="G590" i="16"/>
  <c r="H590" i="16"/>
  <c r="I590" i="16"/>
  <c r="J590" i="16"/>
  <c r="E591" i="16"/>
  <c r="F591" i="16"/>
  <c r="G591" i="16"/>
  <c r="H591" i="16"/>
  <c r="I591" i="16"/>
  <c r="J591" i="16"/>
  <c r="E592" i="16"/>
  <c r="F592" i="16"/>
  <c r="G592" i="16"/>
  <c r="H592" i="16"/>
  <c r="I592" i="16"/>
  <c r="J592" i="16"/>
  <c r="E593" i="16"/>
  <c r="F593" i="16"/>
  <c r="G593" i="16"/>
  <c r="H593" i="16"/>
  <c r="I593" i="16"/>
  <c r="J593" i="16"/>
  <c r="E594" i="16"/>
  <c r="F594" i="16"/>
  <c r="G594" i="16"/>
  <c r="H594" i="16"/>
  <c r="I594" i="16"/>
  <c r="J594" i="16"/>
  <c r="E595" i="16"/>
  <c r="F595" i="16"/>
  <c r="G595" i="16"/>
  <c r="H595" i="16"/>
  <c r="I595" i="16"/>
  <c r="J595" i="16"/>
  <c r="E596" i="16"/>
  <c r="F596" i="16"/>
  <c r="G596" i="16"/>
  <c r="H596" i="16"/>
  <c r="I596" i="16"/>
  <c r="J596" i="16"/>
  <c r="E597" i="16"/>
  <c r="F597" i="16"/>
  <c r="G597" i="16"/>
  <c r="H597" i="16"/>
  <c r="I597" i="16"/>
  <c r="J597" i="16"/>
  <c r="E598" i="16"/>
  <c r="F598" i="16"/>
  <c r="G598" i="16"/>
  <c r="H598" i="16"/>
  <c r="I598" i="16"/>
  <c r="J598" i="16"/>
  <c r="E599" i="16"/>
  <c r="F599" i="16"/>
  <c r="G599" i="16"/>
  <c r="H599" i="16"/>
  <c r="I599" i="16"/>
  <c r="J599" i="16"/>
  <c r="E600" i="16"/>
  <c r="F600" i="16"/>
  <c r="G600" i="16"/>
  <c r="H600" i="16"/>
  <c r="I600" i="16"/>
  <c r="J600" i="16"/>
  <c r="E601" i="16"/>
  <c r="F601" i="16"/>
  <c r="G601" i="16"/>
  <c r="H601" i="16"/>
  <c r="I601" i="16"/>
  <c r="J601" i="16"/>
  <c r="E602" i="16"/>
  <c r="F602" i="16"/>
  <c r="G602" i="16"/>
  <c r="H602" i="16"/>
  <c r="I602" i="16"/>
  <c r="J602" i="16"/>
  <c r="E603" i="16"/>
  <c r="F603" i="16"/>
  <c r="G603" i="16"/>
  <c r="H603" i="16"/>
  <c r="I603" i="16"/>
  <c r="J603" i="16"/>
  <c r="E604" i="16"/>
  <c r="F604" i="16"/>
  <c r="G604" i="16"/>
  <c r="H604" i="16"/>
  <c r="I604" i="16"/>
  <c r="J604" i="16"/>
  <c r="E605" i="16"/>
  <c r="F605" i="16"/>
  <c r="G605" i="16"/>
  <c r="H605" i="16"/>
  <c r="I605" i="16"/>
  <c r="J605" i="16"/>
  <c r="E606" i="16"/>
  <c r="F606" i="16"/>
  <c r="G606" i="16"/>
  <c r="H606" i="16"/>
  <c r="I606" i="16"/>
  <c r="J606" i="16"/>
  <c r="E607" i="16"/>
  <c r="F607" i="16"/>
  <c r="G607" i="16"/>
  <c r="H607" i="16"/>
  <c r="I607" i="16"/>
  <c r="J607" i="16"/>
  <c r="E608" i="16"/>
  <c r="F608" i="16"/>
  <c r="G608" i="16"/>
  <c r="H608" i="16"/>
  <c r="I608" i="16"/>
  <c r="J608" i="16"/>
  <c r="E609" i="16"/>
  <c r="F609" i="16"/>
  <c r="G609" i="16"/>
  <c r="H609" i="16"/>
  <c r="I609" i="16"/>
  <c r="J609" i="16"/>
  <c r="E610" i="16"/>
  <c r="F610" i="16"/>
  <c r="G610" i="16"/>
  <c r="H610" i="16"/>
  <c r="I610" i="16"/>
  <c r="J610" i="16"/>
  <c r="E611" i="16"/>
  <c r="F611" i="16"/>
  <c r="G611" i="16"/>
  <c r="H611" i="16"/>
  <c r="I611" i="16"/>
  <c r="J611" i="16"/>
  <c r="E612" i="16"/>
  <c r="F612" i="16"/>
  <c r="G612" i="16"/>
  <c r="H612" i="16"/>
  <c r="I612" i="16"/>
  <c r="J612" i="16"/>
  <c r="E613" i="16"/>
  <c r="F613" i="16"/>
  <c r="G613" i="16"/>
  <c r="H613" i="16"/>
  <c r="I613" i="16"/>
  <c r="J613" i="16"/>
  <c r="E614" i="16"/>
  <c r="F614" i="16"/>
  <c r="G614" i="16"/>
  <c r="H614" i="16"/>
  <c r="I614" i="16"/>
  <c r="J614" i="16"/>
  <c r="E615" i="16"/>
  <c r="F615" i="16"/>
  <c r="G615" i="16"/>
  <c r="H615" i="16"/>
  <c r="I615" i="16"/>
  <c r="J615" i="16"/>
  <c r="E616" i="16"/>
  <c r="F616" i="16"/>
  <c r="G616" i="16"/>
  <c r="H616" i="16"/>
  <c r="I616" i="16"/>
  <c r="J616" i="16"/>
  <c r="E617" i="16"/>
  <c r="F617" i="16"/>
  <c r="G617" i="16"/>
  <c r="H617" i="16"/>
  <c r="I617" i="16"/>
  <c r="J617" i="16"/>
  <c r="E618" i="16"/>
  <c r="F618" i="16"/>
  <c r="G618" i="16"/>
  <c r="H618" i="16"/>
  <c r="I618" i="16"/>
  <c r="J618" i="16"/>
  <c r="E619" i="16"/>
  <c r="F619" i="16"/>
  <c r="G619" i="16"/>
  <c r="H619" i="16"/>
  <c r="I619" i="16"/>
  <c r="J619" i="16"/>
  <c r="E620" i="16"/>
  <c r="F620" i="16"/>
  <c r="G620" i="16"/>
  <c r="H620" i="16"/>
  <c r="I620" i="16"/>
  <c r="J620" i="16"/>
  <c r="E621" i="16"/>
  <c r="F621" i="16"/>
  <c r="G621" i="16"/>
  <c r="H621" i="16"/>
  <c r="I621" i="16"/>
  <c r="J621" i="16"/>
  <c r="E622" i="16"/>
  <c r="F622" i="16"/>
  <c r="G622" i="16"/>
  <c r="H622" i="16"/>
  <c r="I622" i="16"/>
  <c r="J622" i="16"/>
  <c r="E623" i="16"/>
  <c r="F623" i="16"/>
  <c r="G623" i="16"/>
  <c r="H623" i="16"/>
  <c r="I623" i="16"/>
  <c r="J623" i="16"/>
  <c r="E624" i="16"/>
  <c r="F624" i="16"/>
  <c r="G624" i="16"/>
  <c r="H624" i="16"/>
  <c r="I624" i="16"/>
  <c r="J624" i="16"/>
  <c r="E625" i="16"/>
  <c r="F625" i="16"/>
  <c r="G625" i="16"/>
  <c r="H625" i="16"/>
  <c r="I625" i="16"/>
  <c r="J625" i="16"/>
  <c r="E626" i="16"/>
  <c r="F626" i="16"/>
  <c r="G626" i="16"/>
  <c r="H626" i="16"/>
  <c r="I626" i="16"/>
  <c r="J626" i="16"/>
  <c r="E627" i="16"/>
  <c r="F627" i="16"/>
  <c r="G627" i="16"/>
  <c r="H627" i="16"/>
  <c r="I627" i="16"/>
  <c r="J627" i="16"/>
  <c r="E628" i="16"/>
  <c r="F628" i="16"/>
  <c r="G628" i="16"/>
  <c r="H628" i="16"/>
  <c r="I628" i="16"/>
  <c r="J628" i="16"/>
  <c r="E629" i="16"/>
  <c r="F629" i="16"/>
  <c r="G629" i="16"/>
  <c r="H629" i="16"/>
  <c r="I629" i="16"/>
  <c r="J629" i="16"/>
  <c r="E630" i="16"/>
  <c r="F630" i="16"/>
  <c r="G630" i="16"/>
  <c r="H630" i="16"/>
  <c r="I630" i="16"/>
  <c r="J630" i="16"/>
  <c r="E631" i="16"/>
  <c r="F631" i="16"/>
  <c r="G631" i="16"/>
  <c r="H631" i="16"/>
  <c r="I631" i="16"/>
  <c r="J631" i="16"/>
  <c r="E632" i="16"/>
  <c r="F632" i="16"/>
  <c r="G632" i="16"/>
  <c r="H632" i="16"/>
  <c r="I632" i="16"/>
  <c r="J632" i="16"/>
  <c r="E633" i="16"/>
  <c r="F633" i="16"/>
  <c r="G633" i="16"/>
  <c r="H633" i="16"/>
  <c r="I633" i="16"/>
  <c r="J633" i="16"/>
  <c r="E634" i="16"/>
  <c r="F634" i="16"/>
  <c r="G634" i="16"/>
  <c r="H634" i="16"/>
  <c r="I634" i="16"/>
  <c r="J634" i="16"/>
  <c r="E635" i="16"/>
  <c r="F635" i="16"/>
  <c r="G635" i="16"/>
  <c r="H635" i="16"/>
  <c r="I635" i="16"/>
  <c r="J635" i="16"/>
  <c r="E636" i="16"/>
  <c r="F636" i="16"/>
  <c r="G636" i="16"/>
  <c r="H636" i="16"/>
  <c r="I636" i="16"/>
  <c r="J636" i="16"/>
  <c r="E637" i="16"/>
  <c r="F637" i="16"/>
  <c r="G637" i="16"/>
  <c r="H637" i="16"/>
  <c r="I637" i="16"/>
  <c r="J637" i="16"/>
  <c r="E638" i="16"/>
  <c r="F638" i="16"/>
  <c r="G638" i="16"/>
  <c r="H638" i="16"/>
  <c r="I638" i="16"/>
  <c r="J638" i="16"/>
  <c r="E639" i="16"/>
  <c r="F639" i="16"/>
  <c r="G639" i="16"/>
  <c r="H639" i="16"/>
  <c r="I639" i="16"/>
  <c r="J639" i="16"/>
  <c r="E640" i="16"/>
  <c r="F640" i="16"/>
  <c r="G640" i="16"/>
  <c r="H640" i="16"/>
  <c r="I640" i="16"/>
  <c r="J640" i="16"/>
  <c r="E641" i="16"/>
  <c r="F641" i="16"/>
  <c r="G641" i="16"/>
  <c r="H641" i="16"/>
  <c r="I641" i="16"/>
  <c r="J641" i="16"/>
  <c r="E642" i="16"/>
  <c r="F642" i="16"/>
  <c r="G642" i="16"/>
  <c r="H642" i="16"/>
  <c r="I642" i="16"/>
  <c r="J642" i="16"/>
  <c r="E643" i="16"/>
  <c r="F643" i="16"/>
  <c r="G643" i="16"/>
  <c r="H643" i="16"/>
  <c r="I643" i="16"/>
  <c r="J643" i="16"/>
  <c r="E644" i="16"/>
  <c r="F644" i="16"/>
  <c r="G644" i="16"/>
  <c r="H644" i="16"/>
  <c r="I644" i="16"/>
  <c r="J644" i="16"/>
  <c r="E645" i="16"/>
  <c r="F645" i="16"/>
  <c r="G645" i="16"/>
  <c r="H645" i="16"/>
  <c r="I645" i="16"/>
  <c r="J645" i="16"/>
  <c r="E646" i="16"/>
  <c r="F646" i="16"/>
  <c r="G646" i="16"/>
  <c r="H646" i="16"/>
  <c r="I646" i="16"/>
  <c r="J646" i="16"/>
  <c r="E647" i="16"/>
  <c r="F647" i="16"/>
  <c r="G647" i="16"/>
  <c r="H647" i="16"/>
  <c r="I647" i="16"/>
  <c r="J647" i="16"/>
  <c r="E648" i="16"/>
  <c r="F648" i="16"/>
  <c r="G648" i="16"/>
  <c r="H648" i="16"/>
  <c r="I648" i="16"/>
  <c r="J648" i="16"/>
  <c r="E649" i="16"/>
  <c r="F649" i="16"/>
  <c r="G649" i="16"/>
  <c r="H649" i="16"/>
  <c r="I649" i="16"/>
  <c r="J649" i="16"/>
  <c r="E650" i="16"/>
  <c r="F650" i="16"/>
  <c r="G650" i="16"/>
  <c r="H650" i="16"/>
  <c r="I650" i="16"/>
  <c r="J650" i="16"/>
  <c r="E651" i="16"/>
  <c r="F651" i="16"/>
  <c r="G651" i="16"/>
  <c r="H651" i="16"/>
  <c r="I651" i="16"/>
  <c r="J651" i="16"/>
  <c r="E652" i="16"/>
  <c r="F652" i="16"/>
  <c r="G652" i="16"/>
  <c r="H652" i="16"/>
  <c r="I652" i="16"/>
  <c r="J652" i="16"/>
  <c r="E653" i="16"/>
  <c r="F653" i="16"/>
  <c r="G653" i="16"/>
  <c r="H653" i="16"/>
  <c r="I653" i="16"/>
  <c r="J653" i="16"/>
  <c r="E654" i="16"/>
  <c r="F654" i="16"/>
  <c r="G654" i="16"/>
  <c r="H654" i="16"/>
  <c r="I654" i="16"/>
  <c r="J654" i="16"/>
  <c r="E655" i="16"/>
  <c r="F655" i="16"/>
  <c r="G655" i="16"/>
  <c r="H655" i="16"/>
  <c r="I655" i="16"/>
  <c r="J655" i="16"/>
  <c r="E656" i="16"/>
  <c r="F656" i="16"/>
  <c r="G656" i="16"/>
  <c r="H656" i="16"/>
  <c r="I656" i="16"/>
  <c r="J656" i="16"/>
  <c r="E657" i="16"/>
  <c r="F657" i="16"/>
  <c r="G657" i="16"/>
  <c r="H657" i="16"/>
  <c r="I657" i="16"/>
  <c r="J657" i="16"/>
  <c r="E658" i="16"/>
  <c r="F658" i="16"/>
  <c r="G658" i="16"/>
  <c r="H658" i="16"/>
  <c r="I658" i="16"/>
  <c r="J658" i="16"/>
  <c r="E659" i="16"/>
  <c r="F659" i="16"/>
  <c r="G659" i="16"/>
  <c r="H659" i="16"/>
  <c r="I659" i="16"/>
  <c r="J659" i="16"/>
  <c r="E660" i="16"/>
  <c r="F660" i="16"/>
  <c r="G660" i="16"/>
  <c r="H660" i="16"/>
  <c r="I660" i="16"/>
  <c r="J660" i="16"/>
  <c r="E661" i="16"/>
  <c r="F661" i="16"/>
  <c r="G661" i="16"/>
  <c r="H661" i="16"/>
  <c r="I661" i="16"/>
  <c r="J661" i="16"/>
  <c r="E662" i="16"/>
  <c r="F662" i="16"/>
  <c r="G662" i="16"/>
  <c r="H662" i="16"/>
  <c r="I662" i="16"/>
  <c r="J662" i="16"/>
  <c r="E663" i="16"/>
  <c r="F663" i="16"/>
  <c r="G663" i="16"/>
  <c r="H663" i="16"/>
  <c r="I663" i="16"/>
  <c r="J663" i="16"/>
  <c r="E664" i="16"/>
  <c r="F664" i="16"/>
  <c r="G664" i="16"/>
  <c r="H664" i="16"/>
  <c r="I664" i="16"/>
  <c r="J664" i="16"/>
  <c r="E665" i="16"/>
  <c r="F665" i="16"/>
  <c r="G665" i="16"/>
  <c r="H665" i="16"/>
  <c r="I665" i="16"/>
  <c r="J665" i="16"/>
  <c r="E666" i="16"/>
  <c r="F666" i="16"/>
  <c r="G666" i="16"/>
  <c r="H666" i="16"/>
  <c r="I666" i="16"/>
  <c r="J666" i="16"/>
  <c r="E667" i="16"/>
  <c r="F667" i="16"/>
  <c r="G667" i="16"/>
  <c r="H667" i="16"/>
  <c r="I667" i="16"/>
  <c r="J667" i="16"/>
  <c r="E668" i="16"/>
  <c r="F668" i="16"/>
  <c r="G668" i="16"/>
  <c r="H668" i="16"/>
  <c r="I668" i="16"/>
  <c r="J668" i="16"/>
  <c r="E669" i="16"/>
  <c r="F669" i="16"/>
  <c r="G669" i="16"/>
  <c r="H669" i="16"/>
  <c r="I669" i="16"/>
  <c r="J669" i="16"/>
  <c r="E670" i="16"/>
  <c r="F670" i="16"/>
  <c r="G670" i="16"/>
  <c r="H670" i="16"/>
  <c r="I670" i="16"/>
  <c r="J670" i="16"/>
  <c r="E671" i="16"/>
  <c r="F671" i="16"/>
  <c r="G671" i="16"/>
  <c r="H671" i="16"/>
  <c r="I671" i="16"/>
  <c r="J671" i="16"/>
  <c r="E672" i="16"/>
  <c r="F672" i="16"/>
  <c r="G672" i="16"/>
  <c r="H672" i="16"/>
  <c r="I672" i="16"/>
  <c r="J672" i="16"/>
  <c r="E673" i="16"/>
  <c r="F673" i="16"/>
  <c r="G673" i="16"/>
  <c r="H673" i="16"/>
  <c r="I673" i="16"/>
  <c r="J673" i="16"/>
  <c r="E674" i="16"/>
  <c r="F674" i="16"/>
  <c r="G674" i="16"/>
  <c r="H674" i="16"/>
  <c r="I674" i="16"/>
  <c r="J674" i="16"/>
  <c r="E675" i="16"/>
  <c r="F675" i="16"/>
  <c r="G675" i="16"/>
  <c r="H675" i="16"/>
  <c r="I675" i="16"/>
  <c r="J675" i="16"/>
  <c r="E676" i="16"/>
  <c r="F676" i="16"/>
  <c r="G676" i="16"/>
  <c r="H676" i="16"/>
  <c r="I676" i="16"/>
  <c r="J676" i="16"/>
  <c r="E677" i="16"/>
  <c r="F677" i="16"/>
  <c r="G677" i="16"/>
  <c r="H677" i="16"/>
  <c r="I677" i="16"/>
  <c r="J677" i="16"/>
  <c r="E678" i="16"/>
  <c r="F678" i="16"/>
  <c r="G678" i="16"/>
  <c r="H678" i="16"/>
  <c r="I678" i="16"/>
  <c r="J678" i="16"/>
  <c r="E679" i="16"/>
  <c r="F679" i="16"/>
  <c r="G679" i="16"/>
  <c r="H679" i="16"/>
  <c r="I679" i="16"/>
  <c r="J679" i="16"/>
  <c r="E680" i="16"/>
  <c r="F680" i="16"/>
  <c r="G680" i="16"/>
  <c r="H680" i="16"/>
  <c r="I680" i="16"/>
  <c r="J680" i="16"/>
  <c r="E681" i="16"/>
  <c r="F681" i="16"/>
  <c r="G681" i="16"/>
  <c r="H681" i="16"/>
  <c r="I681" i="16"/>
  <c r="J681" i="16"/>
  <c r="E682" i="16"/>
  <c r="F682" i="16"/>
  <c r="G682" i="16"/>
  <c r="H682" i="16"/>
  <c r="I682" i="16"/>
  <c r="J682" i="16"/>
  <c r="E683" i="16"/>
  <c r="F683" i="16"/>
  <c r="G683" i="16"/>
  <c r="H683" i="16"/>
  <c r="I683" i="16"/>
  <c r="J683" i="16"/>
  <c r="E684" i="16"/>
  <c r="F684" i="16"/>
  <c r="G684" i="16"/>
  <c r="H684" i="16"/>
  <c r="I684" i="16"/>
  <c r="J684" i="16"/>
  <c r="E685" i="16"/>
  <c r="F685" i="16"/>
  <c r="G685" i="16"/>
  <c r="H685" i="16"/>
  <c r="I685" i="16"/>
  <c r="J685" i="16"/>
  <c r="E686" i="16"/>
  <c r="F686" i="16"/>
  <c r="G686" i="16"/>
  <c r="H686" i="16"/>
  <c r="I686" i="16"/>
  <c r="J686" i="16"/>
  <c r="E687" i="16"/>
  <c r="F687" i="16"/>
  <c r="G687" i="16"/>
  <c r="H687" i="16"/>
  <c r="I687" i="16"/>
  <c r="J687" i="16"/>
  <c r="E688" i="16"/>
  <c r="F688" i="16"/>
  <c r="G688" i="16"/>
  <c r="H688" i="16"/>
  <c r="I688" i="16"/>
  <c r="J688" i="16"/>
  <c r="E689" i="16"/>
  <c r="F689" i="16"/>
  <c r="G689" i="16"/>
  <c r="H689" i="16"/>
  <c r="I689" i="16"/>
  <c r="J689" i="16"/>
  <c r="E690" i="16"/>
  <c r="F690" i="16"/>
  <c r="G690" i="16"/>
  <c r="H690" i="16"/>
  <c r="I690" i="16"/>
  <c r="J690" i="16"/>
  <c r="E691" i="16"/>
  <c r="F691" i="16"/>
  <c r="G691" i="16"/>
  <c r="H691" i="16"/>
  <c r="I691" i="16"/>
  <c r="J691" i="16"/>
  <c r="E692" i="16"/>
  <c r="F692" i="16"/>
  <c r="G692" i="16"/>
  <c r="H692" i="16"/>
  <c r="I692" i="16"/>
  <c r="J692" i="16"/>
  <c r="E693" i="16"/>
  <c r="F693" i="16"/>
  <c r="G693" i="16"/>
  <c r="H693" i="16"/>
  <c r="I693" i="16"/>
  <c r="J693" i="16"/>
  <c r="E694" i="16"/>
  <c r="F694" i="16"/>
  <c r="G694" i="16"/>
  <c r="H694" i="16"/>
  <c r="I694" i="16"/>
  <c r="J694" i="16"/>
  <c r="E695" i="16"/>
  <c r="F695" i="16"/>
  <c r="G695" i="16"/>
  <c r="H695" i="16"/>
  <c r="I695" i="16"/>
  <c r="J695" i="16"/>
  <c r="E696" i="16"/>
  <c r="F696" i="16"/>
  <c r="G696" i="16"/>
  <c r="H696" i="16"/>
  <c r="I696" i="16"/>
  <c r="J696" i="16"/>
  <c r="E697" i="16"/>
  <c r="F697" i="16"/>
  <c r="G697" i="16"/>
  <c r="H697" i="16"/>
  <c r="I697" i="16"/>
  <c r="J697" i="16"/>
  <c r="E698" i="16"/>
  <c r="F698" i="16"/>
  <c r="G698" i="16"/>
  <c r="H698" i="16"/>
  <c r="I698" i="16"/>
  <c r="J698" i="16"/>
  <c r="E699" i="16"/>
  <c r="F699" i="16"/>
  <c r="G699" i="16"/>
  <c r="H699" i="16"/>
  <c r="I699" i="16"/>
  <c r="J699" i="16"/>
  <c r="E700" i="16"/>
  <c r="F700" i="16"/>
  <c r="G700" i="16"/>
  <c r="H700" i="16"/>
  <c r="I700" i="16"/>
  <c r="J700" i="16"/>
  <c r="E701" i="16"/>
  <c r="F701" i="16"/>
  <c r="G701" i="16"/>
  <c r="H701" i="16"/>
  <c r="I701" i="16"/>
  <c r="J701" i="16"/>
  <c r="E702" i="16"/>
  <c r="F702" i="16"/>
  <c r="G702" i="16"/>
  <c r="H702" i="16"/>
  <c r="I702" i="16"/>
  <c r="J702" i="16"/>
  <c r="E703" i="16"/>
  <c r="F703" i="16"/>
  <c r="G703" i="16"/>
  <c r="H703" i="16"/>
  <c r="I703" i="16"/>
  <c r="J703" i="16"/>
  <c r="E704" i="16"/>
  <c r="F704" i="16"/>
  <c r="G704" i="16"/>
  <c r="H704" i="16"/>
  <c r="I704" i="16"/>
  <c r="J704" i="16"/>
  <c r="E705" i="16"/>
  <c r="F705" i="16"/>
  <c r="G705" i="16"/>
  <c r="H705" i="16"/>
  <c r="I705" i="16"/>
  <c r="J705" i="16"/>
  <c r="E706" i="16"/>
  <c r="F706" i="16"/>
  <c r="G706" i="16"/>
  <c r="H706" i="16"/>
  <c r="I706" i="16"/>
  <c r="J706" i="16"/>
  <c r="E707" i="16"/>
  <c r="F707" i="16"/>
  <c r="G707" i="16"/>
  <c r="H707" i="16"/>
  <c r="I707" i="16"/>
  <c r="J707" i="16"/>
  <c r="E708" i="16"/>
  <c r="F708" i="16"/>
  <c r="G708" i="16"/>
  <c r="H708" i="16"/>
  <c r="I708" i="16"/>
  <c r="J708" i="16"/>
  <c r="E709" i="16"/>
  <c r="F709" i="16"/>
  <c r="G709" i="16"/>
  <c r="H709" i="16"/>
  <c r="I709" i="16"/>
  <c r="J709" i="16"/>
  <c r="E710" i="16"/>
  <c r="F710" i="16"/>
  <c r="G710" i="16"/>
  <c r="H710" i="16"/>
  <c r="I710" i="16"/>
  <c r="J710" i="16"/>
  <c r="E711" i="16"/>
  <c r="F711" i="16"/>
  <c r="G711" i="16"/>
  <c r="H711" i="16"/>
  <c r="I711" i="16"/>
  <c r="J711" i="16"/>
  <c r="E712" i="16"/>
  <c r="F712" i="16"/>
  <c r="G712" i="16"/>
  <c r="H712" i="16"/>
  <c r="I712" i="16"/>
  <c r="J712" i="16"/>
  <c r="E713" i="16"/>
  <c r="F713" i="16"/>
  <c r="G713" i="16"/>
  <c r="H713" i="16"/>
  <c r="I713" i="16"/>
  <c r="J713" i="16"/>
  <c r="E714" i="16"/>
  <c r="F714" i="16"/>
  <c r="G714" i="16"/>
  <c r="H714" i="16"/>
  <c r="I714" i="16"/>
  <c r="J714" i="16"/>
  <c r="E715" i="16"/>
  <c r="F715" i="16"/>
  <c r="G715" i="16"/>
  <c r="H715" i="16"/>
  <c r="I715" i="16"/>
  <c r="J715" i="16"/>
  <c r="E716" i="16"/>
  <c r="F716" i="16"/>
  <c r="G716" i="16"/>
  <c r="H716" i="16"/>
  <c r="I716" i="16"/>
  <c r="J716" i="16"/>
  <c r="E717" i="16"/>
  <c r="F717" i="16"/>
  <c r="G717" i="16"/>
  <c r="H717" i="16"/>
  <c r="I717" i="16"/>
  <c r="J717" i="16"/>
  <c r="E718" i="16"/>
  <c r="F718" i="16"/>
  <c r="G718" i="16"/>
  <c r="H718" i="16"/>
  <c r="I718" i="16"/>
  <c r="J718" i="16"/>
  <c r="E719" i="16"/>
  <c r="F719" i="16"/>
  <c r="G719" i="16"/>
  <c r="H719" i="16"/>
  <c r="I719" i="16"/>
  <c r="J719" i="16"/>
  <c r="E720" i="16"/>
  <c r="F720" i="16"/>
  <c r="G720" i="16"/>
  <c r="H720" i="16"/>
  <c r="I720" i="16"/>
  <c r="J720" i="16"/>
  <c r="E721" i="16"/>
  <c r="F721" i="16"/>
  <c r="G721" i="16"/>
  <c r="H721" i="16"/>
  <c r="I721" i="16"/>
  <c r="J721" i="16"/>
  <c r="E722" i="16"/>
  <c r="F722" i="16"/>
  <c r="G722" i="16"/>
  <c r="H722" i="16"/>
  <c r="I722" i="16"/>
  <c r="J722" i="16"/>
  <c r="E723" i="16"/>
  <c r="F723" i="16"/>
  <c r="G723" i="16"/>
  <c r="H723" i="16"/>
  <c r="I723" i="16"/>
  <c r="J723" i="16"/>
  <c r="E724" i="16"/>
  <c r="F724" i="16"/>
  <c r="G724" i="16"/>
  <c r="H724" i="16"/>
  <c r="I724" i="16"/>
  <c r="J724" i="16"/>
  <c r="E725" i="16"/>
  <c r="F725" i="16"/>
  <c r="G725" i="16"/>
  <c r="H725" i="16"/>
  <c r="I725" i="16"/>
  <c r="J725" i="16"/>
  <c r="E726" i="16"/>
  <c r="F726" i="16"/>
  <c r="G726" i="16"/>
  <c r="H726" i="16"/>
  <c r="I726" i="16"/>
  <c r="J726" i="16"/>
  <c r="E727" i="16"/>
  <c r="F727" i="16"/>
  <c r="G727" i="16"/>
  <c r="H727" i="16"/>
  <c r="I727" i="16"/>
  <c r="J727" i="16"/>
  <c r="E728" i="16"/>
  <c r="F728" i="16"/>
  <c r="G728" i="16"/>
  <c r="H728" i="16"/>
  <c r="I728" i="16"/>
  <c r="J728" i="16"/>
  <c r="E729" i="16"/>
  <c r="F729" i="16"/>
  <c r="G729" i="16"/>
  <c r="H729" i="16"/>
  <c r="I729" i="16"/>
  <c r="J729" i="16"/>
  <c r="E730" i="16"/>
  <c r="F730" i="16"/>
  <c r="G730" i="16"/>
  <c r="H730" i="16"/>
  <c r="I730" i="16"/>
  <c r="J730" i="16"/>
  <c r="E731" i="16"/>
  <c r="F731" i="16"/>
  <c r="G731" i="16"/>
  <c r="H731" i="16"/>
  <c r="I731" i="16"/>
  <c r="J731" i="16"/>
  <c r="E732" i="16"/>
  <c r="F732" i="16"/>
  <c r="G732" i="16"/>
  <c r="H732" i="16"/>
  <c r="I732" i="16"/>
  <c r="J732" i="16"/>
  <c r="E733" i="16"/>
  <c r="F733" i="16"/>
  <c r="G733" i="16"/>
  <c r="H733" i="16"/>
  <c r="I733" i="16"/>
  <c r="J733" i="16"/>
  <c r="E734" i="16"/>
  <c r="F734" i="16"/>
  <c r="G734" i="16"/>
  <c r="H734" i="16"/>
  <c r="I734" i="16"/>
  <c r="J734" i="16"/>
  <c r="E735" i="16"/>
  <c r="F735" i="16"/>
  <c r="G735" i="16"/>
  <c r="H735" i="16"/>
  <c r="I735" i="16"/>
  <c r="J735" i="16"/>
  <c r="E736" i="16"/>
  <c r="F736" i="16"/>
  <c r="G736" i="16"/>
  <c r="H736" i="16"/>
  <c r="I736" i="16"/>
  <c r="J736" i="16"/>
  <c r="E737" i="16"/>
  <c r="F737" i="16"/>
  <c r="G737" i="16"/>
  <c r="H737" i="16"/>
  <c r="I737" i="16"/>
  <c r="J737" i="16"/>
  <c r="E738" i="16"/>
  <c r="F738" i="16"/>
  <c r="G738" i="16"/>
  <c r="H738" i="16"/>
  <c r="I738" i="16"/>
  <c r="J738" i="16"/>
  <c r="E739" i="16"/>
  <c r="F739" i="16"/>
  <c r="G739" i="16"/>
  <c r="H739" i="16"/>
  <c r="I739" i="16"/>
  <c r="J739" i="16"/>
  <c r="E740" i="16"/>
  <c r="F740" i="16"/>
  <c r="G740" i="16"/>
  <c r="H740" i="16"/>
  <c r="I740" i="16"/>
  <c r="J740" i="16"/>
  <c r="E741" i="16"/>
  <c r="F741" i="16"/>
  <c r="G741" i="16"/>
  <c r="H741" i="16"/>
  <c r="I741" i="16"/>
  <c r="J741" i="16"/>
  <c r="E742" i="16"/>
  <c r="F742" i="16"/>
  <c r="G742" i="16"/>
  <c r="H742" i="16"/>
  <c r="I742" i="16"/>
  <c r="J742" i="16"/>
  <c r="E743" i="16"/>
  <c r="F743" i="16"/>
  <c r="G743" i="16"/>
  <c r="H743" i="16"/>
  <c r="I743" i="16"/>
  <c r="J743" i="16"/>
  <c r="E744" i="16"/>
  <c r="F744" i="16"/>
  <c r="G744" i="16"/>
  <c r="H744" i="16"/>
  <c r="I744" i="16"/>
  <c r="J744" i="16"/>
  <c r="E745" i="16"/>
  <c r="F745" i="16"/>
  <c r="G745" i="16"/>
  <c r="H745" i="16"/>
  <c r="I745" i="16"/>
  <c r="J745" i="16"/>
  <c r="E746" i="16"/>
  <c r="F746" i="16"/>
  <c r="G746" i="16"/>
  <c r="H746" i="16"/>
  <c r="I746" i="16"/>
  <c r="J746" i="16"/>
  <c r="E747" i="16"/>
  <c r="F747" i="16"/>
  <c r="G747" i="16"/>
  <c r="H747" i="16"/>
  <c r="I747" i="16"/>
  <c r="J747" i="16"/>
  <c r="E748" i="16"/>
  <c r="F748" i="16"/>
  <c r="G748" i="16"/>
  <c r="H748" i="16"/>
  <c r="I748" i="16"/>
  <c r="J748" i="16"/>
  <c r="E749" i="16"/>
  <c r="F749" i="16"/>
  <c r="G749" i="16"/>
  <c r="H749" i="16"/>
  <c r="I749" i="16"/>
  <c r="J749" i="16"/>
  <c r="E750" i="16"/>
  <c r="F750" i="16"/>
  <c r="G750" i="16"/>
  <c r="H750" i="16"/>
  <c r="I750" i="16"/>
  <c r="J750" i="16"/>
  <c r="E751" i="16"/>
  <c r="F751" i="16"/>
  <c r="G751" i="16"/>
  <c r="H751" i="16"/>
  <c r="I751" i="16"/>
  <c r="J751" i="16"/>
  <c r="E752" i="16"/>
  <c r="F752" i="16"/>
  <c r="G752" i="16"/>
  <c r="H752" i="16"/>
  <c r="I752" i="16"/>
  <c r="J752" i="16"/>
  <c r="E753" i="16"/>
  <c r="F753" i="16"/>
  <c r="G753" i="16"/>
  <c r="H753" i="16"/>
  <c r="I753" i="16"/>
  <c r="J753" i="16"/>
  <c r="E754" i="16"/>
  <c r="F754" i="16"/>
  <c r="G754" i="16"/>
  <c r="H754" i="16"/>
  <c r="I754" i="16"/>
  <c r="J754" i="16"/>
  <c r="E755" i="16"/>
  <c r="F755" i="16"/>
  <c r="G755" i="16"/>
  <c r="H755" i="16"/>
  <c r="I755" i="16"/>
  <c r="J755" i="16"/>
  <c r="E756" i="16"/>
  <c r="F756" i="16"/>
  <c r="G756" i="16"/>
  <c r="H756" i="16"/>
  <c r="I756" i="16"/>
  <c r="J756" i="16"/>
  <c r="E757" i="16"/>
  <c r="F757" i="16"/>
  <c r="G757" i="16"/>
  <c r="H757" i="16"/>
  <c r="I757" i="16"/>
  <c r="J757" i="16"/>
  <c r="E758" i="16"/>
  <c r="F758" i="16"/>
  <c r="G758" i="16"/>
  <c r="H758" i="16"/>
  <c r="I758" i="16"/>
  <c r="J758" i="16"/>
  <c r="E759" i="16"/>
  <c r="F759" i="16"/>
  <c r="G759" i="16"/>
  <c r="H759" i="16"/>
  <c r="I759" i="16"/>
  <c r="J759" i="16"/>
  <c r="E760" i="16"/>
  <c r="F760" i="16"/>
  <c r="G760" i="16"/>
  <c r="H760" i="16"/>
  <c r="I760" i="16"/>
  <c r="J760" i="16"/>
  <c r="E761" i="16"/>
  <c r="F761" i="16"/>
  <c r="G761" i="16"/>
  <c r="H761" i="16"/>
  <c r="I761" i="16"/>
  <c r="J761" i="16"/>
  <c r="E762" i="16"/>
  <c r="F762" i="16"/>
  <c r="G762" i="16"/>
  <c r="H762" i="16"/>
  <c r="I762" i="16"/>
  <c r="J762" i="16"/>
  <c r="E763" i="16"/>
  <c r="F763" i="16"/>
  <c r="G763" i="16"/>
  <c r="H763" i="16"/>
  <c r="I763" i="16"/>
  <c r="J763" i="16"/>
  <c r="E764" i="16"/>
  <c r="F764" i="16"/>
  <c r="G764" i="16"/>
  <c r="H764" i="16"/>
  <c r="I764" i="16"/>
  <c r="J764" i="16"/>
  <c r="E765" i="16"/>
  <c r="F765" i="16"/>
  <c r="G765" i="16"/>
  <c r="H765" i="16"/>
  <c r="I765" i="16"/>
  <c r="J765" i="16"/>
  <c r="E766" i="16"/>
  <c r="F766" i="16"/>
  <c r="G766" i="16"/>
  <c r="H766" i="16"/>
  <c r="I766" i="16"/>
  <c r="J766" i="16"/>
  <c r="E767" i="16"/>
  <c r="F767" i="16"/>
  <c r="G767" i="16"/>
  <c r="H767" i="16"/>
  <c r="I767" i="16"/>
  <c r="J767" i="16"/>
  <c r="E768" i="16"/>
  <c r="F768" i="16"/>
  <c r="G768" i="16"/>
  <c r="H768" i="16"/>
  <c r="I768" i="16"/>
  <c r="J768" i="16"/>
  <c r="E769" i="16"/>
  <c r="F769" i="16"/>
  <c r="G769" i="16"/>
  <c r="H769" i="16"/>
  <c r="I769" i="16"/>
  <c r="J769" i="16"/>
  <c r="E770" i="16"/>
  <c r="F770" i="16"/>
  <c r="G770" i="16"/>
  <c r="H770" i="16"/>
  <c r="I770" i="16"/>
  <c r="J770" i="16"/>
  <c r="E771" i="16"/>
  <c r="F771" i="16"/>
  <c r="G771" i="16"/>
  <c r="H771" i="16"/>
  <c r="I771" i="16"/>
  <c r="J771" i="16"/>
  <c r="E772" i="16"/>
  <c r="F772" i="16"/>
  <c r="G772" i="16"/>
  <c r="H772" i="16"/>
  <c r="I772" i="16"/>
  <c r="J772" i="16"/>
  <c r="E773" i="16"/>
  <c r="F773" i="16"/>
  <c r="G773" i="16"/>
  <c r="H773" i="16"/>
  <c r="I773" i="16"/>
  <c r="J773" i="16"/>
  <c r="E774" i="16"/>
  <c r="F774" i="16"/>
  <c r="G774" i="16"/>
  <c r="H774" i="16"/>
  <c r="I774" i="16"/>
  <c r="J774" i="16"/>
  <c r="E775" i="16"/>
  <c r="F775" i="16"/>
  <c r="G775" i="16"/>
  <c r="H775" i="16"/>
  <c r="I775" i="16"/>
  <c r="J775" i="16"/>
  <c r="E776" i="16"/>
  <c r="F776" i="16"/>
  <c r="G776" i="16"/>
  <c r="H776" i="16"/>
  <c r="I776" i="16"/>
  <c r="J776" i="16"/>
  <c r="E777" i="16"/>
  <c r="F777" i="16"/>
  <c r="G777" i="16"/>
  <c r="H777" i="16"/>
  <c r="I777" i="16"/>
  <c r="J777" i="16"/>
  <c r="E778" i="16"/>
  <c r="F778" i="16"/>
  <c r="G778" i="16"/>
  <c r="H778" i="16"/>
  <c r="I778" i="16"/>
  <c r="J778" i="16"/>
  <c r="E779" i="16"/>
  <c r="F779" i="16"/>
  <c r="G779" i="16"/>
  <c r="H779" i="16"/>
  <c r="I779" i="16"/>
  <c r="J779" i="16"/>
  <c r="E780" i="16"/>
  <c r="F780" i="16"/>
  <c r="G780" i="16"/>
  <c r="H780" i="16"/>
  <c r="I780" i="16"/>
  <c r="J780" i="16"/>
  <c r="E781" i="16"/>
  <c r="F781" i="16"/>
  <c r="G781" i="16"/>
  <c r="H781" i="16"/>
  <c r="I781" i="16"/>
  <c r="J781" i="16"/>
  <c r="E782" i="16"/>
  <c r="F782" i="16"/>
  <c r="G782" i="16"/>
  <c r="H782" i="16"/>
  <c r="I782" i="16"/>
  <c r="J782" i="16"/>
  <c r="E783" i="16"/>
  <c r="F783" i="16"/>
  <c r="G783" i="16"/>
  <c r="H783" i="16"/>
  <c r="I783" i="16"/>
  <c r="J783" i="16"/>
  <c r="E784" i="16"/>
  <c r="F784" i="16"/>
  <c r="G784" i="16"/>
  <c r="H784" i="16"/>
  <c r="I784" i="16"/>
  <c r="J784" i="16"/>
  <c r="E785" i="16"/>
  <c r="F785" i="16"/>
  <c r="G785" i="16"/>
  <c r="H785" i="16"/>
  <c r="I785" i="16"/>
  <c r="J785" i="16"/>
  <c r="E786" i="16"/>
  <c r="F786" i="16"/>
  <c r="G786" i="16"/>
  <c r="H786" i="16"/>
  <c r="I786" i="16"/>
  <c r="J786" i="16"/>
  <c r="E787" i="16"/>
  <c r="F787" i="16"/>
  <c r="G787" i="16"/>
  <c r="H787" i="16"/>
  <c r="I787" i="16"/>
  <c r="J787" i="16"/>
  <c r="E788" i="16"/>
  <c r="F788" i="16"/>
  <c r="G788" i="16"/>
  <c r="H788" i="16"/>
  <c r="I788" i="16"/>
  <c r="J788" i="16"/>
  <c r="E789" i="16"/>
  <c r="F789" i="16"/>
  <c r="G789" i="16"/>
  <c r="H789" i="16"/>
  <c r="I789" i="16"/>
  <c r="J789" i="16"/>
  <c r="E790" i="16"/>
  <c r="F790" i="16"/>
  <c r="G790" i="16"/>
  <c r="H790" i="16"/>
  <c r="I790" i="16"/>
  <c r="J790" i="16"/>
  <c r="E791" i="16"/>
  <c r="F791" i="16"/>
  <c r="G791" i="16"/>
  <c r="H791" i="16"/>
  <c r="I791" i="16"/>
  <c r="J791" i="16"/>
  <c r="E792" i="16"/>
  <c r="F792" i="16"/>
  <c r="G792" i="16"/>
  <c r="H792" i="16"/>
  <c r="I792" i="16"/>
  <c r="J792" i="16"/>
  <c r="E793" i="16"/>
  <c r="F793" i="16"/>
  <c r="G793" i="16"/>
  <c r="H793" i="16"/>
  <c r="I793" i="16"/>
  <c r="J793" i="16"/>
  <c r="E794" i="16"/>
  <c r="F794" i="16"/>
  <c r="G794" i="16"/>
  <c r="H794" i="16"/>
  <c r="I794" i="16"/>
  <c r="J794" i="16"/>
  <c r="E795" i="16"/>
  <c r="F795" i="16"/>
  <c r="G795" i="16"/>
  <c r="H795" i="16"/>
  <c r="I795" i="16"/>
  <c r="J795" i="16"/>
  <c r="E796" i="16"/>
  <c r="F796" i="16"/>
  <c r="G796" i="16"/>
  <c r="H796" i="16"/>
  <c r="I796" i="16"/>
  <c r="J796" i="16"/>
  <c r="E797" i="16"/>
  <c r="F797" i="16"/>
  <c r="G797" i="16"/>
  <c r="H797" i="16"/>
  <c r="I797" i="16"/>
  <c r="J797" i="16"/>
  <c r="E798" i="16"/>
  <c r="F798" i="16"/>
  <c r="G798" i="16"/>
  <c r="H798" i="16"/>
  <c r="I798" i="16"/>
  <c r="J798" i="16"/>
  <c r="E799" i="16"/>
  <c r="F799" i="16"/>
  <c r="G799" i="16"/>
  <c r="H799" i="16"/>
  <c r="I799" i="16"/>
  <c r="J799" i="16"/>
  <c r="E800" i="16"/>
  <c r="F800" i="16"/>
  <c r="G800" i="16"/>
  <c r="H800" i="16"/>
  <c r="I800" i="16"/>
  <c r="J800" i="16"/>
  <c r="E801" i="16"/>
  <c r="F801" i="16"/>
  <c r="G801" i="16"/>
  <c r="H801" i="16"/>
  <c r="I801" i="16"/>
  <c r="J801" i="16"/>
  <c r="E802" i="16"/>
  <c r="F802" i="16"/>
  <c r="G802" i="16"/>
  <c r="H802" i="16"/>
  <c r="I802" i="16"/>
  <c r="J802" i="16"/>
  <c r="E803" i="16"/>
  <c r="F803" i="16"/>
  <c r="G803" i="16"/>
  <c r="H803" i="16"/>
  <c r="I803" i="16"/>
  <c r="J803" i="16"/>
  <c r="E804" i="16"/>
  <c r="F804" i="16"/>
  <c r="G804" i="16"/>
  <c r="H804" i="16"/>
  <c r="I804" i="16"/>
  <c r="J804" i="16"/>
  <c r="E805" i="16"/>
  <c r="F805" i="16"/>
  <c r="G805" i="16"/>
  <c r="H805" i="16"/>
  <c r="I805" i="16"/>
  <c r="J805" i="16"/>
  <c r="E806" i="16"/>
  <c r="F806" i="16"/>
  <c r="G806" i="16"/>
  <c r="H806" i="16"/>
  <c r="I806" i="16"/>
  <c r="J806" i="16"/>
  <c r="E807" i="16"/>
  <c r="F807" i="16"/>
  <c r="G807" i="16"/>
  <c r="H807" i="16"/>
  <c r="I807" i="16"/>
  <c r="J807" i="16"/>
  <c r="E808" i="16"/>
  <c r="F808" i="16"/>
  <c r="G808" i="16"/>
  <c r="H808" i="16"/>
  <c r="I808" i="16"/>
  <c r="J808" i="16"/>
  <c r="E809" i="16"/>
  <c r="F809" i="16"/>
  <c r="G809" i="16"/>
  <c r="H809" i="16"/>
  <c r="I809" i="16"/>
  <c r="J809" i="16"/>
  <c r="E810" i="16"/>
  <c r="F810" i="16"/>
  <c r="G810" i="16"/>
  <c r="H810" i="16"/>
  <c r="I810" i="16"/>
  <c r="J810" i="16"/>
  <c r="E811" i="16"/>
  <c r="F811" i="16"/>
  <c r="G811" i="16"/>
  <c r="H811" i="16"/>
  <c r="I811" i="16"/>
  <c r="J811" i="16"/>
  <c r="E812" i="16"/>
  <c r="F812" i="16"/>
  <c r="G812" i="16"/>
  <c r="H812" i="16"/>
  <c r="I812" i="16"/>
  <c r="J812" i="16"/>
  <c r="E813" i="16"/>
  <c r="F813" i="16"/>
  <c r="G813" i="16"/>
  <c r="H813" i="16"/>
  <c r="I813" i="16"/>
  <c r="J813" i="16"/>
  <c r="E814" i="16"/>
  <c r="F814" i="16"/>
  <c r="G814" i="16"/>
  <c r="H814" i="16"/>
  <c r="I814" i="16"/>
  <c r="J814" i="16"/>
  <c r="E815" i="16"/>
  <c r="F815" i="16"/>
  <c r="G815" i="16"/>
  <c r="H815" i="16"/>
  <c r="I815" i="16"/>
  <c r="J815" i="16"/>
  <c r="E816" i="16"/>
  <c r="F816" i="16"/>
  <c r="G816" i="16"/>
  <c r="H816" i="16"/>
  <c r="I816" i="16"/>
  <c r="J816" i="16"/>
  <c r="E817" i="16"/>
  <c r="F817" i="16"/>
  <c r="G817" i="16"/>
  <c r="H817" i="16"/>
  <c r="I817" i="16"/>
  <c r="J817" i="16"/>
  <c r="E818" i="16"/>
  <c r="F818" i="16"/>
  <c r="G818" i="16"/>
  <c r="H818" i="16"/>
  <c r="I818" i="16"/>
  <c r="J818" i="16"/>
  <c r="E819" i="16"/>
  <c r="F819" i="16"/>
  <c r="G819" i="16"/>
  <c r="H819" i="16"/>
  <c r="I819" i="16"/>
  <c r="J819" i="16"/>
  <c r="E820" i="16"/>
  <c r="F820" i="16"/>
  <c r="G820" i="16"/>
  <c r="H820" i="16"/>
  <c r="I820" i="16"/>
  <c r="J820" i="16"/>
  <c r="E821" i="16"/>
  <c r="F821" i="16"/>
  <c r="G821" i="16"/>
  <c r="H821" i="16"/>
  <c r="I821" i="16"/>
  <c r="J821" i="16"/>
  <c r="E822" i="16"/>
  <c r="F822" i="16"/>
  <c r="G822" i="16"/>
  <c r="H822" i="16"/>
  <c r="I822" i="16"/>
  <c r="J822" i="16"/>
  <c r="E823" i="16"/>
  <c r="F823" i="16"/>
  <c r="G823" i="16"/>
  <c r="H823" i="16"/>
  <c r="I823" i="16"/>
  <c r="J823" i="16"/>
  <c r="E824" i="16"/>
  <c r="F824" i="16"/>
  <c r="G824" i="16"/>
  <c r="H824" i="16"/>
  <c r="I824" i="16"/>
  <c r="J824" i="16"/>
  <c r="E825" i="16"/>
  <c r="F825" i="16"/>
  <c r="G825" i="16"/>
  <c r="H825" i="16"/>
  <c r="I825" i="16"/>
  <c r="J825" i="16"/>
  <c r="E826" i="16"/>
  <c r="F826" i="16"/>
  <c r="G826" i="16"/>
  <c r="H826" i="16"/>
  <c r="I826" i="16"/>
  <c r="J826" i="16"/>
  <c r="E827" i="16"/>
  <c r="F827" i="16"/>
  <c r="G827" i="16"/>
  <c r="H827" i="16"/>
  <c r="I827" i="16"/>
  <c r="J827" i="16"/>
  <c r="E828" i="16"/>
  <c r="F828" i="16"/>
  <c r="G828" i="16"/>
  <c r="H828" i="16"/>
  <c r="I828" i="16"/>
  <c r="J828" i="16"/>
  <c r="E829" i="16"/>
  <c r="F829" i="16"/>
  <c r="G829" i="16"/>
  <c r="H829" i="16"/>
  <c r="I829" i="16"/>
  <c r="J829" i="16"/>
  <c r="E830" i="16"/>
  <c r="F830" i="16"/>
  <c r="G830" i="16"/>
  <c r="H830" i="16"/>
  <c r="I830" i="16"/>
  <c r="J830" i="16"/>
  <c r="E831" i="16"/>
  <c r="F831" i="16"/>
  <c r="G831" i="16"/>
  <c r="H831" i="16"/>
  <c r="I831" i="16"/>
  <c r="J831" i="16"/>
  <c r="E832" i="16"/>
  <c r="F832" i="16"/>
  <c r="G832" i="16"/>
  <c r="H832" i="16"/>
  <c r="I832" i="16"/>
  <c r="J832" i="16"/>
  <c r="E833" i="16"/>
  <c r="F833" i="16"/>
  <c r="G833" i="16"/>
  <c r="H833" i="16"/>
  <c r="I833" i="16"/>
  <c r="J833" i="16"/>
  <c r="E834" i="16"/>
  <c r="F834" i="16"/>
  <c r="G834" i="16"/>
  <c r="H834" i="16"/>
  <c r="I834" i="16"/>
  <c r="J834" i="16"/>
  <c r="E835" i="16"/>
  <c r="F835" i="16"/>
  <c r="G835" i="16"/>
  <c r="H835" i="16"/>
  <c r="I835" i="16"/>
  <c r="J835" i="16"/>
  <c r="E836" i="16"/>
  <c r="F836" i="16"/>
  <c r="G836" i="16"/>
  <c r="H836" i="16"/>
  <c r="I836" i="16"/>
  <c r="J836" i="16"/>
  <c r="E837" i="16"/>
  <c r="F837" i="16"/>
  <c r="G837" i="16"/>
  <c r="H837" i="16"/>
  <c r="I837" i="16"/>
  <c r="J837" i="16"/>
  <c r="E838" i="16"/>
  <c r="F838" i="16"/>
  <c r="G838" i="16"/>
  <c r="H838" i="16"/>
  <c r="I838" i="16"/>
  <c r="J838" i="16"/>
  <c r="E839" i="16"/>
  <c r="F839" i="16"/>
  <c r="G839" i="16"/>
  <c r="H839" i="16"/>
  <c r="I839" i="16"/>
  <c r="J839" i="16"/>
  <c r="E840" i="16"/>
  <c r="F840" i="16"/>
  <c r="G840" i="16"/>
  <c r="H840" i="16"/>
  <c r="I840" i="16"/>
  <c r="J840" i="16"/>
  <c r="E841" i="16"/>
  <c r="F841" i="16"/>
  <c r="G841" i="16"/>
  <c r="H841" i="16"/>
  <c r="I841" i="16"/>
  <c r="J841" i="16"/>
  <c r="E842" i="16"/>
  <c r="F842" i="16"/>
  <c r="G842" i="16"/>
  <c r="H842" i="16"/>
  <c r="I842" i="16"/>
  <c r="J842" i="16"/>
  <c r="E843" i="16"/>
  <c r="F843" i="16"/>
  <c r="G843" i="16"/>
  <c r="H843" i="16"/>
  <c r="I843" i="16"/>
  <c r="J843" i="16"/>
  <c r="E844" i="16"/>
  <c r="F844" i="16"/>
  <c r="G844" i="16"/>
  <c r="H844" i="16"/>
  <c r="I844" i="16"/>
  <c r="J844" i="16"/>
  <c r="E845" i="16"/>
  <c r="F845" i="16"/>
  <c r="G845" i="16"/>
  <c r="H845" i="16"/>
  <c r="I845" i="16"/>
  <c r="J845" i="16"/>
  <c r="E846" i="16"/>
  <c r="F846" i="16"/>
  <c r="G846" i="16"/>
  <c r="H846" i="16"/>
  <c r="I846" i="16"/>
  <c r="J846" i="16"/>
  <c r="E847" i="16"/>
  <c r="F847" i="16"/>
  <c r="G847" i="16"/>
  <c r="H847" i="16"/>
  <c r="I847" i="16"/>
  <c r="J847" i="16"/>
  <c r="E848" i="16"/>
  <c r="F848" i="16"/>
  <c r="G848" i="16"/>
  <c r="H848" i="16"/>
  <c r="I848" i="16"/>
  <c r="J848" i="16"/>
  <c r="E849" i="16"/>
  <c r="F849" i="16"/>
  <c r="G849" i="16"/>
  <c r="H849" i="16"/>
  <c r="I849" i="16"/>
  <c r="J849" i="16"/>
  <c r="E850" i="16"/>
  <c r="F850" i="16"/>
  <c r="G850" i="16"/>
  <c r="H850" i="16"/>
  <c r="I850" i="16"/>
  <c r="J850" i="16"/>
  <c r="E851" i="16"/>
  <c r="F851" i="16"/>
  <c r="G851" i="16"/>
  <c r="H851" i="16"/>
  <c r="I851" i="16"/>
  <c r="J851" i="16"/>
  <c r="E852" i="16"/>
  <c r="F852" i="16"/>
  <c r="G852" i="16"/>
  <c r="H852" i="16"/>
  <c r="I852" i="16"/>
  <c r="J852" i="16"/>
  <c r="E853" i="16"/>
  <c r="F853" i="16"/>
  <c r="G853" i="16"/>
  <c r="H853" i="16"/>
  <c r="I853" i="16"/>
  <c r="J853" i="16"/>
  <c r="E854" i="16"/>
  <c r="F854" i="16"/>
  <c r="G854" i="16"/>
  <c r="H854" i="16"/>
  <c r="I854" i="16"/>
  <c r="J854" i="16"/>
  <c r="E855" i="16"/>
  <c r="F855" i="16"/>
  <c r="G855" i="16"/>
  <c r="H855" i="16"/>
  <c r="I855" i="16"/>
  <c r="J855" i="16"/>
  <c r="E856" i="16"/>
  <c r="F856" i="16"/>
  <c r="G856" i="16"/>
  <c r="H856" i="16"/>
  <c r="I856" i="16"/>
  <c r="J856" i="16"/>
  <c r="E857" i="16"/>
  <c r="F857" i="16"/>
  <c r="G857" i="16"/>
  <c r="H857" i="16"/>
  <c r="I857" i="16"/>
  <c r="J857" i="16"/>
  <c r="E858" i="16"/>
  <c r="F858" i="16"/>
  <c r="G858" i="16"/>
  <c r="H858" i="16"/>
  <c r="I858" i="16"/>
  <c r="J858" i="16"/>
  <c r="E859" i="16"/>
  <c r="F859" i="16"/>
  <c r="G859" i="16"/>
  <c r="H859" i="16"/>
  <c r="I859" i="16"/>
  <c r="J859" i="16"/>
  <c r="E860" i="16"/>
  <c r="F860" i="16"/>
  <c r="G860" i="16"/>
  <c r="H860" i="16"/>
  <c r="I860" i="16"/>
  <c r="J860" i="16"/>
  <c r="E861" i="16"/>
  <c r="F861" i="16"/>
  <c r="G861" i="16"/>
  <c r="H861" i="16"/>
  <c r="I861" i="16"/>
  <c r="J861" i="16"/>
  <c r="E862" i="16"/>
  <c r="F862" i="16"/>
  <c r="G862" i="16"/>
  <c r="H862" i="16"/>
  <c r="I862" i="16"/>
  <c r="J862" i="16"/>
  <c r="E863" i="16"/>
  <c r="F863" i="16"/>
  <c r="G863" i="16"/>
  <c r="H863" i="16"/>
  <c r="I863" i="16"/>
  <c r="J863" i="16"/>
  <c r="E864" i="16"/>
  <c r="F864" i="16"/>
  <c r="G864" i="16"/>
  <c r="H864" i="16"/>
  <c r="I864" i="16"/>
  <c r="J864" i="16"/>
  <c r="E865" i="16"/>
  <c r="F865" i="16"/>
  <c r="G865" i="16"/>
  <c r="H865" i="16"/>
  <c r="I865" i="16"/>
  <c r="J865" i="16"/>
  <c r="E866" i="16"/>
  <c r="F866" i="16"/>
  <c r="G866" i="16"/>
  <c r="H866" i="16"/>
  <c r="I866" i="16"/>
  <c r="J866" i="16"/>
  <c r="E867" i="16"/>
  <c r="F867" i="16"/>
  <c r="G867" i="16"/>
  <c r="H867" i="16"/>
  <c r="I867" i="16"/>
  <c r="J867" i="16"/>
  <c r="E868" i="16"/>
  <c r="F868" i="16"/>
  <c r="G868" i="16"/>
  <c r="H868" i="16"/>
  <c r="I868" i="16"/>
  <c r="J868" i="16"/>
  <c r="E869" i="16"/>
  <c r="F869" i="16"/>
  <c r="G869" i="16"/>
  <c r="H869" i="16"/>
  <c r="I869" i="16"/>
  <c r="J869" i="16"/>
  <c r="E870" i="16"/>
  <c r="F870" i="16"/>
  <c r="G870" i="16"/>
  <c r="H870" i="16"/>
  <c r="I870" i="16"/>
  <c r="J870" i="16"/>
  <c r="E871" i="16"/>
  <c r="F871" i="16"/>
  <c r="G871" i="16"/>
  <c r="H871" i="16"/>
  <c r="I871" i="16"/>
  <c r="J871" i="16"/>
  <c r="E872" i="16"/>
  <c r="F872" i="16"/>
  <c r="G872" i="16"/>
  <c r="H872" i="16"/>
  <c r="I872" i="16"/>
  <c r="J872" i="16"/>
  <c r="E873" i="16"/>
  <c r="F873" i="16"/>
  <c r="G873" i="16"/>
  <c r="H873" i="16"/>
  <c r="I873" i="16"/>
  <c r="J873" i="16"/>
  <c r="E874" i="16"/>
  <c r="F874" i="16"/>
  <c r="G874" i="16"/>
  <c r="H874" i="16"/>
  <c r="I874" i="16"/>
  <c r="J874" i="16"/>
  <c r="E875" i="16"/>
  <c r="F875" i="16"/>
  <c r="G875" i="16"/>
  <c r="H875" i="16"/>
  <c r="I875" i="16"/>
  <c r="J875" i="16"/>
  <c r="E876" i="16"/>
  <c r="F876" i="16"/>
  <c r="G876" i="16"/>
  <c r="H876" i="16"/>
  <c r="I876" i="16"/>
  <c r="J876" i="16"/>
  <c r="E877" i="16"/>
  <c r="F877" i="16"/>
  <c r="G877" i="16"/>
  <c r="H877" i="16"/>
  <c r="I877" i="16"/>
  <c r="J877" i="16"/>
  <c r="E878" i="16"/>
  <c r="F878" i="16"/>
  <c r="G878" i="16"/>
  <c r="H878" i="16"/>
  <c r="I878" i="16"/>
  <c r="J878" i="16"/>
  <c r="E879" i="16"/>
  <c r="F879" i="16"/>
  <c r="G879" i="16"/>
  <c r="H879" i="16"/>
  <c r="I879" i="16"/>
  <c r="J879" i="16"/>
  <c r="E880" i="16"/>
  <c r="F880" i="16"/>
  <c r="G880" i="16"/>
  <c r="H880" i="16"/>
  <c r="I880" i="16"/>
  <c r="J880" i="16"/>
  <c r="E881" i="16"/>
  <c r="F881" i="16"/>
  <c r="G881" i="16"/>
  <c r="H881" i="16"/>
  <c r="I881" i="16"/>
  <c r="J881" i="16"/>
  <c r="E882" i="16"/>
  <c r="F882" i="16"/>
  <c r="G882" i="16"/>
  <c r="H882" i="16"/>
  <c r="I882" i="16"/>
  <c r="J882" i="16"/>
  <c r="E883" i="16"/>
  <c r="F883" i="16"/>
  <c r="G883" i="16"/>
  <c r="H883" i="16"/>
  <c r="I883" i="16"/>
  <c r="J883" i="16"/>
  <c r="E884" i="16"/>
  <c r="F884" i="16"/>
  <c r="G884" i="16"/>
  <c r="H884" i="16"/>
  <c r="I884" i="16"/>
  <c r="J884" i="16"/>
  <c r="E885" i="16"/>
  <c r="F885" i="16"/>
  <c r="G885" i="16"/>
  <c r="H885" i="16"/>
  <c r="I885" i="16"/>
  <c r="J885" i="16"/>
  <c r="E886" i="16"/>
  <c r="F886" i="16"/>
  <c r="G886" i="16"/>
  <c r="H886" i="16"/>
  <c r="I886" i="16"/>
  <c r="J886" i="16"/>
  <c r="E887" i="16"/>
  <c r="F887" i="16"/>
  <c r="G887" i="16"/>
  <c r="H887" i="16"/>
  <c r="I887" i="16"/>
  <c r="J887" i="16"/>
  <c r="E888" i="16"/>
  <c r="F888" i="16"/>
  <c r="G888" i="16"/>
  <c r="H888" i="16"/>
  <c r="I888" i="16"/>
  <c r="J888" i="16"/>
  <c r="E889" i="16"/>
  <c r="F889" i="16"/>
  <c r="G889" i="16"/>
  <c r="H889" i="16"/>
  <c r="I889" i="16"/>
  <c r="J889" i="16"/>
  <c r="E890" i="16"/>
  <c r="F890" i="16"/>
  <c r="G890" i="16"/>
  <c r="H890" i="16"/>
  <c r="I890" i="16"/>
  <c r="J890" i="16"/>
  <c r="E891" i="16"/>
  <c r="F891" i="16"/>
  <c r="G891" i="16"/>
  <c r="H891" i="16"/>
  <c r="I891" i="16"/>
  <c r="J891" i="16"/>
  <c r="E892" i="16"/>
  <c r="F892" i="16"/>
  <c r="G892" i="16"/>
  <c r="H892" i="16"/>
  <c r="I892" i="16"/>
  <c r="J892" i="16"/>
  <c r="E893" i="16"/>
  <c r="F893" i="16"/>
  <c r="G893" i="16"/>
  <c r="H893" i="16"/>
  <c r="I893" i="16"/>
  <c r="J893" i="16"/>
  <c r="E894" i="16"/>
  <c r="F894" i="16"/>
  <c r="G894" i="16"/>
  <c r="H894" i="16"/>
  <c r="I894" i="16"/>
  <c r="J894" i="16"/>
  <c r="E895" i="16"/>
  <c r="F895" i="16"/>
  <c r="G895" i="16"/>
  <c r="H895" i="16"/>
  <c r="I895" i="16"/>
  <c r="J895" i="16"/>
  <c r="E896" i="16"/>
  <c r="F896" i="16"/>
  <c r="G896" i="16"/>
  <c r="H896" i="16"/>
  <c r="I896" i="16"/>
  <c r="J896" i="16"/>
  <c r="E897" i="16"/>
  <c r="F897" i="16"/>
  <c r="G897" i="16"/>
  <c r="H897" i="16"/>
  <c r="I897" i="16"/>
  <c r="J897" i="16"/>
  <c r="E898" i="16"/>
  <c r="F898" i="16"/>
  <c r="G898" i="16"/>
  <c r="H898" i="16"/>
  <c r="I898" i="16"/>
  <c r="J898" i="16"/>
  <c r="E899" i="16"/>
  <c r="F899" i="16"/>
  <c r="G899" i="16"/>
  <c r="H899" i="16"/>
  <c r="I899" i="16"/>
  <c r="J899" i="16"/>
  <c r="E900" i="16"/>
  <c r="F900" i="16"/>
  <c r="G900" i="16"/>
  <c r="H900" i="16"/>
  <c r="I900" i="16"/>
  <c r="J900" i="16"/>
  <c r="E901" i="16"/>
  <c r="F901" i="16"/>
  <c r="G901" i="16"/>
  <c r="H901" i="16"/>
  <c r="I901" i="16"/>
  <c r="J901" i="16"/>
  <c r="E902" i="16"/>
  <c r="F902" i="16"/>
  <c r="G902" i="16"/>
  <c r="H902" i="16"/>
  <c r="I902" i="16"/>
  <c r="J902" i="16"/>
  <c r="E903" i="16"/>
  <c r="F903" i="16"/>
  <c r="G903" i="16"/>
  <c r="H903" i="16"/>
  <c r="I903" i="16"/>
  <c r="J903" i="16"/>
  <c r="E904" i="16"/>
  <c r="F904" i="16"/>
  <c r="G904" i="16"/>
  <c r="H904" i="16"/>
  <c r="I904" i="16"/>
  <c r="J904" i="16"/>
  <c r="E905" i="16"/>
  <c r="F905" i="16"/>
  <c r="G905" i="16"/>
  <c r="H905" i="16"/>
  <c r="I905" i="16"/>
  <c r="J905" i="16"/>
  <c r="E906" i="16"/>
  <c r="F906" i="16"/>
  <c r="G906" i="16"/>
  <c r="H906" i="16"/>
  <c r="I906" i="16"/>
  <c r="J906" i="16"/>
  <c r="E907" i="16"/>
  <c r="F907" i="16"/>
  <c r="G907" i="16"/>
  <c r="H907" i="16"/>
  <c r="I907" i="16"/>
  <c r="J907" i="16"/>
  <c r="E908" i="16"/>
  <c r="F908" i="16"/>
  <c r="G908" i="16"/>
  <c r="H908" i="16"/>
  <c r="I908" i="16"/>
  <c r="J908" i="16"/>
  <c r="E909" i="16"/>
  <c r="F909" i="16"/>
  <c r="G909" i="16"/>
  <c r="H909" i="16"/>
  <c r="I909" i="16"/>
  <c r="J909" i="16"/>
  <c r="E910" i="16"/>
  <c r="F910" i="16"/>
  <c r="G910" i="16"/>
  <c r="H910" i="16"/>
  <c r="I910" i="16"/>
  <c r="J910" i="16"/>
  <c r="E911" i="16"/>
  <c r="F911" i="16"/>
  <c r="G911" i="16"/>
  <c r="H911" i="16"/>
  <c r="I911" i="16"/>
  <c r="J911" i="16"/>
  <c r="E912" i="16"/>
  <c r="F912" i="16"/>
  <c r="G912" i="16"/>
  <c r="H912" i="16"/>
  <c r="I912" i="16"/>
  <c r="J912" i="16"/>
  <c r="E913" i="16"/>
  <c r="F913" i="16"/>
  <c r="G913" i="16"/>
  <c r="H913" i="16"/>
  <c r="I913" i="16"/>
  <c r="J913" i="16"/>
  <c r="E914" i="16"/>
  <c r="F914" i="16"/>
  <c r="G914" i="16"/>
  <c r="H914" i="16"/>
  <c r="I914" i="16"/>
  <c r="J914" i="16"/>
  <c r="E915" i="16"/>
  <c r="F915" i="16"/>
  <c r="G915" i="16"/>
  <c r="H915" i="16"/>
  <c r="I915" i="16"/>
  <c r="J915" i="16"/>
  <c r="E916" i="16"/>
  <c r="F916" i="16"/>
  <c r="G916" i="16"/>
  <c r="H916" i="16"/>
  <c r="I916" i="16"/>
  <c r="J916" i="16"/>
  <c r="E917" i="16"/>
  <c r="F917" i="16"/>
  <c r="G917" i="16"/>
  <c r="H917" i="16"/>
  <c r="I917" i="16"/>
  <c r="J917" i="16"/>
  <c r="E918" i="16"/>
  <c r="F918" i="16"/>
  <c r="G918" i="16"/>
  <c r="H918" i="16"/>
  <c r="I918" i="16"/>
  <c r="J918" i="16"/>
  <c r="E919" i="16"/>
  <c r="F919" i="16"/>
  <c r="G919" i="16"/>
  <c r="H919" i="16"/>
  <c r="I919" i="16"/>
  <c r="J919" i="16"/>
  <c r="E920" i="16"/>
  <c r="F920" i="16"/>
  <c r="G920" i="16"/>
  <c r="H920" i="16"/>
  <c r="I920" i="16"/>
  <c r="J920" i="16"/>
  <c r="E921" i="16"/>
  <c r="F921" i="16"/>
  <c r="G921" i="16"/>
  <c r="H921" i="16"/>
  <c r="I921" i="16"/>
  <c r="J921" i="16"/>
  <c r="E922" i="16"/>
  <c r="F922" i="16"/>
  <c r="G922" i="16"/>
  <c r="H922" i="16"/>
  <c r="I922" i="16"/>
  <c r="J922" i="16"/>
  <c r="E923" i="16"/>
  <c r="F923" i="16"/>
  <c r="G923" i="16"/>
  <c r="H923" i="16"/>
  <c r="I923" i="16"/>
  <c r="J923" i="16"/>
  <c r="E924" i="16"/>
  <c r="F924" i="16"/>
  <c r="G924" i="16"/>
  <c r="H924" i="16"/>
  <c r="I924" i="16"/>
  <c r="J924" i="16"/>
  <c r="E925" i="16"/>
  <c r="F925" i="16"/>
  <c r="G925" i="16"/>
  <c r="H925" i="16"/>
  <c r="I925" i="16"/>
  <c r="J925" i="16"/>
  <c r="E926" i="16"/>
  <c r="F926" i="16"/>
  <c r="G926" i="16"/>
  <c r="H926" i="16"/>
  <c r="I926" i="16"/>
  <c r="J926" i="16"/>
  <c r="E927" i="16"/>
  <c r="F927" i="16"/>
  <c r="G927" i="16"/>
  <c r="H927" i="16"/>
  <c r="I927" i="16"/>
  <c r="J927" i="16"/>
  <c r="E928" i="16"/>
  <c r="F928" i="16"/>
  <c r="G928" i="16"/>
  <c r="H928" i="16"/>
  <c r="I928" i="16"/>
  <c r="J928" i="16"/>
  <c r="E929" i="16"/>
  <c r="F929" i="16"/>
  <c r="G929" i="16"/>
  <c r="H929" i="16"/>
  <c r="I929" i="16"/>
  <c r="J929" i="16"/>
  <c r="E930" i="16"/>
  <c r="F930" i="16"/>
  <c r="G930" i="16"/>
  <c r="H930" i="16"/>
  <c r="I930" i="16"/>
  <c r="J930" i="16"/>
  <c r="E931" i="16"/>
  <c r="F931" i="16"/>
  <c r="G931" i="16"/>
  <c r="H931" i="16"/>
  <c r="I931" i="16"/>
  <c r="J931" i="16"/>
  <c r="E932" i="16"/>
  <c r="F932" i="16"/>
  <c r="G932" i="16"/>
  <c r="H932" i="16"/>
  <c r="I932" i="16"/>
  <c r="J932" i="16"/>
  <c r="E933" i="16"/>
  <c r="F933" i="16"/>
  <c r="G933" i="16"/>
  <c r="H933" i="16"/>
  <c r="I933" i="16"/>
  <c r="J933" i="16"/>
  <c r="E934" i="16"/>
  <c r="F934" i="16"/>
  <c r="G934" i="16"/>
  <c r="H934" i="16"/>
  <c r="I934" i="16"/>
  <c r="J934" i="16"/>
  <c r="E935" i="16"/>
  <c r="F935" i="16"/>
  <c r="G935" i="16"/>
  <c r="H935" i="16"/>
  <c r="I935" i="16"/>
  <c r="J935" i="16"/>
  <c r="E936" i="16"/>
  <c r="F936" i="16"/>
  <c r="G936" i="16"/>
  <c r="H936" i="16"/>
  <c r="I936" i="16"/>
  <c r="J936" i="16"/>
  <c r="E937" i="16"/>
  <c r="F937" i="16"/>
  <c r="G937" i="16"/>
  <c r="H937" i="16"/>
  <c r="I937" i="16"/>
  <c r="J937" i="16"/>
  <c r="E938" i="16"/>
  <c r="F938" i="16"/>
  <c r="G938" i="16"/>
  <c r="H938" i="16"/>
  <c r="I938" i="16"/>
  <c r="J938" i="16"/>
  <c r="E939" i="16"/>
  <c r="F939" i="16"/>
  <c r="G939" i="16"/>
  <c r="H939" i="16"/>
  <c r="I939" i="16"/>
  <c r="J939" i="16"/>
  <c r="E940" i="16"/>
  <c r="F940" i="16"/>
  <c r="G940" i="16"/>
  <c r="H940" i="16"/>
  <c r="I940" i="16"/>
  <c r="J940" i="16"/>
  <c r="E941" i="16"/>
  <c r="F941" i="16"/>
  <c r="G941" i="16"/>
  <c r="H941" i="16"/>
  <c r="I941" i="16"/>
  <c r="J941" i="16"/>
  <c r="E942" i="16"/>
  <c r="F942" i="16"/>
  <c r="G942" i="16"/>
  <c r="H942" i="16"/>
  <c r="I942" i="16"/>
  <c r="J942" i="16"/>
  <c r="E943" i="16"/>
  <c r="F943" i="16"/>
  <c r="G943" i="16"/>
  <c r="H943" i="16"/>
  <c r="I943" i="16"/>
  <c r="J943" i="16"/>
  <c r="E944" i="16"/>
  <c r="F944" i="16"/>
  <c r="G944" i="16"/>
  <c r="H944" i="16"/>
  <c r="I944" i="16"/>
  <c r="J944" i="16"/>
  <c r="E945" i="16"/>
  <c r="F945" i="16"/>
  <c r="G945" i="16"/>
  <c r="H945" i="16"/>
  <c r="I945" i="16"/>
  <c r="J945" i="16"/>
  <c r="E946" i="16"/>
  <c r="F946" i="16"/>
  <c r="G946" i="16"/>
  <c r="H946" i="16"/>
  <c r="I946" i="16"/>
  <c r="J946" i="16"/>
  <c r="E947" i="16"/>
  <c r="F947" i="16"/>
  <c r="G947" i="16"/>
  <c r="H947" i="16"/>
  <c r="I947" i="16"/>
  <c r="J947" i="16"/>
  <c r="E948" i="16"/>
  <c r="F948" i="16"/>
  <c r="G948" i="16"/>
  <c r="H948" i="16"/>
  <c r="I948" i="16"/>
  <c r="J948" i="16"/>
  <c r="E949" i="16"/>
  <c r="F949" i="16"/>
  <c r="G949" i="16"/>
  <c r="H949" i="16"/>
  <c r="I949" i="16"/>
  <c r="J949" i="16"/>
  <c r="E950" i="16"/>
  <c r="F950" i="16"/>
  <c r="G950" i="16"/>
  <c r="H950" i="16"/>
  <c r="I950" i="16"/>
  <c r="J950" i="16"/>
  <c r="E951" i="16"/>
  <c r="F951" i="16"/>
  <c r="G951" i="16"/>
  <c r="H951" i="16"/>
  <c r="I951" i="16"/>
  <c r="J951" i="16"/>
  <c r="E952" i="16"/>
  <c r="F952" i="16"/>
  <c r="G952" i="16"/>
  <c r="H952" i="16"/>
  <c r="I952" i="16"/>
  <c r="J952" i="16"/>
  <c r="E953" i="16"/>
  <c r="F953" i="16"/>
  <c r="G953" i="16"/>
  <c r="H953" i="16"/>
  <c r="I953" i="16"/>
  <c r="J953" i="16"/>
  <c r="E954" i="16"/>
  <c r="F954" i="16"/>
  <c r="G954" i="16"/>
  <c r="H954" i="16"/>
  <c r="I954" i="16"/>
  <c r="J954" i="16"/>
  <c r="E955" i="16"/>
  <c r="F955" i="16"/>
  <c r="G955" i="16"/>
  <c r="H955" i="16"/>
  <c r="I955" i="16"/>
  <c r="J955" i="16"/>
  <c r="E956" i="16"/>
  <c r="F956" i="16"/>
  <c r="G956" i="16"/>
  <c r="H956" i="16"/>
  <c r="I956" i="16"/>
  <c r="J956" i="16"/>
  <c r="E957" i="16"/>
  <c r="F957" i="16"/>
  <c r="G957" i="16"/>
  <c r="H957" i="16"/>
  <c r="I957" i="16"/>
  <c r="J957" i="16"/>
  <c r="E958" i="16"/>
  <c r="F958" i="16"/>
  <c r="G958" i="16"/>
  <c r="H958" i="16"/>
  <c r="I958" i="16"/>
  <c r="J958" i="16"/>
  <c r="E959" i="16"/>
  <c r="F959" i="16"/>
  <c r="G959" i="16"/>
  <c r="H959" i="16"/>
  <c r="I959" i="16"/>
  <c r="J959" i="16"/>
  <c r="E960" i="16"/>
  <c r="F960" i="16"/>
  <c r="G960" i="16"/>
  <c r="H960" i="16"/>
  <c r="I960" i="16"/>
  <c r="J960" i="16"/>
  <c r="E961" i="16"/>
  <c r="F961" i="16"/>
  <c r="G961" i="16"/>
  <c r="H961" i="16"/>
  <c r="I961" i="16"/>
  <c r="J961" i="16"/>
  <c r="E962" i="16"/>
  <c r="F962" i="16"/>
  <c r="G962" i="16"/>
  <c r="H962" i="16"/>
  <c r="I962" i="16"/>
  <c r="J962" i="16"/>
  <c r="E963" i="16"/>
  <c r="F963" i="16"/>
  <c r="G963" i="16"/>
  <c r="H963" i="16"/>
  <c r="I963" i="16"/>
  <c r="J963" i="16"/>
  <c r="E964" i="16"/>
  <c r="F964" i="16"/>
  <c r="G964" i="16"/>
  <c r="H964" i="16"/>
  <c r="I964" i="16"/>
  <c r="J964" i="16"/>
  <c r="E965" i="16"/>
  <c r="F965" i="16"/>
  <c r="G965" i="16"/>
  <c r="H965" i="16"/>
  <c r="I965" i="16"/>
  <c r="J965" i="16"/>
  <c r="E966" i="16"/>
  <c r="F966" i="16"/>
  <c r="G966" i="16"/>
  <c r="H966" i="16"/>
  <c r="I966" i="16"/>
  <c r="J966" i="16"/>
  <c r="E967" i="16"/>
  <c r="F967" i="16"/>
  <c r="G967" i="16"/>
  <c r="H967" i="16"/>
  <c r="I967" i="16"/>
  <c r="J967" i="16"/>
  <c r="E968" i="16"/>
  <c r="F968" i="16"/>
  <c r="G968" i="16"/>
  <c r="H968" i="16"/>
  <c r="I968" i="16"/>
  <c r="J968" i="16"/>
  <c r="E969" i="16"/>
  <c r="F969" i="16"/>
  <c r="G969" i="16"/>
  <c r="H969" i="16"/>
  <c r="I969" i="16"/>
  <c r="J969" i="16"/>
  <c r="E970" i="16"/>
  <c r="F970" i="16"/>
  <c r="G970" i="16"/>
  <c r="H970" i="16"/>
  <c r="I970" i="16"/>
  <c r="J970" i="16"/>
  <c r="E971" i="16"/>
  <c r="F971" i="16"/>
  <c r="G971" i="16"/>
  <c r="H971" i="16"/>
  <c r="I971" i="16"/>
  <c r="J971" i="16"/>
  <c r="E972" i="16"/>
  <c r="F972" i="16"/>
  <c r="G972" i="16"/>
  <c r="H972" i="16"/>
  <c r="I972" i="16"/>
  <c r="J972" i="16"/>
  <c r="E973" i="16"/>
  <c r="F973" i="16"/>
  <c r="G973" i="16"/>
  <c r="H973" i="16"/>
  <c r="I973" i="16"/>
  <c r="J973" i="16"/>
  <c r="E974" i="16"/>
  <c r="F974" i="16"/>
  <c r="G974" i="16"/>
  <c r="H974" i="16"/>
  <c r="I974" i="16"/>
  <c r="J974" i="16"/>
  <c r="E975" i="16"/>
  <c r="F975" i="16"/>
  <c r="G975" i="16"/>
  <c r="H975" i="16"/>
  <c r="I975" i="16"/>
  <c r="J975" i="16"/>
  <c r="E976" i="16"/>
  <c r="F976" i="16"/>
  <c r="G976" i="16"/>
  <c r="H976" i="16"/>
  <c r="I976" i="16"/>
  <c r="J976" i="16"/>
  <c r="E977" i="16"/>
  <c r="F977" i="16"/>
  <c r="G977" i="16"/>
  <c r="H977" i="16"/>
  <c r="I977" i="16"/>
  <c r="J977" i="16"/>
  <c r="E978" i="16"/>
  <c r="F978" i="16"/>
  <c r="G978" i="16"/>
  <c r="H978" i="16"/>
  <c r="I978" i="16"/>
  <c r="J978" i="16"/>
  <c r="E979" i="16"/>
  <c r="F979" i="16"/>
  <c r="G979" i="16"/>
  <c r="H979" i="16"/>
  <c r="I979" i="16"/>
  <c r="J979" i="16"/>
  <c r="E980" i="16"/>
  <c r="F980" i="16"/>
  <c r="G980" i="16"/>
  <c r="H980" i="16"/>
  <c r="I980" i="16"/>
  <c r="J980" i="16"/>
  <c r="E981" i="16"/>
  <c r="F981" i="16"/>
  <c r="G981" i="16"/>
  <c r="H981" i="16"/>
  <c r="I981" i="16"/>
  <c r="J981" i="16"/>
  <c r="E982" i="16"/>
  <c r="F982" i="16"/>
  <c r="G982" i="16"/>
  <c r="H982" i="16"/>
  <c r="I982" i="16"/>
  <c r="J982" i="16"/>
  <c r="E983" i="16"/>
  <c r="F983" i="16"/>
  <c r="G983" i="16"/>
  <c r="H983" i="16"/>
  <c r="I983" i="16"/>
  <c r="J983" i="16"/>
  <c r="E984" i="16"/>
  <c r="F984" i="16"/>
  <c r="G984" i="16"/>
  <c r="H984" i="16"/>
  <c r="I984" i="16"/>
  <c r="J984" i="16"/>
  <c r="E985" i="16"/>
  <c r="F985" i="16"/>
  <c r="G985" i="16"/>
  <c r="H985" i="16"/>
  <c r="I985" i="16"/>
  <c r="J985" i="16"/>
  <c r="E986" i="16"/>
  <c r="F986" i="16"/>
  <c r="G986" i="16"/>
  <c r="H986" i="16"/>
  <c r="I986" i="16"/>
  <c r="J986" i="16"/>
  <c r="E987" i="16"/>
  <c r="F987" i="16"/>
  <c r="G987" i="16"/>
  <c r="H987" i="16"/>
  <c r="I987" i="16"/>
  <c r="J987" i="16"/>
  <c r="E988" i="16"/>
  <c r="F988" i="16"/>
  <c r="G988" i="16"/>
  <c r="H988" i="16"/>
  <c r="I988" i="16"/>
  <c r="J988" i="16"/>
  <c r="E989" i="16"/>
  <c r="F989" i="16"/>
  <c r="G989" i="16"/>
  <c r="H989" i="16"/>
  <c r="I989" i="16"/>
  <c r="J989" i="16"/>
  <c r="E990" i="16"/>
  <c r="F990" i="16"/>
  <c r="G990" i="16"/>
  <c r="H990" i="16"/>
  <c r="I990" i="16"/>
  <c r="J990" i="16"/>
  <c r="E991" i="16"/>
  <c r="F991" i="16"/>
  <c r="G991" i="16"/>
  <c r="H991" i="16"/>
  <c r="I991" i="16"/>
  <c r="J991" i="16"/>
  <c r="E992" i="16"/>
  <c r="F992" i="16"/>
  <c r="G992" i="16"/>
  <c r="H992" i="16"/>
  <c r="I992" i="16"/>
  <c r="J992" i="16"/>
  <c r="E993" i="16"/>
  <c r="F993" i="16"/>
  <c r="G993" i="16"/>
  <c r="H993" i="16"/>
  <c r="I993" i="16"/>
  <c r="J993" i="16"/>
  <c r="E994" i="16"/>
  <c r="F994" i="16"/>
  <c r="G994" i="16"/>
  <c r="H994" i="16"/>
  <c r="I994" i="16"/>
  <c r="J994" i="16"/>
  <c r="F2" i="16"/>
  <c r="G2" i="16"/>
  <c r="H2" i="16"/>
  <c r="I2" i="16"/>
  <c r="J2" i="16"/>
  <c r="E2" i="16"/>
  <c r="A2" i="16"/>
  <c r="B2" i="16"/>
  <c r="C2" i="16"/>
  <c r="D2" i="16"/>
  <c r="K2" i="16"/>
  <c r="L2" i="16"/>
  <c r="M2" i="16"/>
  <c r="N2" i="16"/>
  <c r="O2" i="16"/>
  <c r="A3" i="16"/>
  <c r="B3" i="16"/>
  <c r="C3" i="16"/>
  <c r="D3" i="16"/>
  <c r="K3" i="16"/>
  <c r="L3" i="16"/>
  <c r="M3" i="16"/>
  <c r="N3" i="16"/>
  <c r="O3" i="16"/>
  <c r="A4" i="16"/>
  <c r="B4" i="16"/>
  <c r="C4" i="16"/>
  <c r="D4" i="16"/>
  <c r="K4" i="16"/>
  <c r="L4" i="16"/>
  <c r="M4" i="16"/>
  <c r="N4" i="16"/>
  <c r="O4" i="16"/>
  <c r="A5" i="16"/>
  <c r="B5" i="16"/>
  <c r="C5" i="16"/>
  <c r="D5" i="16"/>
  <c r="K5" i="16"/>
  <c r="L5" i="16"/>
  <c r="M5" i="16"/>
  <c r="N5" i="16"/>
  <c r="O5" i="16"/>
  <c r="A6" i="16"/>
  <c r="B6" i="16"/>
  <c r="C6" i="16"/>
  <c r="D6" i="16"/>
  <c r="K6" i="16"/>
  <c r="L6" i="16"/>
  <c r="M6" i="16"/>
  <c r="N6" i="16"/>
  <c r="O6" i="16"/>
  <c r="A7" i="16"/>
  <c r="B7" i="16"/>
  <c r="C7" i="16"/>
  <c r="D7" i="16"/>
  <c r="K7" i="16"/>
  <c r="L7" i="16"/>
  <c r="M7" i="16"/>
  <c r="N7" i="16"/>
  <c r="O7" i="16"/>
  <c r="A8" i="16"/>
  <c r="B8" i="16"/>
  <c r="C8" i="16"/>
  <c r="D8" i="16"/>
  <c r="K8" i="16"/>
  <c r="L8" i="16"/>
  <c r="M8" i="16"/>
  <c r="N8" i="16"/>
  <c r="O8" i="16"/>
  <c r="A9" i="16"/>
  <c r="B9" i="16"/>
  <c r="C9" i="16"/>
  <c r="D9" i="16"/>
  <c r="K9" i="16"/>
  <c r="L9" i="16"/>
  <c r="M9" i="16"/>
  <c r="N9" i="16"/>
  <c r="O9" i="16"/>
  <c r="A10" i="16"/>
  <c r="B10" i="16"/>
  <c r="C10" i="16"/>
  <c r="D10" i="16"/>
  <c r="K10" i="16"/>
  <c r="L10" i="16"/>
  <c r="M10" i="16"/>
  <c r="N10" i="16"/>
  <c r="O10" i="16"/>
  <c r="A11" i="16"/>
  <c r="B11" i="16"/>
  <c r="C11" i="16"/>
  <c r="D11" i="16"/>
  <c r="K11" i="16"/>
  <c r="L11" i="16"/>
  <c r="M11" i="16"/>
  <c r="N11" i="16"/>
  <c r="O11" i="16"/>
  <c r="A12" i="16"/>
  <c r="B12" i="16"/>
  <c r="C12" i="16"/>
  <c r="D12" i="16"/>
  <c r="K12" i="16"/>
  <c r="L12" i="16"/>
  <c r="M12" i="16"/>
  <c r="N12" i="16"/>
  <c r="O12" i="16"/>
  <c r="A13" i="16"/>
  <c r="B13" i="16"/>
  <c r="C13" i="16"/>
  <c r="D13" i="16"/>
  <c r="K13" i="16"/>
  <c r="L13" i="16"/>
  <c r="M13" i="16"/>
  <c r="N13" i="16"/>
  <c r="O13" i="16"/>
  <c r="A14" i="16"/>
  <c r="B14" i="16"/>
  <c r="C14" i="16"/>
  <c r="D14" i="16"/>
  <c r="K14" i="16"/>
  <c r="L14" i="16"/>
  <c r="M14" i="16"/>
  <c r="N14" i="16"/>
  <c r="O14" i="16"/>
  <c r="A15" i="16"/>
  <c r="B15" i="16"/>
  <c r="C15" i="16"/>
  <c r="D15" i="16"/>
  <c r="K15" i="16"/>
  <c r="L15" i="16"/>
  <c r="M15" i="16"/>
  <c r="N15" i="16"/>
  <c r="O15" i="16"/>
  <c r="A16" i="16"/>
  <c r="B16" i="16"/>
  <c r="C16" i="16"/>
  <c r="D16" i="16"/>
  <c r="K16" i="16"/>
  <c r="L16" i="16"/>
  <c r="M16" i="16"/>
  <c r="N16" i="16"/>
  <c r="O16" i="16"/>
  <c r="A17" i="16"/>
  <c r="B17" i="16"/>
  <c r="C17" i="16"/>
  <c r="D17" i="16"/>
  <c r="K17" i="16"/>
  <c r="L17" i="16"/>
  <c r="M17" i="16"/>
  <c r="N17" i="16"/>
  <c r="O17" i="16"/>
  <c r="A18" i="16"/>
  <c r="B18" i="16"/>
  <c r="C18" i="16"/>
  <c r="D18" i="16"/>
  <c r="K18" i="16"/>
  <c r="L18" i="16"/>
  <c r="M18" i="16"/>
  <c r="N18" i="16"/>
  <c r="O18" i="16"/>
  <c r="A19" i="16"/>
  <c r="B19" i="16"/>
  <c r="C19" i="16"/>
  <c r="D19" i="16"/>
  <c r="K19" i="16"/>
  <c r="L19" i="16"/>
  <c r="M19" i="16"/>
  <c r="N19" i="16"/>
  <c r="O19" i="16"/>
  <c r="A20" i="16"/>
  <c r="B20" i="16"/>
  <c r="C20" i="16"/>
  <c r="D20" i="16"/>
  <c r="K20" i="16"/>
  <c r="L20" i="16"/>
  <c r="M20" i="16"/>
  <c r="N20" i="16"/>
  <c r="O20" i="16"/>
  <c r="A21" i="16"/>
  <c r="B21" i="16"/>
  <c r="C21" i="16"/>
  <c r="D21" i="16"/>
  <c r="K21" i="16"/>
  <c r="L21" i="16"/>
  <c r="M21" i="16"/>
  <c r="N21" i="16"/>
  <c r="O21" i="16"/>
  <c r="A22" i="16"/>
  <c r="B22" i="16"/>
  <c r="C22" i="16"/>
  <c r="D22" i="16"/>
  <c r="K22" i="16"/>
  <c r="L22" i="16"/>
  <c r="M22" i="16"/>
  <c r="N22" i="16"/>
  <c r="O22" i="16"/>
  <c r="A23" i="16"/>
  <c r="B23" i="16"/>
  <c r="C23" i="16"/>
  <c r="D23" i="16"/>
  <c r="K23" i="16"/>
  <c r="L23" i="16"/>
  <c r="M23" i="16"/>
  <c r="N23" i="16"/>
  <c r="O23" i="16"/>
  <c r="A24" i="16"/>
  <c r="B24" i="16"/>
  <c r="C24" i="16"/>
  <c r="D24" i="16"/>
  <c r="K24" i="16"/>
  <c r="L24" i="16"/>
  <c r="M24" i="16"/>
  <c r="N24" i="16"/>
  <c r="O24" i="16"/>
  <c r="A25" i="16"/>
  <c r="B25" i="16"/>
  <c r="C25" i="16"/>
  <c r="D25" i="16"/>
  <c r="K25" i="16"/>
  <c r="L25" i="16"/>
  <c r="M25" i="16"/>
  <c r="N25" i="16"/>
  <c r="O25" i="16"/>
  <c r="A26" i="16"/>
  <c r="B26" i="16"/>
  <c r="C26" i="16"/>
  <c r="D26" i="16"/>
  <c r="K26" i="16"/>
  <c r="L26" i="16"/>
  <c r="M26" i="16"/>
  <c r="N26" i="16"/>
  <c r="O26" i="16"/>
  <c r="A27" i="16"/>
  <c r="B27" i="16"/>
  <c r="C27" i="16"/>
  <c r="D27" i="16"/>
  <c r="K27" i="16"/>
  <c r="L27" i="16"/>
  <c r="M27" i="16"/>
  <c r="N27" i="16"/>
  <c r="O27" i="16"/>
  <c r="A28" i="16"/>
  <c r="B28" i="16"/>
  <c r="C28" i="16"/>
  <c r="D28" i="16"/>
  <c r="K28" i="16"/>
  <c r="L28" i="16"/>
  <c r="M28" i="16"/>
  <c r="N28" i="16"/>
  <c r="O28" i="16"/>
  <c r="A29" i="16"/>
  <c r="B29" i="16"/>
  <c r="C29" i="16"/>
  <c r="D29" i="16"/>
  <c r="K29" i="16"/>
  <c r="L29" i="16"/>
  <c r="M29" i="16"/>
  <c r="N29" i="16"/>
  <c r="O29" i="16"/>
  <c r="A30" i="16"/>
  <c r="B30" i="16"/>
  <c r="C30" i="16"/>
  <c r="D30" i="16"/>
  <c r="K30" i="16"/>
  <c r="L30" i="16"/>
  <c r="M30" i="16"/>
  <c r="N30" i="16"/>
  <c r="O30" i="16"/>
  <c r="A31" i="16"/>
  <c r="B31" i="16"/>
  <c r="C31" i="16"/>
  <c r="D31" i="16"/>
  <c r="K31" i="16"/>
  <c r="L31" i="16"/>
  <c r="M31" i="16"/>
  <c r="N31" i="16"/>
  <c r="O31" i="16"/>
  <c r="A32" i="16"/>
  <c r="B32" i="16"/>
  <c r="C32" i="16"/>
  <c r="D32" i="16"/>
  <c r="K32" i="16"/>
  <c r="L32" i="16"/>
  <c r="M32" i="16"/>
  <c r="N32" i="16"/>
  <c r="O32" i="16"/>
  <c r="A33" i="16"/>
  <c r="B33" i="16"/>
  <c r="C33" i="16"/>
  <c r="D33" i="16"/>
  <c r="K33" i="16"/>
  <c r="L33" i="16"/>
  <c r="M33" i="16"/>
  <c r="N33" i="16"/>
  <c r="O33" i="16"/>
  <c r="A34" i="16"/>
  <c r="B34" i="16"/>
  <c r="C34" i="16"/>
  <c r="D34" i="16"/>
  <c r="K34" i="16"/>
  <c r="L34" i="16"/>
  <c r="M34" i="16"/>
  <c r="N34" i="16"/>
  <c r="O34" i="16"/>
  <c r="A35" i="16"/>
  <c r="B35" i="16"/>
  <c r="C35" i="16"/>
  <c r="D35" i="16"/>
  <c r="K35" i="16"/>
  <c r="L35" i="16"/>
  <c r="M35" i="16"/>
  <c r="N35" i="16"/>
  <c r="O35" i="16"/>
  <c r="A36" i="16"/>
  <c r="B36" i="16"/>
  <c r="C36" i="16"/>
  <c r="D36" i="16"/>
  <c r="K36" i="16"/>
  <c r="L36" i="16"/>
  <c r="M36" i="16"/>
  <c r="N36" i="16"/>
  <c r="O36" i="16"/>
  <c r="A37" i="16"/>
  <c r="B37" i="16"/>
  <c r="C37" i="16"/>
  <c r="D37" i="16"/>
  <c r="K37" i="16"/>
  <c r="L37" i="16"/>
  <c r="M37" i="16"/>
  <c r="N37" i="16"/>
  <c r="O37" i="16"/>
  <c r="A38" i="16"/>
  <c r="B38" i="16"/>
  <c r="C38" i="16"/>
  <c r="D38" i="16"/>
  <c r="K38" i="16"/>
  <c r="L38" i="16"/>
  <c r="M38" i="16"/>
  <c r="N38" i="16"/>
  <c r="O38" i="16"/>
  <c r="A39" i="16"/>
  <c r="B39" i="16"/>
  <c r="C39" i="16"/>
  <c r="D39" i="16"/>
  <c r="K39" i="16"/>
  <c r="L39" i="16"/>
  <c r="M39" i="16"/>
  <c r="N39" i="16"/>
  <c r="O39" i="16"/>
  <c r="A40" i="16"/>
  <c r="B40" i="16"/>
  <c r="C40" i="16"/>
  <c r="D40" i="16"/>
  <c r="K40" i="16"/>
  <c r="L40" i="16"/>
  <c r="M40" i="16"/>
  <c r="N40" i="16"/>
  <c r="O40" i="16"/>
  <c r="A41" i="16"/>
  <c r="B41" i="16"/>
  <c r="C41" i="16"/>
  <c r="D41" i="16"/>
  <c r="K41" i="16"/>
  <c r="L41" i="16"/>
  <c r="M41" i="16"/>
  <c r="N41" i="16"/>
  <c r="O41" i="16"/>
  <c r="A42" i="16"/>
  <c r="B42" i="16"/>
  <c r="C42" i="16"/>
  <c r="D42" i="16"/>
  <c r="K42" i="16"/>
  <c r="L42" i="16"/>
  <c r="M42" i="16"/>
  <c r="N42" i="16"/>
  <c r="O42" i="16"/>
  <c r="A43" i="16"/>
  <c r="B43" i="16"/>
  <c r="C43" i="16"/>
  <c r="D43" i="16"/>
  <c r="K43" i="16"/>
  <c r="L43" i="16"/>
  <c r="M43" i="16"/>
  <c r="N43" i="16"/>
  <c r="O43" i="16"/>
  <c r="A44" i="16"/>
  <c r="B44" i="16"/>
  <c r="C44" i="16"/>
  <c r="D44" i="16"/>
  <c r="K44" i="16"/>
  <c r="L44" i="16"/>
  <c r="M44" i="16"/>
  <c r="N44" i="16"/>
  <c r="O44" i="16"/>
  <c r="A45" i="16"/>
  <c r="B45" i="16"/>
  <c r="C45" i="16"/>
  <c r="D45" i="16"/>
  <c r="K45" i="16"/>
  <c r="L45" i="16"/>
  <c r="M45" i="16"/>
  <c r="N45" i="16"/>
  <c r="O45" i="16"/>
  <c r="A46" i="16"/>
  <c r="B46" i="16"/>
  <c r="C46" i="16"/>
  <c r="D46" i="16"/>
  <c r="K46" i="16"/>
  <c r="L46" i="16"/>
  <c r="M46" i="16"/>
  <c r="N46" i="16"/>
  <c r="O46" i="16"/>
  <c r="A47" i="16"/>
  <c r="B47" i="16"/>
  <c r="C47" i="16"/>
  <c r="D47" i="16"/>
  <c r="K47" i="16"/>
  <c r="L47" i="16"/>
  <c r="M47" i="16"/>
  <c r="N47" i="16"/>
  <c r="O47" i="16"/>
  <c r="A48" i="16"/>
  <c r="B48" i="16"/>
  <c r="C48" i="16"/>
  <c r="D48" i="16"/>
  <c r="K48" i="16"/>
  <c r="L48" i="16"/>
  <c r="M48" i="16"/>
  <c r="N48" i="16"/>
  <c r="O48" i="16"/>
  <c r="A49" i="16"/>
  <c r="B49" i="16"/>
  <c r="C49" i="16"/>
  <c r="D49" i="16"/>
  <c r="K49" i="16"/>
  <c r="L49" i="16"/>
  <c r="M49" i="16"/>
  <c r="N49" i="16"/>
  <c r="O49" i="16"/>
  <c r="A50" i="16"/>
  <c r="B50" i="16"/>
  <c r="C50" i="16"/>
  <c r="D50" i="16"/>
  <c r="K50" i="16"/>
  <c r="L50" i="16"/>
  <c r="M50" i="16"/>
  <c r="N50" i="16"/>
  <c r="O50" i="16"/>
  <c r="A51" i="16"/>
  <c r="B51" i="16"/>
  <c r="C51" i="16"/>
  <c r="D51" i="16"/>
  <c r="K51" i="16"/>
  <c r="L51" i="16"/>
  <c r="M51" i="16"/>
  <c r="N51" i="16"/>
  <c r="O51" i="16"/>
  <c r="A52" i="16"/>
  <c r="B52" i="16"/>
  <c r="C52" i="16"/>
  <c r="D52" i="16"/>
  <c r="K52" i="16"/>
  <c r="L52" i="16"/>
  <c r="M52" i="16"/>
  <c r="N52" i="16"/>
  <c r="O52" i="16"/>
  <c r="A53" i="16"/>
  <c r="B53" i="16"/>
  <c r="C53" i="16"/>
  <c r="D53" i="16"/>
  <c r="K53" i="16"/>
  <c r="L53" i="16"/>
  <c r="M53" i="16"/>
  <c r="N53" i="16"/>
  <c r="O53" i="16"/>
  <c r="A54" i="16"/>
  <c r="B54" i="16"/>
  <c r="C54" i="16"/>
  <c r="D54" i="16"/>
  <c r="K54" i="16"/>
  <c r="L54" i="16"/>
  <c r="M54" i="16"/>
  <c r="N54" i="16"/>
  <c r="O54" i="16"/>
  <c r="A55" i="16"/>
  <c r="B55" i="16"/>
  <c r="C55" i="16"/>
  <c r="D55" i="16"/>
  <c r="K55" i="16"/>
  <c r="L55" i="16"/>
  <c r="M55" i="16"/>
  <c r="N55" i="16"/>
  <c r="O55" i="16"/>
  <c r="A56" i="16"/>
  <c r="B56" i="16"/>
  <c r="C56" i="16"/>
  <c r="D56" i="16"/>
  <c r="K56" i="16"/>
  <c r="L56" i="16"/>
  <c r="M56" i="16"/>
  <c r="N56" i="16"/>
  <c r="O56" i="16"/>
  <c r="A57" i="16"/>
  <c r="B57" i="16"/>
  <c r="C57" i="16"/>
  <c r="D57" i="16"/>
  <c r="K57" i="16"/>
  <c r="L57" i="16"/>
  <c r="M57" i="16"/>
  <c r="N57" i="16"/>
  <c r="O57" i="16"/>
  <c r="A58" i="16"/>
  <c r="B58" i="16"/>
  <c r="C58" i="16"/>
  <c r="D58" i="16"/>
  <c r="K58" i="16"/>
  <c r="L58" i="16"/>
  <c r="M58" i="16"/>
  <c r="N58" i="16"/>
  <c r="O58" i="16"/>
  <c r="A59" i="16"/>
  <c r="B59" i="16"/>
  <c r="C59" i="16"/>
  <c r="D59" i="16"/>
  <c r="K59" i="16"/>
  <c r="L59" i="16"/>
  <c r="M59" i="16"/>
  <c r="N59" i="16"/>
  <c r="O59" i="16"/>
  <c r="A60" i="16"/>
  <c r="B60" i="16"/>
  <c r="C60" i="16"/>
  <c r="D60" i="16"/>
  <c r="K60" i="16"/>
  <c r="L60" i="16"/>
  <c r="M60" i="16"/>
  <c r="N60" i="16"/>
  <c r="O60" i="16"/>
  <c r="A61" i="16"/>
  <c r="B61" i="16"/>
  <c r="C61" i="16"/>
  <c r="D61" i="16"/>
  <c r="K61" i="16"/>
  <c r="L61" i="16"/>
  <c r="M61" i="16"/>
  <c r="N61" i="16"/>
  <c r="O61" i="16"/>
  <c r="A62" i="16"/>
  <c r="B62" i="16"/>
  <c r="C62" i="16"/>
  <c r="D62" i="16"/>
  <c r="K62" i="16"/>
  <c r="L62" i="16"/>
  <c r="M62" i="16"/>
  <c r="N62" i="16"/>
  <c r="O62" i="16"/>
  <c r="A63" i="16"/>
  <c r="B63" i="16"/>
  <c r="C63" i="16"/>
  <c r="D63" i="16"/>
  <c r="K63" i="16"/>
  <c r="L63" i="16"/>
  <c r="M63" i="16"/>
  <c r="N63" i="16"/>
  <c r="O63" i="16"/>
  <c r="A64" i="16"/>
  <c r="B64" i="16"/>
  <c r="C64" i="16"/>
  <c r="D64" i="16"/>
  <c r="K64" i="16"/>
  <c r="L64" i="16"/>
  <c r="M64" i="16"/>
  <c r="N64" i="16"/>
  <c r="O64" i="16"/>
  <c r="A65" i="16"/>
  <c r="B65" i="16"/>
  <c r="C65" i="16"/>
  <c r="D65" i="16"/>
  <c r="K65" i="16"/>
  <c r="L65" i="16"/>
  <c r="M65" i="16"/>
  <c r="N65" i="16"/>
  <c r="O65" i="16"/>
  <c r="A66" i="16"/>
  <c r="B66" i="16"/>
  <c r="C66" i="16"/>
  <c r="D66" i="16"/>
  <c r="K66" i="16"/>
  <c r="L66" i="16"/>
  <c r="M66" i="16"/>
  <c r="N66" i="16"/>
  <c r="O66" i="16"/>
  <c r="A67" i="16"/>
  <c r="B67" i="16"/>
  <c r="C67" i="16"/>
  <c r="D67" i="16"/>
  <c r="K67" i="16"/>
  <c r="L67" i="16"/>
  <c r="M67" i="16"/>
  <c r="N67" i="16"/>
  <c r="O67" i="16"/>
  <c r="A68" i="16"/>
  <c r="B68" i="16"/>
  <c r="C68" i="16"/>
  <c r="D68" i="16"/>
  <c r="K68" i="16"/>
  <c r="L68" i="16"/>
  <c r="M68" i="16"/>
  <c r="N68" i="16"/>
  <c r="O68" i="16"/>
  <c r="A69" i="16"/>
  <c r="B69" i="16"/>
  <c r="C69" i="16"/>
  <c r="D69" i="16"/>
  <c r="K69" i="16"/>
  <c r="L69" i="16"/>
  <c r="M69" i="16"/>
  <c r="N69" i="16"/>
  <c r="O69" i="16"/>
  <c r="A70" i="16"/>
  <c r="B70" i="16"/>
  <c r="C70" i="16"/>
  <c r="D70" i="16"/>
  <c r="K70" i="16"/>
  <c r="L70" i="16"/>
  <c r="M70" i="16"/>
  <c r="N70" i="16"/>
  <c r="O70" i="16"/>
  <c r="A71" i="16"/>
  <c r="B71" i="16"/>
  <c r="C71" i="16"/>
  <c r="D71" i="16"/>
  <c r="K71" i="16"/>
  <c r="L71" i="16"/>
  <c r="M71" i="16"/>
  <c r="N71" i="16"/>
  <c r="O71" i="16"/>
  <c r="A72" i="16"/>
  <c r="B72" i="16"/>
  <c r="C72" i="16"/>
  <c r="D72" i="16"/>
  <c r="K72" i="16"/>
  <c r="L72" i="16"/>
  <c r="M72" i="16"/>
  <c r="N72" i="16"/>
  <c r="O72" i="16"/>
  <c r="A73" i="16"/>
  <c r="B73" i="16"/>
  <c r="C73" i="16"/>
  <c r="D73" i="16"/>
  <c r="K73" i="16"/>
  <c r="L73" i="16"/>
  <c r="M73" i="16"/>
  <c r="N73" i="16"/>
  <c r="O73" i="16"/>
  <c r="A74" i="16"/>
  <c r="B74" i="16"/>
  <c r="C74" i="16"/>
  <c r="D74" i="16"/>
  <c r="K74" i="16"/>
  <c r="L74" i="16"/>
  <c r="M74" i="16"/>
  <c r="N74" i="16"/>
  <c r="O74" i="16"/>
  <c r="A75" i="16"/>
  <c r="B75" i="16"/>
  <c r="C75" i="16"/>
  <c r="D75" i="16"/>
  <c r="K75" i="16"/>
  <c r="L75" i="16"/>
  <c r="M75" i="16"/>
  <c r="N75" i="16"/>
  <c r="O75" i="16"/>
  <c r="A76" i="16"/>
  <c r="B76" i="16"/>
  <c r="C76" i="16"/>
  <c r="D76" i="16"/>
  <c r="K76" i="16"/>
  <c r="L76" i="16"/>
  <c r="M76" i="16"/>
  <c r="N76" i="16"/>
  <c r="O76" i="16"/>
  <c r="A77" i="16"/>
  <c r="B77" i="16"/>
  <c r="C77" i="16"/>
  <c r="D77" i="16"/>
  <c r="K77" i="16"/>
  <c r="L77" i="16"/>
  <c r="M77" i="16"/>
  <c r="N77" i="16"/>
  <c r="O77" i="16"/>
  <c r="A78" i="16"/>
  <c r="B78" i="16"/>
  <c r="C78" i="16"/>
  <c r="D78" i="16"/>
  <c r="K78" i="16"/>
  <c r="L78" i="16"/>
  <c r="M78" i="16"/>
  <c r="N78" i="16"/>
  <c r="O78" i="16"/>
  <c r="A79" i="16"/>
  <c r="B79" i="16"/>
  <c r="C79" i="16"/>
  <c r="D79" i="16"/>
  <c r="K79" i="16"/>
  <c r="L79" i="16"/>
  <c r="M79" i="16"/>
  <c r="N79" i="16"/>
  <c r="O79" i="16"/>
  <c r="A80" i="16"/>
  <c r="B80" i="16"/>
  <c r="C80" i="16"/>
  <c r="D80" i="16"/>
  <c r="K80" i="16"/>
  <c r="L80" i="16"/>
  <c r="M80" i="16"/>
  <c r="N80" i="16"/>
  <c r="O80" i="16"/>
  <c r="A81" i="16"/>
  <c r="B81" i="16"/>
  <c r="C81" i="16"/>
  <c r="D81" i="16"/>
  <c r="K81" i="16"/>
  <c r="L81" i="16"/>
  <c r="M81" i="16"/>
  <c r="N81" i="16"/>
  <c r="O81" i="16"/>
  <c r="A82" i="16"/>
  <c r="B82" i="16"/>
  <c r="C82" i="16"/>
  <c r="D82" i="16"/>
  <c r="K82" i="16"/>
  <c r="L82" i="16"/>
  <c r="M82" i="16"/>
  <c r="N82" i="16"/>
  <c r="O82" i="16"/>
  <c r="A83" i="16"/>
  <c r="B83" i="16"/>
  <c r="C83" i="16"/>
  <c r="D83" i="16"/>
  <c r="K83" i="16"/>
  <c r="L83" i="16"/>
  <c r="M83" i="16"/>
  <c r="N83" i="16"/>
  <c r="O83" i="16"/>
  <c r="A84" i="16"/>
  <c r="B84" i="16"/>
  <c r="C84" i="16"/>
  <c r="D84" i="16"/>
  <c r="K84" i="16"/>
  <c r="L84" i="16"/>
  <c r="M84" i="16"/>
  <c r="N84" i="16"/>
  <c r="O84" i="16"/>
  <c r="A85" i="16"/>
  <c r="B85" i="16"/>
  <c r="C85" i="16"/>
  <c r="D85" i="16"/>
  <c r="K85" i="16"/>
  <c r="L85" i="16"/>
  <c r="M85" i="16"/>
  <c r="N85" i="16"/>
  <c r="O85" i="16"/>
  <c r="A86" i="16"/>
  <c r="B86" i="16"/>
  <c r="C86" i="16"/>
  <c r="D86" i="16"/>
  <c r="K86" i="16"/>
  <c r="L86" i="16"/>
  <c r="M86" i="16"/>
  <c r="N86" i="16"/>
  <c r="O86" i="16"/>
  <c r="A87" i="16"/>
  <c r="B87" i="16"/>
  <c r="C87" i="16"/>
  <c r="D87" i="16"/>
  <c r="K87" i="16"/>
  <c r="L87" i="16"/>
  <c r="M87" i="16"/>
  <c r="N87" i="16"/>
  <c r="O87" i="16"/>
  <c r="A88" i="16"/>
  <c r="B88" i="16"/>
  <c r="C88" i="16"/>
  <c r="D88" i="16"/>
  <c r="K88" i="16"/>
  <c r="L88" i="16"/>
  <c r="M88" i="16"/>
  <c r="N88" i="16"/>
  <c r="O88" i="16"/>
  <c r="A89" i="16"/>
  <c r="B89" i="16"/>
  <c r="C89" i="16"/>
  <c r="D89" i="16"/>
  <c r="K89" i="16"/>
  <c r="L89" i="16"/>
  <c r="M89" i="16"/>
  <c r="N89" i="16"/>
  <c r="O89" i="16"/>
  <c r="A90" i="16"/>
  <c r="B90" i="16"/>
  <c r="C90" i="16"/>
  <c r="D90" i="16"/>
  <c r="K90" i="16"/>
  <c r="L90" i="16"/>
  <c r="M90" i="16"/>
  <c r="N90" i="16"/>
  <c r="O90" i="16"/>
  <c r="A91" i="16"/>
  <c r="B91" i="16"/>
  <c r="C91" i="16"/>
  <c r="D91" i="16"/>
  <c r="K91" i="16"/>
  <c r="L91" i="16"/>
  <c r="M91" i="16"/>
  <c r="N91" i="16"/>
  <c r="O91" i="16"/>
  <c r="A92" i="16"/>
  <c r="B92" i="16"/>
  <c r="C92" i="16"/>
  <c r="D92" i="16"/>
  <c r="K92" i="16"/>
  <c r="L92" i="16"/>
  <c r="M92" i="16"/>
  <c r="N92" i="16"/>
  <c r="O92" i="16"/>
  <c r="A93" i="16"/>
  <c r="B93" i="16"/>
  <c r="C93" i="16"/>
  <c r="D93" i="16"/>
  <c r="K93" i="16"/>
  <c r="L93" i="16"/>
  <c r="M93" i="16"/>
  <c r="N93" i="16"/>
  <c r="O93" i="16"/>
  <c r="A94" i="16"/>
  <c r="B94" i="16"/>
  <c r="C94" i="16"/>
  <c r="D94" i="16"/>
  <c r="K94" i="16"/>
  <c r="L94" i="16"/>
  <c r="M94" i="16"/>
  <c r="N94" i="16"/>
  <c r="O94" i="16"/>
  <c r="A95" i="16"/>
  <c r="B95" i="16"/>
  <c r="C95" i="16"/>
  <c r="D95" i="16"/>
  <c r="K95" i="16"/>
  <c r="L95" i="16"/>
  <c r="M95" i="16"/>
  <c r="N95" i="16"/>
  <c r="O95" i="16"/>
  <c r="A96" i="16"/>
  <c r="B96" i="16"/>
  <c r="C96" i="16"/>
  <c r="D96" i="16"/>
  <c r="K96" i="16"/>
  <c r="L96" i="16"/>
  <c r="M96" i="16"/>
  <c r="N96" i="16"/>
  <c r="O96" i="16"/>
  <c r="A97" i="16"/>
  <c r="B97" i="16"/>
  <c r="C97" i="16"/>
  <c r="D97" i="16"/>
  <c r="K97" i="16"/>
  <c r="L97" i="16"/>
  <c r="M97" i="16"/>
  <c r="N97" i="16"/>
  <c r="O97" i="16"/>
  <c r="A98" i="16"/>
  <c r="B98" i="16"/>
  <c r="C98" i="16"/>
  <c r="D98" i="16"/>
  <c r="K98" i="16"/>
  <c r="L98" i="16"/>
  <c r="M98" i="16"/>
  <c r="N98" i="16"/>
  <c r="O98" i="16"/>
  <c r="A99" i="16"/>
  <c r="B99" i="16"/>
  <c r="C99" i="16"/>
  <c r="D99" i="16"/>
  <c r="K99" i="16"/>
  <c r="L99" i="16"/>
  <c r="M99" i="16"/>
  <c r="N99" i="16"/>
  <c r="O99" i="16"/>
  <c r="A100" i="16"/>
  <c r="B100" i="16"/>
  <c r="C100" i="16"/>
  <c r="D100" i="16"/>
  <c r="K100" i="16"/>
  <c r="L100" i="16"/>
  <c r="M100" i="16"/>
  <c r="N100" i="16"/>
  <c r="O100" i="16"/>
  <c r="A101" i="16"/>
  <c r="B101" i="16"/>
  <c r="C101" i="16"/>
  <c r="D101" i="16"/>
  <c r="K101" i="16"/>
  <c r="L101" i="16"/>
  <c r="M101" i="16"/>
  <c r="N101" i="16"/>
  <c r="O101" i="16"/>
  <c r="A102" i="16"/>
  <c r="B102" i="16"/>
  <c r="C102" i="16"/>
  <c r="D102" i="16"/>
  <c r="K102" i="16"/>
  <c r="L102" i="16"/>
  <c r="M102" i="16"/>
  <c r="N102" i="16"/>
  <c r="O102" i="16"/>
  <c r="A103" i="16"/>
  <c r="B103" i="16"/>
  <c r="C103" i="16"/>
  <c r="D103" i="16"/>
  <c r="K103" i="16"/>
  <c r="L103" i="16"/>
  <c r="M103" i="16"/>
  <c r="N103" i="16"/>
  <c r="O103" i="16"/>
  <c r="A104" i="16"/>
  <c r="B104" i="16"/>
  <c r="C104" i="16"/>
  <c r="D104" i="16"/>
  <c r="K104" i="16"/>
  <c r="L104" i="16"/>
  <c r="M104" i="16"/>
  <c r="N104" i="16"/>
  <c r="O104" i="16"/>
  <c r="A105" i="16"/>
  <c r="B105" i="16"/>
  <c r="C105" i="16"/>
  <c r="D105" i="16"/>
  <c r="K105" i="16"/>
  <c r="L105" i="16"/>
  <c r="M105" i="16"/>
  <c r="N105" i="16"/>
  <c r="O105" i="16"/>
  <c r="A106" i="16"/>
  <c r="B106" i="16"/>
  <c r="C106" i="16"/>
  <c r="D106" i="16"/>
  <c r="K106" i="16"/>
  <c r="L106" i="16"/>
  <c r="M106" i="16"/>
  <c r="N106" i="16"/>
  <c r="O106" i="16"/>
  <c r="A107" i="16"/>
  <c r="B107" i="16"/>
  <c r="C107" i="16"/>
  <c r="D107" i="16"/>
  <c r="K107" i="16"/>
  <c r="L107" i="16"/>
  <c r="M107" i="16"/>
  <c r="N107" i="16"/>
  <c r="O107" i="16"/>
  <c r="A108" i="16"/>
  <c r="B108" i="16"/>
  <c r="C108" i="16"/>
  <c r="D108" i="16"/>
  <c r="K108" i="16"/>
  <c r="L108" i="16"/>
  <c r="M108" i="16"/>
  <c r="N108" i="16"/>
  <c r="O108" i="16"/>
  <c r="A109" i="16"/>
  <c r="B109" i="16"/>
  <c r="C109" i="16"/>
  <c r="D109" i="16"/>
  <c r="K109" i="16"/>
  <c r="L109" i="16"/>
  <c r="M109" i="16"/>
  <c r="N109" i="16"/>
  <c r="O109" i="16"/>
  <c r="A110" i="16"/>
  <c r="B110" i="16"/>
  <c r="C110" i="16"/>
  <c r="D110" i="16"/>
  <c r="K110" i="16"/>
  <c r="L110" i="16"/>
  <c r="M110" i="16"/>
  <c r="N110" i="16"/>
  <c r="O110" i="16"/>
  <c r="A111" i="16"/>
  <c r="B111" i="16"/>
  <c r="C111" i="16"/>
  <c r="D111" i="16"/>
  <c r="K111" i="16"/>
  <c r="L111" i="16"/>
  <c r="M111" i="16"/>
  <c r="N111" i="16"/>
  <c r="O111" i="16"/>
  <c r="A112" i="16"/>
  <c r="B112" i="16"/>
  <c r="C112" i="16"/>
  <c r="D112" i="16"/>
  <c r="K112" i="16"/>
  <c r="L112" i="16"/>
  <c r="M112" i="16"/>
  <c r="N112" i="16"/>
  <c r="O112" i="16"/>
  <c r="A113" i="16"/>
  <c r="B113" i="16"/>
  <c r="C113" i="16"/>
  <c r="D113" i="16"/>
  <c r="K113" i="16"/>
  <c r="L113" i="16"/>
  <c r="M113" i="16"/>
  <c r="N113" i="16"/>
  <c r="O113" i="16"/>
  <c r="A114" i="16"/>
  <c r="B114" i="16"/>
  <c r="C114" i="16"/>
  <c r="D114" i="16"/>
  <c r="K114" i="16"/>
  <c r="L114" i="16"/>
  <c r="M114" i="16"/>
  <c r="N114" i="16"/>
  <c r="O114" i="16"/>
  <c r="A115" i="16"/>
  <c r="B115" i="16"/>
  <c r="C115" i="16"/>
  <c r="D115" i="16"/>
  <c r="K115" i="16"/>
  <c r="L115" i="16"/>
  <c r="M115" i="16"/>
  <c r="N115" i="16"/>
  <c r="O115" i="16"/>
  <c r="A116" i="16"/>
  <c r="B116" i="16"/>
  <c r="C116" i="16"/>
  <c r="D116" i="16"/>
  <c r="K116" i="16"/>
  <c r="L116" i="16"/>
  <c r="M116" i="16"/>
  <c r="N116" i="16"/>
  <c r="O116" i="16"/>
  <c r="A117" i="16"/>
  <c r="B117" i="16"/>
  <c r="C117" i="16"/>
  <c r="D117" i="16"/>
  <c r="K117" i="16"/>
  <c r="L117" i="16"/>
  <c r="M117" i="16"/>
  <c r="N117" i="16"/>
  <c r="O117" i="16"/>
  <c r="A118" i="16"/>
  <c r="B118" i="16"/>
  <c r="C118" i="16"/>
  <c r="D118" i="16"/>
  <c r="K118" i="16"/>
  <c r="L118" i="16"/>
  <c r="M118" i="16"/>
  <c r="N118" i="16"/>
  <c r="O118" i="16"/>
  <c r="A119" i="16"/>
  <c r="B119" i="16"/>
  <c r="C119" i="16"/>
  <c r="D119" i="16"/>
  <c r="K119" i="16"/>
  <c r="L119" i="16"/>
  <c r="M119" i="16"/>
  <c r="N119" i="16"/>
  <c r="O119" i="16"/>
  <c r="A120" i="16"/>
  <c r="B120" i="16"/>
  <c r="C120" i="16"/>
  <c r="D120" i="16"/>
  <c r="K120" i="16"/>
  <c r="L120" i="16"/>
  <c r="M120" i="16"/>
  <c r="N120" i="16"/>
  <c r="O120" i="16"/>
  <c r="A121" i="16"/>
  <c r="B121" i="16"/>
  <c r="C121" i="16"/>
  <c r="D121" i="16"/>
  <c r="K121" i="16"/>
  <c r="L121" i="16"/>
  <c r="M121" i="16"/>
  <c r="N121" i="16"/>
  <c r="O121" i="16"/>
  <c r="A122" i="16"/>
  <c r="B122" i="16"/>
  <c r="C122" i="16"/>
  <c r="D122" i="16"/>
  <c r="K122" i="16"/>
  <c r="L122" i="16"/>
  <c r="M122" i="16"/>
  <c r="N122" i="16"/>
  <c r="O122" i="16"/>
  <c r="A123" i="16"/>
  <c r="B123" i="16"/>
  <c r="C123" i="16"/>
  <c r="D123" i="16"/>
  <c r="K123" i="16"/>
  <c r="L123" i="16"/>
  <c r="M123" i="16"/>
  <c r="N123" i="16"/>
  <c r="O123" i="16"/>
  <c r="A124" i="16"/>
  <c r="B124" i="16"/>
  <c r="C124" i="16"/>
  <c r="D124" i="16"/>
  <c r="K124" i="16"/>
  <c r="L124" i="16"/>
  <c r="M124" i="16"/>
  <c r="N124" i="16"/>
  <c r="O124" i="16"/>
  <c r="A125" i="16"/>
  <c r="B125" i="16"/>
  <c r="C125" i="16"/>
  <c r="D125" i="16"/>
  <c r="K125" i="16"/>
  <c r="L125" i="16"/>
  <c r="M125" i="16"/>
  <c r="N125" i="16"/>
  <c r="O125" i="16"/>
  <c r="A126" i="16"/>
  <c r="B126" i="16"/>
  <c r="C126" i="16"/>
  <c r="D126" i="16"/>
  <c r="K126" i="16"/>
  <c r="L126" i="16"/>
  <c r="M126" i="16"/>
  <c r="N126" i="16"/>
  <c r="O126" i="16"/>
  <c r="A127" i="16"/>
  <c r="B127" i="16"/>
  <c r="C127" i="16"/>
  <c r="D127" i="16"/>
  <c r="K127" i="16"/>
  <c r="L127" i="16"/>
  <c r="M127" i="16"/>
  <c r="N127" i="16"/>
  <c r="O127" i="16"/>
  <c r="A128" i="16"/>
  <c r="B128" i="16"/>
  <c r="C128" i="16"/>
  <c r="D128" i="16"/>
  <c r="K128" i="16"/>
  <c r="L128" i="16"/>
  <c r="M128" i="16"/>
  <c r="N128" i="16"/>
  <c r="O128" i="16"/>
  <c r="A129" i="16"/>
  <c r="B129" i="16"/>
  <c r="C129" i="16"/>
  <c r="D129" i="16"/>
  <c r="K129" i="16"/>
  <c r="L129" i="16"/>
  <c r="M129" i="16"/>
  <c r="N129" i="16"/>
  <c r="O129" i="16"/>
  <c r="A130" i="16"/>
  <c r="B130" i="16"/>
  <c r="C130" i="16"/>
  <c r="D130" i="16"/>
  <c r="K130" i="16"/>
  <c r="L130" i="16"/>
  <c r="M130" i="16"/>
  <c r="N130" i="16"/>
  <c r="O130" i="16"/>
  <c r="A131" i="16"/>
  <c r="B131" i="16"/>
  <c r="C131" i="16"/>
  <c r="D131" i="16"/>
  <c r="K131" i="16"/>
  <c r="L131" i="16"/>
  <c r="M131" i="16"/>
  <c r="N131" i="16"/>
  <c r="O131" i="16"/>
  <c r="A132" i="16"/>
  <c r="B132" i="16"/>
  <c r="C132" i="16"/>
  <c r="D132" i="16"/>
  <c r="K132" i="16"/>
  <c r="L132" i="16"/>
  <c r="M132" i="16"/>
  <c r="N132" i="16"/>
  <c r="O132" i="16"/>
  <c r="A133" i="16"/>
  <c r="B133" i="16"/>
  <c r="C133" i="16"/>
  <c r="D133" i="16"/>
  <c r="K133" i="16"/>
  <c r="L133" i="16"/>
  <c r="M133" i="16"/>
  <c r="N133" i="16"/>
  <c r="O133" i="16"/>
  <c r="A134" i="16"/>
  <c r="B134" i="16"/>
  <c r="C134" i="16"/>
  <c r="D134" i="16"/>
  <c r="K134" i="16"/>
  <c r="L134" i="16"/>
  <c r="M134" i="16"/>
  <c r="N134" i="16"/>
  <c r="O134" i="16"/>
  <c r="A135" i="16"/>
  <c r="B135" i="16"/>
  <c r="C135" i="16"/>
  <c r="D135" i="16"/>
  <c r="K135" i="16"/>
  <c r="L135" i="16"/>
  <c r="M135" i="16"/>
  <c r="N135" i="16"/>
  <c r="O135" i="16"/>
  <c r="A136" i="16"/>
  <c r="B136" i="16"/>
  <c r="C136" i="16"/>
  <c r="D136" i="16"/>
  <c r="K136" i="16"/>
  <c r="L136" i="16"/>
  <c r="M136" i="16"/>
  <c r="N136" i="16"/>
  <c r="O136" i="16"/>
  <c r="A137" i="16"/>
  <c r="B137" i="16"/>
  <c r="C137" i="16"/>
  <c r="D137" i="16"/>
  <c r="K137" i="16"/>
  <c r="L137" i="16"/>
  <c r="M137" i="16"/>
  <c r="N137" i="16"/>
  <c r="O137" i="16"/>
  <c r="A138" i="16"/>
  <c r="B138" i="16"/>
  <c r="C138" i="16"/>
  <c r="D138" i="16"/>
  <c r="K138" i="16"/>
  <c r="L138" i="16"/>
  <c r="M138" i="16"/>
  <c r="N138" i="16"/>
  <c r="O138" i="16"/>
  <c r="A139" i="16"/>
  <c r="B139" i="16"/>
  <c r="C139" i="16"/>
  <c r="D139" i="16"/>
  <c r="K139" i="16"/>
  <c r="L139" i="16"/>
  <c r="M139" i="16"/>
  <c r="N139" i="16"/>
  <c r="O139" i="16"/>
  <c r="A140" i="16"/>
  <c r="B140" i="16"/>
  <c r="C140" i="16"/>
  <c r="D140" i="16"/>
  <c r="K140" i="16"/>
  <c r="L140" i="16"/>
  <c r="M140" i="16"/>
  <c r="N140" i="16"/>
  <c r="O140" i="16"/>
  <c r="A141" i="16"/>
  <c r="B141" i="16"/>
  <c r="C141" i="16"/>
  <c r="D141" i="16"/>
  <c r="K141" i="16"/>
  <c r="L141" i="16"/>
  <c r="M141" i="16"/>
  <c r="N141" i="16"/>
  <c r="O141" i="16"/>
  <c r="A142" i="16"/>
  <c r="B142" i="16"/>
  <c r="C142" i="16"/>
  <c r="D142" i="16"/>
  <c r="K142" i="16"/>
  <c r="L142" i="16"/>
  <c r="M142" i="16"/>
  <c r="N142" i="16"/>
  <c r="O142" i="16"/>
  <c r="A143" i="16"/>
  <c r="B143" i="16"/>
  <c r="C143" i="16"/>
  <c r="D143" i="16"/>
  <c r="K143" i="16"/>
  <c r="L143" i="16"/>
  <c r="M143" i="16"/>
  <c r="N143" i="16"/>
  <c r="O143" i="16"/>
  <c r="A144" i="16"/>
  <c r="B144" i="16"/>
  <c r="C144" i="16"/>
  <c r="D144" i="16"/>
  <c r="K144" i="16"/>
  <c r="L144" i="16"/>
  <c r="M144" i="16"/>
  <c r="N144" i="16"/>
  <c r="O144" i="16"/>
  <c r="A145" i="16"/>
  <c r="B145" i="16"/>
  <c r="C145" i="16"/>
  <c r="D145" i="16"/>
  <c r="K145" i="16"/>
  <c r="L145" i="16"/>
  <c r="M145" i="16"/>
  <c r="N145" i="16"/>
  <c r="O145" i="16"/>
  <c r="A146" i="16"/>
  <c r="B146" i="16"/>
  <c r="C146" i="16"/>
  <c r="D146" i="16"/>
  <c r="K146" i="16"/>
  <c r="L146" i="16"/>
  <c r="M146" i="16"/>
  <c r="N146" i="16"/>
  <c r="O146" i="16"/>
  <c r="A147" i="16"/>
  <c r="B147" i="16"/>
  <c r="C147" i="16"/>
  <c r="D147" i="16"/>
  <c r="K147" i="16"/>
  <c r="L147" i="16"/>
  <c r="M147" i="16"/>
  <c r="N147" i="16"/>
  <c r="O147" i="16"/>
  <c r="A148" i="16"/>
  <c r="B148" i="16"/>
  <c r="C148" i="16"/>
  <c r="D148" i="16"/>
  <c r="K148" i="16"/>
  <c r="L148" i="16"/>
  <c r="M148" i="16"/>
  <c r="N148" i="16"/>
  <c r="O148" i="16"/>
  <c r="A149" i="16"/>
  <c r="B149" i="16"/>
  <c r="C149" i="16"/>
  <c r="D149" i="16"/>
  <c r="K149" i="16"/>
  <c r="L149" i="16"/>
  <c r="M149" i="16"/>
  <c r="N149" i="16"/>
  <c r="O149" i="16"/>
  <c r="A150" i="16"/>
  <c r="B150" i="16"/>
  <c r="C150" i="16"/>
  <c r="D150" i="16"/>
  <c r="K150" i="16"/>
  <c r="L150" i="16"/>
  <c r="M150" i="16"/>
  <c r="N150" i="16"/>
  <c r="O150" i="16"/>
  <c r="A151" i="16"/>
  <c r="B151" i="16"/>
  <c r="C151" i="16"/>
  <c r="D151" i="16"/>
  <c r="K151" i="16"/>
  <c r="L151" i="16"/>
  <c r="M151" i="16"/>
  <c r="N151" i="16"/>
  <c r="O151" i="16"/>
  <c r="A152" i="16"/>
  <c r="B152" i="16"/>
  <c r="C152" i="16"/>
  <c r="D152" i="16"/>
  <c r="K152" i="16"/>
  <c r="L152" i="16"/>
  <c r="M152" i="16"/>
  <c r="N152" i="16"/>
  <c r="O152" i="16"/>
  <c r="A153" i="16"/>
  <c r="B153" i="16"/>
  <c r="C153" i="16"/>
  <c r="D153" i="16"/>
  <c r="K153" i="16"/>
  <c r="L153" i="16"/>
  <c r="M153" i="16"/>
  <c r="N153" i="16"/>
  <c r="O153" i="16"/>
  <c r="A154" i="16"/>
  <c r="B154" i="16"/>
  <c r="C154" i="16"/>
  <c r="D154" i="16"/>
  <c r="K154" i="16"/>
  <c r="L154" i="16"/>
  <c r="M154" i="16"/>
  <c r="N154" i="16"/>
  <c r="O154" i="16"/>
  <c r="A155" i="16"/>
  <c r="B155" i="16"/>
  <c r="C155" i="16"/>
  <c r="D155" i="16"/>
  <c r="K155" i="16"/>
  <c r="L155" i="16"/>
  <c r="M155" i="16"/>
  <c r="N155" i="16"/>
  <c r="O155" i="16"/>
  <c r="A156" i="16"/>
  <c r="B156" i="16"/>
  <c r="C156" i="16"/>
  <c r="D156" i="16"/>
  <c r="K156" i="16"/>
  <c r="L156" i="16"/>
  <c r="M156" i="16"/>
  <c r="N156" i="16"/>
  <c r="O156" i="16"/>
  <c r="A157" i="16"/>
  <c r="B157" i="16"/>
  <c r="C157" i="16"/>
  <c r="D157" i="16"/>
  <c r="K157" i="16"/>
  <c r="L157" i="16"/>
  <c r="M157" i="16"/>
  <c r="N157" i="16"/>
  <c r="O157" i="16"/>
  <c r="A158" i="16"/>
  <c r="B158" i="16"/>
  <c r="C158" i="16"/>
  <c r="D158" i="16"/>
  <c r="K158" i="16"/>
  <c r="L158" i="16"/>
  <c r="M158" i="16"/>
  <c r="N158" i="16"/>
  <c r="O158" i="16"/>
  <c r="A159" i="16"/>
  <c r="B159" i="16"/>
  <c r="C159" i="16"/>
  <c r="D159" i="16"/>
  <c r="K159" i="16"/>
  <c r="L159" i="16"/>
  <c r="M159" i="16"/>
  <c r="N159" i="16"/>
  <c r="O159" i="16"/>
  <c r="A160" i="16"/>
  <c r="B160" i="16"/>
  <c r="C160" i="16"/>
  <c r="D160" i="16"/>
  <c r="K160" i="16"/>
  <c r="L160" i="16"/>
  <c r="M160" i="16"/>
  <c r="N160" i="16"/>
  <c r="O160" i="16"/>
  <c r="A161" i="16"/>
  <c r="B161" i="16"/>
  <c r="C161" i="16"/>
  <c r="D161" i="16"/>
  <c r="K161" i="16"/>
  <c r="L161" i="16"/>
  <c r="M161" i="16"/>
  <c r="N161" i="16"/>
  <c r="O161" i="16"/>
  <c r="A162" i="16"/>
  <c r="B162" i="16"/>
  <c r="C162" i="16"/>
  <c r="D162" i="16"/>
  <c r="K162" i="16"/>
  <c r="L162" i="16"/>
  <c r="M162" i="16"/>
  <c r="N162" i="16"/>
  <c r="O162" i="16"/>
  <c r="A163" i="16"/>
  <c r="B163" i="16"/>
  <c r="C163" i="16"/>
  <c r="D163" i="16"/>
  <c r="K163" i="16"/>
  <c r="L163" i="16"/>
  <c r="M163" i="16"/>
  <c r="N163" i="16"/>
  <c r="O163" i="16"/>
  <c r="A164" i="16"/>
  <c r="B164" i="16"/>
  <c r="C164" i="16"/>
  <c r="D164" i="16"/>
  <c r="K164" i="16"/>
  <c r="L164" i="16"/>
  <c r="M164" i="16"/>
  <c r="N164" i="16"/>
  <c r="O164" i="16"/>
  <c r="A165" i="16"/>
  <c r="B165" i="16"/>
  <c r="C165" i="16"/>
  <c r="D165" i="16"/>
  <c r="K165" i="16"/>
  <c r="L165" i="16"/>
  <c r="M165" i="16"/>
  <c r="N165" i="16"/>
  <c r="O165" i="16"/>
  <c r="A166" i="16"/>
  <c r="B166" i="16"/>
  <c r="C166" i="16"/>
  <c r="D166" i="16"/>
  <c r="K166" i="16"/>
  <c r="L166" i="16"/>
  <c r="M166" i="16"/>
  <c r="N166" i="16"/>
  <c r="O166" i="16"/>
  <c r="A167" i="16"/>
  <c r="B167" i="16"/>
  <c r="C167" i="16"/>
  <c r="D167" i="16"/>
  <c r="K167" i="16"/>
  <c r="L167" i="16"/>
  <c r="M167" i="16"/>
  <c r="N167" i="16"/>
  <c r="O167" i="16"/>
  <c r="A168" i="16"/>
  <c r="B168" i="16"/>
  <c r="C168" i="16"/>
  <c r="D168" i="16"/>
  <c r="K168" i="16"/>
  <c r="L168" i="16"/>
  <c r="M168" i="16"/>
  <c r="N168" i="16"/>
  <c r="O168" i="16"/>
  <c r="A169" i="16"/>
  <c r="B169" i="16"/>
  <c r="C169" i="16"/>
  <c r="D169" i="16"/>
  <c r="K169" i="16"/>
  <c r="L169" i="16"/>
  <c r="M169" i="16"/>
  <c r="N169" i="16"/>
  <c r="O169" i="16"/>
  <c r="A170" i="16"/>
  <c r="B170" i="16"/>
  <c r="C170" i="16"/>
  <c r="D170" i="16"/>
  <c r="K170" i="16"/>
  <c r="L170" i="16"/>
  <c r="M170" i="16"/>
  <c r="N170" i="16"/>
  <c r="O170" i="16"/>
  <c r="A171" i="16"/>
  <c r="B171" i="16"/>
  <c r="C171" i="16"/>
  <c r="D171" i="16"/>
  <c r="K171" i="16"/>
  <c r="L171" i="16"/>
  <c r="M171" i="16"/>
  <c r="N171" i="16"/>
  <c r="O171" i="16"/>
  <c r="A172" i="16"/>
  <c r="B172" i="16"/>
  <c r="C172" i="16"/>
  <c r="D172" i="16"/>
  <c r="K172" i="16"/>
  <c r="L172" i="16"/>
  <c r="M172" i="16"/>
  <c r="N172" i="16"/>
  <c r="O172" i="16"/>
  <c r="A173" i="16"/>
  <c r="B173" i="16"/>
  <c r="C173" i="16"/>
  <c r="D173" i="16"/>
  <c r="K173" i="16"/>
  <c r="L173" i="16"/>
  <c r="M173" i="16"/>
  <c r="N173" i="16"/>
  <c r="O173" i="16"/>
  <c r="A174" i="16"/>
  <c r="B174" i="16"/>
  <c r="C174" i="16"/>
  <c r="D174" i="16"/>
  <c r="K174" i="16"/>
  <c r="L174" i="16"/>
  <c r="M174" i="16"/>
  <c r="N174" i="16"/>
  <c r="O174" i="16"/>
  <c r="A175" i="16"/>
  <c r="B175" i="16"/>
  <c r="C175" i="16"/>
  <c r="D175" i="16"/>
  <c r="K175" i="16"/>
  <c r="L175" i="16"/>
  <c r="M175" i="16"/>
  <c r="N175" i="16"/>
  <c r="O175" i="16"/>
  <c r="A176" i="16"/>
  <c r="B176" i="16"/>
  <c r="C176" i="16"/>
  <c r="D176" i="16"/>
  <c r="K176" i="16"/>
  <c r="L176" i="16"/>
  <c r="M176" i="16"/>
  <c r="N176" i="16"/>
  <c r="O176" i="16"/>
  <c r="A177" i="16"/>
  <c r="B177" i="16"/>
  <c r="C177" i="16"/>
  <c r="D177" i="16"/>
  <c r="K177" i="16"/>
  <c r="L177" i="16"/>
  <c r="M177" i="16"/>
  <c r="N177" i="16"/>
  <c r="O177" i="16"/>
  <c r="A178" i="16"/>
  <c r="B178" i="16"/>
  <c r="C178" i="16"/>
  <c r="D178" i="16"/>
  <c r="K178" i="16"/>
  <c r="L178" i="16"/>
  <c r="M178" i="16"/>
  <c r="N178" i="16"/>
  <c r="O178" i="16"/>
  <c r="A179" i="16"/>
  <c r="B179" i="16"/>
  <c r="C179" i="16"/>
  <c r="D179" i="16"/>
  <c r="K179" i="16"/>
  <c r="L179" i="16"/>
  <c r="M179" i="16"/>
  <c r="N179" i="16"/>
  <c r="O179" i="16"/>
  <c r="A180" i="16"/>
  <c r="B180" i="16"/>
  <c r="C180" i="16"/>
  <c r="D180" i="16"/>
  <c r="K180" i="16"/>
  <c r="L180" i="16"/>
  <c r="M180" i="16"/>
  <c r="N180" i="16"/>
  <c r="O180" i="16"/>
  <c r="A181" i="16"/>
  <c r="B181" i="16"/>
  <c r="C181" i="16"/>
  <c r="D181" i="16"/>
  <c r="K181" i="16"/>
  <c r="L181" i="16"/>
  <c r="M181" i="16"/>
  <c r="N181" i="16"/>
  <c r="O181" i="16"/>
  <c r="A182" i="16"/>
  <c r="B182" i="16"/>
  <c r="C182" i="16"/>
  <c r="D182" i="16"/>
  <c r="K182" i="16"/>
  <c r="L182" i="16"/>
  <c r="M182" i="16"/>
  <c r="N182" i="16"/>
  <c r="O182" i="16"/>
  <c r="A183" i="16"/>
  <c r="B183" i="16"/>
  <c r="C183" i="16"/>
  <c r="D183" i="16"/>
  <c r="K183" i="16"/>
  <c r="L183" i="16"/>
  <c r="M183" i="16"/>
  <c r="N183" i="16"/>
  <c r="O183" i="16"/>
  <c r="A184" i="16"/>
  <c r="B184" i="16"/>
  <c r="C184" i="16"/>
  <c r="D184" i="16"/>
  <c r="K184" i="16"/>
  <c r="L184" i="16"/>
  <c r="M184" i="16"/>
  <c r="N184" i="16"/>
  <c r="O184" i="16"/>
  <c r="A185" i="16"/>
  <c r="B185" i="16"/>
  <c r="C185" i="16"/>
  <c r="D185" i="16"/>
  <c r="K185" i="16"/>
  <c r="L185" i="16"/>
  <c r="M185" i="16"/>
  <c r="N185" i="16"/>
  <c r="O185" i="16"/>
  <c r="A186" i="16"/>
  <c r="B186" i="16"/>
  <c r="C186" i="16"/>
  <c r="D186" i="16"/>
  <c r="K186" i="16"/>
  <c r="L186" i="16"/>
  <c r="M186" i="16"/>
  <c r="N186" i="16"/>
  <c r="O186" i="16"/>
  <c r="A187" i="16"/>
  <c r="B187" i="16"/>
  <c r="C187" i="16"/>
  <c r="D187" i="16"/>
  <c r="K187" i="16"/>
  <c r="L187" i="16"/>
  <c r="M187" i="16"/>
  <c r="N187" i="16"/>
  <c r="O187" i="16"/>
  <c r="A188" i="16"/>
  <c r="B188" i="16"/>
  <c r="C188" i="16"/>
  <c r="D188" i="16"/>
  <c r="K188" i="16"/>
  <c r="L188" i="16"/>
  <c r="M188" i="16"/>
  <c r="N188" i="16"/>
  <c r="O188" i="16"/>
  <c r="A189" i="16"/>
  <c r="B189" i="16"/>
  <c r="C189" i="16"/>
  <c r="D189" i="16"/>
  <c r="K189" i="16"/>
  <c r="L189" i="16"/>
  <c r="M189" i="16"/>
  <c r="N189" i="16"/>
  <c r="O189" i="16"/>
  <c r="A190" i="16"/>
  <c r="B190" i="16"/>
  <c r="C190" i="16"/>
  <c r="D190" i="16"/>
  <c r="K190" i="16"/>
  <c r="L190" i="16"/>
  <c r="M190" i="16"/>
  <c r="N190" i="16"/>
  <c r="O190" i="16"/>
  <c r="A191" i="16"/>
  <c r="B191" i="16"/>
  <c r="C191" i="16"/>
  <c r="D191" i="16"/>
  <c r="K191" i="16"/>
  <c r="L191" i="16"/>
  <c r="M191" i="16"/>
  <c r="N191" i="16"/>
  <c r="O191" i="16"/>
  <c r="A192" i="16"/>
  <c r="B192" i="16"/>
  <c r="C192" i="16"/>
  <c r="D192" i="16"/>
  <c r="K192" i="16"/>
  <c r="L192" i="16"/>
  <c r="M192" i="16"/>
  <c r="N192" i="16"/>
  <c r="O192" i="16"/>
  <c r="A193" i="16"/>
  <c r="B193" i="16"/>
  <c r="C193" i="16"/>
  <c r="D193" i="16"/>
  <c r="K193" i="16"/>
  <c r="L193" i="16"/>
  <c r="M193" i="16"/>
  <c r="N193" i="16"/>
  <c r="O193" i="16"/>
  <c r="A194" i="16"/>
  <c r="B194" i="16"/>
  <c r="C194" i="16"/>
  <c r="D194" i="16"/>
  <c r="K194" i="16"/>
  <c r="L194" i="16"/>
  <c r="M194" i="16"/>
  <c r="N194" i="16"/>
  <c r="O194" i="16"/>
  <c r="A195" i="16"/>
  <c r="B195" i="16"/>
  <c r="C195" i="16"/>
  <c r="D195" i="16"/>
  <c r="K195" i="16"/>
  <c r="L195" i="16"/>
  <c r="M195" i="16"/>
  <c r="N195" i="16"/>
  <c r="O195" i="16"/>
  <c r="A196" i="16"/>
  <c r="B196" i="16"/>
  <c r="C196" i="16"/>
  <c r="D196" i="16"/>
  <c r="K196" i="16"/>
  <c r="L196" i="16"/>
  <c r="M196" i="16"/>
  <c r="N196" i="16"/>
  <c r="O196" i="16"/>
  <c r="A197" i="16"/>
  <c r="B197" i="16"/>
  <c r="C197" i="16"/>
  <c r="D197" i="16"/>
  <c r="K197" i="16"/>
  <c r="L197" i="16"/>
  <c r="M197" i="16"/>
  <c r="N197" i="16"/>
  <c r="O197" i="16"/>
  <c r="A198" i="16"/>
  <c r="B198" i="16"/>
  <c r="C198" i="16"/>
  <c r="D198" i="16"/>
  <c r="K198" i="16"/>
  <c r="L198" i="16"/>
  <c r="M198" i="16"/>
  <c r="N198" i="16"/>
  <c r="O198" i="16"/>
  <c r="A199" i="16"/>
  <c r="B199" i="16"/>
  <c r="C199" i="16"/>
  <c r="D199" i="16"/>
  <c r="K199" i="16"/>
  <c r="L199" i="16"/>
  <c r="M199" i="16"/>
  <c r="N199" i="16"/>
  <c r="O199" i="16"/>
  <c r="A200" i="16"/>
  <c r="B200" i="16"/>
  <c r="C200" i="16"/>
  <c r="D200" i="16"/>
  <c r="K200" i="16"/>
  <c r="L200" i="16"/>
  <c r="M200" i="16"/>
  <c r="N200" i="16"/>
  <c r="O200" i="16"/>
  <c r="A201" i="16"/>
  <c r="B201" i="16"/>
  <c r="C201" i="16"/>
  <c r="D201" i="16"/>
  <c r="K201" i="16"/>
  <c r="L201" i="16"/>
  <c r="M201" i="16"/>
  <c r="N201" i="16"/>
  <c r="O201" i="16"/>
  <c r="A202" i="16"/>
  <c r="B202" i="16"/>
  <c r="C202" i="16"/>
  <c r="D202" i="16"/>
  <c r="K202" i="16"/>
  <c r="L202" i="16"/>
  <c r="M202" i="16"/>
  <c r="N202" i="16"/>
  <c r="O202" i="16"/>
  <c r="A203" i="16"/>
  <c r="B203" i="16"/>
  <c r="C203" i="16"/>
  <c r="D203" i="16"/>
  <c r="K203" i="16"/>
  <c r="L203" i="16"/>
  <c r="M203" i="16"/>
  <c r="N203" i="16"/>
  <c r="O203" i="16"/>
  <c r="A204" i="16"/>
  <c r="B204" i="16"/>
  <c r="C204" i="16"/>
  <c r="D204" i="16"/>
  <c r="K204" i="16"/>
  <c r="L204" i="16"/>
  <c r="M204" i="16"/>
  <c r="N204" i="16"/>
  <c r="O204" i="16"/>
  <c r="A205" i="16"/>
  <c r="B205" i="16"/>
  <c r="C205" i="16"/>
  <c r="D205" i="16"/>
  <c r="K205" i="16"/>
  <c r="L205" i="16"/>
  <c r="M205" i="16"/>
  <c r="N205" i="16"/>
  <c r="O205" i="16"/>
  <c r="A206" i="16"/>
  <c r="B206" i="16"/>
  <c r="C206" i="16"/>
  <c r="D206" i="16"/>
  <c r="K206" i="16"/>
  <c r="L206" i="16"/>
  <c r="M206" i="16"/>
  <c r="N206" i="16"/>
  <c r="O206" i="16"/>
  <c r="A207" i="16"/>
  <c r="B207" i="16"/>
  <c r="C207" i="16"/>
  <c r="D207" i="16"/>
  <c r="K207" i="16"/>
  <c r="L207" i="16"/>
  <c r="M207" i="16"/>
  <c r="N207" i="16"/>
  <c r="O207" i="16"/>
  <c r="A208" i="16"/>
  <c r="B208" i="16"/>
  <c r="C208" i="16"/>
  <c r="D208" i="16"/>
  <c r="K208" i="16"/>
  <c r="L208" i="16"/>
  <c r="M208" i="16"/>
  <c r="N208" i="16"/>
  <c r="O208" i="16"/>
  <c r="A209" i="16"/>
  <c r="B209" i="16"/>
  <c r="C209" i="16"/>
  <c r="D209" i="16"/>
  <c r="K209" i="16"/>
  <c r="L209" i="16"/>
  <c r="M209" i="16"/>
  <c r="N209" i="16"/>
  <c r="O209" i="16"/>
  <c r="A210" i="16"/>
  <c r="B210" i="16"/>
  <c r="C210" i="16"/>
  <c r="D210" i="16"/>
  <c r="K210" i="16"/>
  <c r="L210" i="16"/>
  <c r="M210" i="16"/>
  <c r="N210" i="16"/>
  <c r="O210" i="16"/>
  <c r="A211" i="16"/>
  <c r="B211" i="16"/>
  <c r="C211" i="16"/>
  <c r="D211" i="16"/>
  <c r="K211" i="16"/>
  <c r="L211" i="16"/>
  <c r="M211" i="16"/>
  <c r="N211" i="16"/>
  <c r="O211" i="16"/>
  <c r="A212" i="16"/>
  <c r="B212" i="16"/>
  <c r="C212" i="16"/>
  <c r="D212" i="16"/>
  <c r="K212" i="16"/>
  <c r="L212" i="16"/>
  <c r="M212" i="16"/>
  <c r="N212" i="16"/>
  <c r="O212" i="16"/>
  <c r="A213" i="16"/>
  <c r="B213" i="16"/>
  <c r="C213" i="16"/>
  <c r="D213" i="16"/>
  <c r="K213" i="16"/>
  <c r="L213" i="16"/>
  <c r="M213" i="16"/>
  <c r="N213" i="16"/>
  <c r="O213" i="16"/>
  <c r="A214" i="16"/>
  <c r="B214" i="16"/>
  <c r="C214" i="16"/>
  <c r="D214" i="16"/>
  <c r="K214" i="16"/>
  <c r="L214" i="16"/>
  <c r="M214" i="16"/>
  <c r="N214" i="16"/>
  <c r="O214" i="16"/>
  <c r="A215" i="16"/>
  <c r="B215" i="16"/>
  <c r="C215" i="16"/>
  <c r="D215" i="16"/>
  <c r="K215" i="16"/>
  <c r="L215" i="16"/>
  <c r="M215" i="16"/>
  <c r="N215" i="16"/>
  <c r="O215" i="16"/>
  <c r="A216" i="16"/>
  <c r="B216" i="16"/>
  <c r="C216" i="16"/>
  <c r="D216" i="16"/>
  <c r="K216" i="16"/>
  <c r="L216" i="16"/>
  <c r="M216" i="16"/>
  <c r="N216" i="16"/>
  <c r="O216" i="16"/>
  <c r="A217" i="16"/>
  <c r="B217" i="16"/>
  <c r="C217" i="16"/>
  <c r="D217" i="16"/>
  <c r="K217" i="16"/>
  <c r="L217" i="16"/>
  <c r="M217" i="16"/>
  <c r="N217" i="16"/>
  <c r="O217" i="16"/>
  <c r="A218" i="16"/>
  <c r="B218" i="16"/>
  <c r="C218" i="16"/>
  <c r="D218" i="16"/>
  <c r="K218" i="16"/>
  <c r="L218" i="16"/>
  <c r="M218" i="16"/>
  <c r="N218" i="16"/>
  <c r="O218" i="16"/>
  <c r="A219" i="16"/>
  <c r="B219" i="16"/>
  <c r="C219" i="16"/>
  <c r="D219" i="16"/>
  <c r="K219" i="16"/>
  <c r="L219" i="16"/>
  <c r="M219" i="16"/>
  <c r="N219" i="16"/>
  <c r="O219" i="16"/>
  <c r="A220" i="16"/>
  <c r="B220" i="16"/>
  <c r="C220" i="16"/>
  <c r="D220" i="16"/>
  <c r="K220" i="16"/>
  <c r="L220" i="16"/>
  <c r="M220" i="16"/>
  <c r="N220" i="16"/>
  <c r="O220" i="16"/>
  <c r="A221" i="16"/>
  <c r="B221" i="16"/>
  <c r="C221" i="16"/>
  <c r="D221" i="16"/>
  <c r="K221" i="16"/>
  <c r="L221" i="16"/>
  <c r="M221" i="16"/>
  <c r="N221" i="16"/>
  <c r="O221" i="16"/>
  <c r="A222" i="16"/>
  <c r="B222" i="16"/>
  <c r="C222" i="16"/>
  <c r="D222" i="16"/>
  <c r="K222" i="16"/>
  <c r="L222" i="16"/>
  <c r="M222" i="16"/>
  <c r="N222" i="16"/>
  <c r="O222" i="16"/>
  <c r="A223" i="16"/>
  <c r="B223" i="16"/>
  <c r="C223" i="16"/>
  <c r="D223" i="16"/>
  <c r="K223" i="16"/>
  <c r="L223" i="16"/>
  <c r="M223" i="16"/>
  <c r="N223" i="16"/>
  <c r="O223" i="16"/>
  <c r="A224" i="16"/>
  <c r="B224" i="16"/>
  <c r="C224" i="16"/>
  <c r="D224" i="16"/>
  <c r="K224" i="16"/>
  <c r="L224" i="16"/>
  <c r="M224" i="16"/>
  <c r="N224" i="16"/>
  <c r="O224" i="16"/>
  <c r="A225" i="16"/>
  <c r="B225" i="16"/>
  <c r="C225" i="16"/>
  <c r="D225" i="16"/>
  <c r="K225" i="16"/>
  <c r="L225" i="16"/>
  <c r="M225" i="16"/>
  <c r="N225" i="16"/>
  <c r="O225" i="16"/>
  <c r="A226" i="16"/>
  <c r="B226" i="16"/>
  <c r="C226" i="16"/>
  <c r="D226" i="16"/>
  <c r="K226" i="16"/>
  <c r="L226" i="16"/>
  <c r="M226" i="16"/>
  <c r="N226" i="16"/>
  <c r="O226" i="16"/>
  <c r="A227" i="16"/>
  <c r="B227" i="16"/>
  <c r="C227" i="16"/>
  <c r="D227" i="16"/>
  <c r="K227" i="16"/>
  <c r="L227" i="16"/>
  <c r="M227" i="16"/>
  <c r="N227" i="16"/>
  <c r="O227" i="16"/>
  <c r="A228" i="16"/>
  <c r="B228" i="16"/>
  <c r="C228" i="16"/>
  <c r="D228" i="16"/>
  <c r="K228" i="16"/>
  <c r="L228" i="16"/>
  <c r="M228" i="16"/>
  <c r="N228" i="16"/>
  <c r="O228" i="16"/>
  <c r="A229" i="16"/>
  <c r="B229" i="16"/>
  <c r="C229" i="16"/>
  <c r="D229" i="16"/>
  <c r="K229" i="16"/>
  <c r="L229" i="16"/>
  <c r="M229" i="16"/>
  <c r="N229" i="16"/>
  <c r="O229" i="16"/>
  <c r="A230" i="16"/>
  <c r="B230" i="16"/>
  <c r="C230" i="16"/>
  <c r="D230" i="16"/>
  <c r="K230" i="16"/>
  <c r="L230" i="16"/>
  <c r="M230" i="16"/>
  <c r="N230" i="16"/>
  <c r="O230" i="16"/>
  <c r="A231" i="16"/>
  <c r="B231" i="16"/>
  <c r="C231" i="16"/>
  <c r="D231" i="16"/>
  <c r="K231" i="16"/>
  <c r="L231" i="16"/>
  <c r="M231" i="16"/>
  <c r="N231" i="16"/>
  <c r="O231" i="16"/>
  <c r="A232" i="16"/>
  <c r="B232" i="16"/>
  <c r="C232" i="16"/>
  <c r="D232" i="16"/>
  <c r="K232" i="16"/>
  <c r="L232" i="16"/>
  <c r="M232" i="16"/>
  <c r="N232" i="16"/>
  <c r="O232" i="16"/>
  <c r="A233" i="16"/>
  <c r="B233" i="16"/>
  <c r="C233" i="16"/>
  <c r="D233" i="16"/>
  <c r="K233" i="16"/>
  <c r="L233" i="16"/>
  <c r="M233" i="16"/>
  <c r="N233" i="16"/>
  <c r="O233" i="16"/>
  <c r="A234" i="16"/>
  <c r="B234" i="16"/>
  <c r="C234" i="16"/>
  <c r="D234" i="16"/>
  <c r="K234" i="16"/>
  <c r="L234" i="16"/>
  <c r="M234" i="16"/>
  <c r="N234" i="16"/>
  <c r="O234" i="16"/>
  <c r="A235" i="16"/>
  <c r="B235" i="16"/>
  <c r="C235" i="16"/>
  <c r="D235" i="16"/>
  <c r="K235" i="16"/>
  <c r="L235" i="16"/>
  <c r="M235" i="16"/>
  <c r="N235" i="16"/>
  <c r="O235" i="16"/>
  <c r="A236" i="16"/>
  <c r="B236" i="16"/>
  <c r="C236" i="16"/>
  <c r="D236" i="16"/>
  <c r="K236" i="16"/>
  <c r="L236" i="16"/>
  <c r="M236" i="16"/>
  <c r="N236" i="16"/>
  <c r="O236" i="16"/>
  <c r="A237" i="16"/>
  <c r="B237" i="16"/>
  <c r="C237" i="16"/>
  <c r="D237" i="16"/>
  <c r="K237" i="16"/>
  <c r="L237" i="16"/>
  <c r="M237" i="16"/>
  <c r="N237" i="16"/>
  <c r="O237" i="16"/>
  <c r="A238" i="16"/>
  <c r="B238" i="16"/>
  <c r="C238" i="16"/>
  <c r="D238" i="16"/>
  <c r="K238" i="16"/>
  <c r="L238" i="16"/>
  <c r="M238" i="16"/>
  <c r="N238" i="16"/>
  <c r="O238" i="16"/>
  <c r="A239" i="16"/>
  <c r="B239" i="16"/>
  <c r="C239" i="16"/>
  <c r="D239" i="16"/>
  <c r="K239" i="16"/>
  <c r="L239" i="16"/>
  <c r="M239" i="16"/>
  <c r="N239" i="16"/>
  <c r="O239" i="16"/>
  <c r="A240" i="16"/>
  <c r="B240" i="16"/>
  <c r="C240" i="16"/>
  <c r="D240" i="16"/>
  <c r="K240" i="16"/>
  <c r="L240" i="16"/>
  <c r="M240" i="16"/>
  <c r="N240" i="16"/>
  <c r="O240" i="16"/>
  <c r="A241" i="16"/>
  <c r="B241" i="16"/>
  <c r="C241" i="16"/>
  <c r="D241" i="16"/>
  <c r="K241" i="16"/>
  <c r="L241" i="16"/>
  <c r="M241" i="16"/>
  <c r="N241" i="16"/>
  <c r="O241" i="16"/>
  <c r="A242" i="16"/>
  <c r="B242" i="16"/>
  <c r="C242" i="16"/>
  <c r="D242" i="16"/>
  <c r="K242" i="16"/>
  <c r="L242" i="16"/>
  <c r="M242" i="16"/>
  <c r="N242" i="16"/>
  <c r="O242" i="16"/>
  <c r="A243" i="16"/>
  <c r="B243" i="16"/>
  <c r="C243" i="16"/>
  <c r="D243" i="16"/>
  <c r="K243" i="16"/>
  <c r="L243" i="16"/>
  <c r="M243" i="16"/>
  <c r="N243" i="16"/>
  <c r="O243" i="16"/>
  <c r="A244" i="16"/>
  <c r="B244" i="16"/>
  <c r="C244" i="16"/>
  <c r="D244" i="16"/>
  <c r="K244" i="16"/>
  <c r="L244" i="16"/>
  <c r="M244" i="16"/>
  <c r="N244" i="16"/>
  <c r="O244" i="16"/>
  <c r="A245" i="16"/>
  <c r="B245" i="16"/>
  <c r="C245" i="16"/>
  <c r="D245" i="16"/>
  <c r="K245" i="16"/>
  <c r="L245" i="16"/>
  <c r="M245" i="16"/>
  <c r="N245" i="16"/>
  <c r="O245" i="16"/>
  <c r="A246" i="16"/>
  <c r="B246" i="16"/>
  <c r="C246" i="16"/>
  <c r="D246" i="16"/>
  <c r="K246" i="16"/>
  <c r="L246" i="16"/>
  <c r="M246" i="16"/>
  <c r="N246" i="16"/>
  <c r="O246" i="16"/>
  <c r="A247" i="16"/>
  <c r="B247" i="16"/>
  <c r="C247" i="16"/>
  <c r="D247" i="16"/>
  <c r="K247" i="16"/>
  <c r="L247" i="16"/>
  <c r="M247" i="16"/>
  <c r="N247" i="16"/>
  <c r="O247" i="16"/>
  <c r="A248" i="16"/>
  <c r="B248" i="16"/>
  <c r="C248" i="16"/>
  <c r="D248" i="16"/>
  <c r="K248" i="16"/>
  <c r="L248" i="16"/>
  <c r="M248" i="16"/>
  <c r="N248" i="16"/>
  <c r="O248" i="16"/>
  <c r="A249" i="16"/>
  <c r="B249" i="16"/>
  <c r="C249" i="16"/>
  <c r="D249" i="16"/>
  <c r="K249" i="16"/>
  <c r="L249" i="16"/>
  <c r="M249" i="16"/>
  <c r="N249" i="16"/>
  <c r="O249" i="16"/>
  <c r="A250" i="16"/>
  <c r="B250" i="16"/>
  <c r="C250" i="16"/>
  <c r="D250" i="16"/>
  <c r="K250" i="16"/>
  <c r="L250" i="16"/>
  <c r="M250" i="16"/>
  <c r="N250" i="16"/>
  <c r="O250" i="16"/>
  <c r="A251" i="16"/>
  <c r="B251" i="16"/>
  <c r="C251" i="16"/>
  <c r="D251" i="16"/>
  <c r="K251" i="16"/>
  <c r="L251" i="16"/>
  <c r="M251" i="16"/>
  <c r="N251" i="16"/>
  <c r="O251" i="16"/>
  <c r="A252" i="16"/>
  <c r="B252" i="16"/>
  <c r="C252" i="16"/>
  <c r="D252" i="16"/>
  <c r="K252" i="16"/>
  <c r="L252" i="16"/>
  <c r="M252" i="16"/>
  <c r="N252" i="16"/>
  <c r="O252" i="16"/>
  <c r="A253" i="16"/>
  <c r="B253" i="16"/>
  <c r="C253" i="16"/>
  <c r="D253" i="16"/>
  <c r="K253" i="16"/>
  <c r="L253" i="16"/>
  <c r="M253" i="16"/>
  <c r="N253" i="16"/>
  <c r="O253" i="16"/>
  <c r="A254" i="16"/>
  <c r="B254" i="16"/>
  <c r="C254" i="16"/>
  <c r="D254" i="16"/>
  <c r="K254" i="16"/>
  <c r="L254" i="16"/>
  <c r="M254" i="16"/>
  <c r="N254" i="16"/>
  <c r="O254" i="16"/>
  <c r="A255" i="16"/>
  <c r="B255" i="16"/>
  <c r="C255" i="16"/>
  <c r="D255" i="16"/>
  <c r="K255" i="16"/>
  <c r="L255" i="16"/>
  <c r="M255" i="16"/>
  <c r="N255" i="16"/>
  <c r="O255" i="16"/>
  <c r="A256" i="16"/>
  <c r="B256" i="16"/>
  <c r="C256" i="16"/>
  <c r="D256" i="16"/>
  <c r="K256" i="16"/>
  <c r="L256" i="16"/>
  <c r="M256" i="16"/>
  <c r="N256" i="16"/>
  <c r="O256" i="16"/>
  <c r="A257" i="16"/>
  <c r="B257" i="16"/>
  <c r="C257" i="16"/>
  <c r="D257" i="16"/>
  <c r="K257" i="16"/>
  <c r="L257" i="16"/>
  <c r="M257" i="16"/>
  <c r="N257" i="16"/>
  <c r="O257" i="16"/>
  <c r="A258" i="16"/>
  <c r="B258" i="16"/>
  <c r="C258" i="16"/>
  <c r="D258" i="16"/>
  <c r="K258" i="16"/>
  <c r="L258" i="16"/>
  <c r="M258" i="16"/>
  <c r="N258" i="16"/>
  <c r="O258" i="16"/>
  <c r="A259" i="16"/>
  <c r="B259" i="16"/>
  <c r="C259" i="16"/>
  <c r="D259" i="16"/>
  <c r="K259" i="16"/>
  <c r="L259" i="16"/>
  <c r="M259" i="16"/>
  <c r="N259" i="16"/>
  <c r="O259" i="16"/>
  <c r="A260" i="16"/>
  <c r="B260" i="16"/>
  <c r="C260" i="16"/>
  <c r="D260" i="16"/>
  <c r="K260" i="16"/>
  <c r="L260" i="16"/>
  <c r="M260" i="16"/>
  <c r="N260" i="16"/>
  <c r="O260" i="16"/>
  <c r="A261" i="16"/>
  <c r="B261" i="16"/>
  <c r="C261" i="16"/>
  <c r="D261" i="16"/>
  <c r="K261" i="16"/>
  <c r="L261" i="16"/>
  <c r="M261" i="16"/>
  <c r="N261" i="16"/>
  <c r="O261" i="16"/>
  <c r="A262" i="16"/>
  <c r="B262" i="16"/>
  <c r="C262" i="16"/>
  <c r="D262" i="16"/>
  <c r="K262" i="16"/>
  <c r="L262" i="16"/>
  <c r="M262" i="16"/>
  <c r="N262" i="16"/>
  <c r="O262" i="16"/>
  <c r="A263" i="16"/>
  <c r="B263" i="16"/>
  <c r="C263" i="16"/>
  <c r="D263" i="16"/>
  <c r="K263" i="16"/>
  <c r="L263" i="16"/>
  <c r="M263" i="16"/>
  <c r="N263" i="16"/>
  <c r="O263" i="16"/>
  <c r="A264" i="16"/>
  <c r="B264" i="16"/>
  <c r="C264" i="16"/>
  <c r="D264" i="16"/>
  <c r="K264" i="16"/>
  <c r="L264" i="16"/>
  <c r="M264" i="16"/>
  <c r="N264" i="16"/>
  <c r="O264" i="16"/>
  <c r="A265" i="16"/>
  <c r="B265" i="16"/>
  <c r="C265" i="16"/>
  <c r="D265" i="16"/>
  <c r="K265" i="16"/>
  <c r="L265" i="16"/>
  <c r="M265" i="16"/>
  <c r="N265" i="16"/>
  <c r="O265" i="16"/>
  <c r="A266" i="16"/>
  <c r="B266" i="16"/>
  <c r="C266" i="16"/>
  <c r="D266" i="16"/>
  <c r="K266" i="16"/>
  <c r="L266" i="16"/>
  <c r="M266" i="16"/>
  <c r="N266" i="16"/>
  <c r="O266" i="16"/>
  <c r="A267" i="16"/>
  <c r="B267" i="16"/>
  <c r="C267" i="16"/>
  <c r="D267" i="16"/>
  <c r="K267" i="16"/>
  <c r="L267" i="16"/>
  <c r="M267" i="16"/>
  <c r="N267" i="16"/>
  <c r="O267" i="16"/>
  <c r="A268" i="16"/>
  <c r="B268" i="16"/>
  <c r="C268" i="16"/>
  <c r="D268" i="16"/>
  <c r="K268" i="16"/>
  <c r="L268" i="16"/>
  <c r="M268" i="16"/>
  <c r="N268" i="16"/>
  <c r="O268" i="16"/>
  <c r="A269" i="16"/>
  <c r="B269" i="16"/>
  <c r="C269" i="16"/>
  <c r="D269" i="16"/>
  <c r="K269" i="16"/>
  <c r="L269" i="16"/>
  <c r="M269" i="16"/>
  <c r="N269" i="16"/>
  <c r="O269" i="16"/>
  <c r="A270" i="16"/>
  <c r="B270" i="16"/>
  <c r="C270" i="16"/>
  <c r="D270" i="16"/>
  <c r="K270" i="16"/>
  <c r="L270" i="16"/>
  <c r="M270" i="16"/>
  <c r="N270" i="16"/>
  <c r="O270" i="16"/>
  <c r="A271" i="16"/>
  <c r="B271" i="16"/>
  <c r="C271" i="16"/>
  <c r="D271" i="16"/>
  <c r="K271" i="16"/>
  <c r="L271" i="16"/>
  <c r="M271" i="16"/>
  <c r="N271" i="16"/>
  <c r="O271" i="16"/>
  <c r="A272" i="16"/>
  <c r="B272" i="16"/>
  <c r="C272" i="16"/>
  <c r="D272" i="16"/>
  <c r="K272" i="16"/>
  <c r="L272" i="16"/>
  <c r="M272" i="16"/>
  <c r="N272" i="16"/>
  <c r="O272" i="16"/>
  <c r="A273" i="16"/>
  <c r="B273" i="16"/>
  <c r="C273" i="16"/>
  <c r="D273" i="16"/>
  <c r="K273" i="16"/>
  <c r="L273" i="16"/>
  <c r="M273" i="16"/>
  <c r="N273" i="16"/>
  <c r="O273" i="16"/>
  <c r="A274" i="16"/>
  <c r="B274" i="16"/>
  <c r="C274" i="16"/>
  <c r="D274" i="16"/>
  <c r="K274" i="16"/>
  <c r="L274" i="16"/>
  <c r="M274" i="16"/>
  <c r="N274" i="16"/>
  <c r="O274" i="16"/>
  <c r="A275" i="16"/>
  <c r="B275" i="16"/>
  <c r="C275" i="16"/>
  <c r="D275" i="16"/>
  <c r="K275" i="16"/>
  <c r="L275" i="16"/>
  <c r="M275" i="16"/>
  <c r="N275" i="16"/>
  <c r="O275" i="16"/>
  <c r="A276" i="16"/>
  <c r="B276" i="16"/>
  <c r="C276" i="16"/>
  <c r="D276" i="16"/>
  <c r="K276" i="16"/>
  <c r="L276" i="16"/>
  <c r="M276" i="16"/>
  <c r="N276" i="16"/>
  <c r="O276" i="16"/>
  <c r="A277" i="16"/>
  <c r="B277" i="16"/>
  <c r="C277" i="16"/>
  <c r="D277" i="16"/>
  <c r="K277" i="16"/>
  <c r="L277" i="16"/>
  <c r="M277" i="16"/>
  <c r="N277" i="16"/>
  <c r="O277" i="16"/>
  <c r="A278" i="16"/>
  <c r="B278" i="16"/>
  <c r="C278" i="16"/>
  <c r="D278" i="16"/>
  <c r="K278" i="16"/>
  <c r="L278" i="16"/>
  <c r="M278" i="16"/>
  <c r="N278" i="16"/>
  <c r="O278" i="16"/>
  <c r="A279" i="16"/>
  <c r="B279" i="16"/>
  <c r="C279" i="16"/>
  <c r="D279" i="16"/>
  <c r="K279" i="16"/>
  <c r="L279" i="16"/>
  <c r="M279" i="16"/>
  <c r="N279" i="16"/>
  <c r="O279" i="16"/>
  <c r="A280" i="16"/>
  <c r="B280" i="16"/>
  <c r="C280" i="16"/>
  <c r="D280" i="16"/>
  <c r="K280" i="16"/>
  <c r="L280" i="16"/>
  <c r="M280" i="16"/>
  <c r="N280" i="16"/>
  <c r="O280" i="16"/>
  <c r="A281" i="16"/>
  <c r="B281" i="16"/>
  <c r="C281" i="16"/>
  <c r="D281" i="16"/>
  <c r="K281" i="16"/>
  <c r="L281" i="16"/>
  <c r="M281" i="16"/>
  <c r="N281" i="16"/>
  <c r="O281" i="16"/>
  <c r="A282" i="16"/>
  <c r="B282" i="16"/>
  <c r="C282" i="16"/>
  <c r="D282" i="16"/>
  <c r="K282" i="16"/>
  <c r="L282" i="16"/>
  <c r="M282" i="16"/>
  <c r="N282" i="16"/>
  <c r="O282" i="16"/>
  <c r="A283" i="16"/>
  <c r="B283" i="16"/>
  <c r="C283" i="16"/>
  <c r="D283" i="16"/>
  <c r="K283" i="16"/>
  <c r="L283" i="16"/>
  <c r="M283" i="16"/>
  <c r="N283" i="16"/>
  <c r="O283" i="16"/>
  <c r="A284" i="16"/>
  <c r="B284" i="16"/>
  <c r="C284" i="16"/>
  <c r="D284" i="16"/>
  <c r="K284" i="16"/>
  <c r="L284" i="16"/>
  <c r="M284" i="16"/>
  <c r="N284" i="16"/>
  <c r="O284" i="16"/>
  <c r="A285" i="16"/>
  <c r="B285" i="16"/>
  <c r="C285" i="16"/>
  <c r="D285" i="16"/>
  <c r="K285" i="16"/>
  <c r="L285" i="16"/>
  <c r="M285" i="16"/>
  <c r="N285" i="16"/>
  <c r="O285" i="16"/>
  <c r="A286" i="16"/>
  <c r="B286" i="16"/>
  <c r="C286" i="16"/>
  <c r="D286" i="16"/>
  <c r="K286" i="16"/>
  <c r="L286" i="16"/>
  <c r="M286" i="16"/>
  <c r="N286" i="16"/>
  <c r="O286" i="16"/>
  <c r="A287" i="16"/>
  <c r="B287" i="16"/>
  <c r="C287" i="16"/>
  <c r="D287" i="16"/>
  <c r="K287" i="16"/>
  <c r="L287" i="16"/>
  <c r="M287" i="16"/>
  <c r="N287" i="16"/>
  <c r="O287" i="16"/>
  <c r="A288" i="16"/>
  <c r="B288" i="16"/>
  <c r="C288" i="16"/>
  <c r="D288" i="16"/>
  <c r="K288" i="16"/>
  <c r="L288" i="16"/>
  <c r="M288" i="16"/>
  <c r="N288" i="16"/>
  <c r="O288" i="16"/>
  <c r="A289" i="16"/>
  <c r="B289" i="16"/>
  <c r="C289" i="16"/>
  <c r="D289" i="16"/>
  <c r="K289" i="16"/>
  <c r="L289" i="16"/>
  <c r="M289" i="16"/>
  <c r="N289" i="16"/>
  <c r="O289" i="16"/>
  <c r="A290" i="16"/>
  <c r="B290" i="16"/>
  <c r="C290" i="16"/>
  <c r="D290" i="16"/>
  <c r="K290" i="16"/>
  <c r="L290" i="16"/>
  <c r="M290" i="16"/>
  <c r="N290" i="16"/>
  <c r="O290" i="16"/>
  <c r="A291" i="16"/>
  <c r="B291" i="16"/>
  <c r="C291" i="16"/>
  <c r="D291" i="16"/>
  <c r="K291" i="16"/>
  <c r="L291" i="16"/>
  <c r="M291" i="16"/>
  <c r="N291" i="16"/>
  <c r="O291" i="16"/>
  <c r="A292" i="16"/>
  <c r="B292" i="16"/>
  <c r="C292" i="16"/>
  <c r="D292" i="16"/>
  <c r="K292" i="16"/>
  <c r="L292" i="16"/>
  <c r="M292" i="16"/>
  <c r="N292" i="16"/>
  <c r="O292" i="16"/>
  <c r="A293" i="16"/>
  <c r="B293" i="16"/>
  <c r="C293" i="16"/>
  <c r="D293" i="16"/>
  <c r="K293" i="16"/>
  <c r="L293" i="16"/>
  <c r="M293" i="16"/>
  <c r="N293" i="16"/>
  <c r="O293" i="16"/>
  <c r="A294" i="16"/>
  <c r="B294" i="16"/>
  <c r="C294" i="16"/>
  <c r="D294" i="16"/>
  <c r="K294" i="16"/>
  <c r="L294" i="16"/>
  <c r="M294" i="16"/>
  <c r="N294" i="16"/>
  <c r="O294" i="16"/>
  <c r="A295" i="16"/>
  <c r="B295" i="16"/>
  <c r="C295" i="16"/>
  <c r="D295" i="16"/>
  <c r="K295" i="16"/>
  <c r="L295" i="16"/>
  <c r="M295" i="16"/>
  <c r="N295" i="16"/>
  <c r="O295" i="16"/>
  <c r="A296" i="16"/>
  <c r="B296" i="16"/>
  <c r="C296" i="16"/>
  <c r="D296" i="16"/>
  <c r="K296" i="16"/>
  <c r="L296" i="16"/>
  <c r="M296" i="16"/>
  <c r="N296" i="16"/>
  <c r="O296" i="16"/>
  <c r="A297" i="16"/>
  <c r="B297" i="16"/>
  <c r="C297" i="16"/>
  <c r="D297" i="16"/>
  <c r="K297" i="16"/>
  <c r="L297" i="16"/>
  <c r="M297" i="16"/>
  <c r="N297" i="16"/>
  <c r="O297" i="16"/>
  <c r="A298" i="16"/>
  <c r="B298" i="16"/>
  <c r="C298" i="16"/>
  <c r="D298" i="16"/>
  <c r="K298" i="16"/>
  <c r="L298" i="16"/>
  <c r="M298" i="16"/>
  <c r="N298" i="16"/>
  <c r="O298" i="16"/>
  <c r="A299" i="16"/>
  <c r="B299" i="16"/>
  <c r="C299" i="16"/>
  <c r="D299" i="16"/>
  <c r="K299" i="16"/>
  <c r="L299" i="16"/>
  <c r="M299" i="16"/>
  <c r="N299" i="16"/>
  <c r="O299" i="16"/>
  <c r="A300" i="16"/>
  <c r="B300" i="16"/>
  <c r="C300" i="16"/>
  <c r="D300" i="16"/>
  <c r="K300" i="16"/>
  <c r="L300" i="16"/>
  <c r="M300" i="16"/>
  <c r="N300" i="16"/>
  <c r="O300" i="16"/>
  <c r="A301" i="16"/>
  <c r="B301" i="16"/>
  <c r="C301" i="16"/>
  <c r="D301" i="16"/>
  <c r="K301" i="16"/>
  <c r="L301" i="16"/>
  <c r="M301" i="16"/>
  <c r="N301" i="16"/>
  <c r="O301" i="16"/>
  <c r="A302" i="16"/>
  <c r="B302" i="16"/>
  <c r="C302" i="16"/>
  <c r="D302" i="16"/>
  <c r="K302" i="16"/>
  <c r="L302" i="16"/>
  <c r="M302" i="16"/>
  <c r="N302" i="16"/>
  <c r="O302" i="16"/>
  <c r="A303" i="16"/>
  <c r="B303" i="16"/>
  <c r="C303" i="16"/>
  <c r="D303" i="16"/>
  <c r="K303" i="16"/>
  <c r="L303" i="16"/>
  <c r="M303" i="16"/>
  <c r="N303" i="16"/>
  <c r="O303" i="16"/>
  <c r="A304" i="16"/>
  <c r="B304" i="16"/>
  <c r="C304" i="16"/>
  <c r="D304" i="16"/>
  <c r="K304" i="16"/>
  <c r="L304" i="16"/>
  <c r="M304" i="16"/>
  <c r="N304" i="16"/>
  <c r="O304" i="16"/>
  <c r="A305" i="16"/>
  <c r="B305" i="16"/>
  <c r="C305" i="16"/>
  <c r="D305" i="16"/>
  <c r="K305" i="16"/>
  <c r="L305" i="16"/>
  <c r="M305" i="16"/>
  <c r="N305" i="16"/>
  <c r="O305" i="16"/>
  <c r="A306" i="16"/>
  <c r="B306" i="16"/>
  <c r="C306" i="16"/>
  <c r="D306" i="16"/>
  <c r="K306" i="16"/>
  <c r="L306" i="16"/>
  <c r="M306" i="16"/>
  <c r="N306" i="16"/>
  <c r="O306" i="16"/>
  <c r="A307" i="16"/>
  <c r="B307" i="16"/>
  <c r="C307" i="16"/>
  <c r="D307" i="16"/>
  <c r="K307" i="16"/>
  <c r="L307" i="16"/>
  <c r="M307" i="16"/>
  <c r="N307" i="16"/>
  <c r="O307" i="16"/>
  <c r="A308" i="16"/>
  <c r="B308" i="16"/>
  <c r="C308" i="16"/>
  <c r="D308" i="16"/>
  <c r="K308" i="16"/>
  <c r="L308" i="16"/>
  <c r="M308" i="16"/>
  <c r="N308" i="16"/>
  <c r="O308" i="16"/>
  <c r="A309" i="16"/>
  <c r="B309" i="16"/>
  <c r="C309" i="16"/>
  <c r="D309" i="16"/>
  <c r="K309" i="16"/>
  <c r="L309" i="16"/>
  <c r="M309" i="16"/>
  <c r="N309" i="16"/>
  <c r="O309" i="16"/>
  <c r="A310" i="16"/>
  <c r="B310" i="16"/>
  <c r="C310" i="16"/>
  <c r="D310" i="16"/>
  <c r="K310" i="16"/>
  <c r="L310" i="16"/>
  <c r="M310" i="16"/>
  <c r="N310" i="16"/>
  <c r="O310" i="16"/>
  <c r="A311" i="16"/>
  <c r="B311" i="16"/>
  <c r="C311" i="16"/>
  <c r="D311" i="16"/>
  <c r="K311" i="16"/>
  <c r="L311" i="16"/>
  <c r="M311" i="16"/>
  <c r="N311" i="16"/>
  <c r="O311" i="16"/>
  <c r="A312" i="16"/>
  <c r="B312" i="16"/>
  <c r="C312" i="16"/>
  <c r="D312" i="16"/>
  <c r="K312" i="16"/>
  <c r="L312" i="16"/>
  <c r="M312" i="16"/>
  <c r="N312" i="16"/>
  <c r="O312" i="16"/>
  <c r="A313" i="16"/>
  <c r="B313" i="16"/>
  <c r="C313" i="16"/>
  <c r="D313" i="16"/>
  <c r="K313" i="16"/>
  <c r="L313" i="16"/>
  <c r="M313" i="16"/>
  <c r="N313" i="16"/>
  <c r="O313" i="16"/>
  <c r="A314" i="16"/>
  <c r="B314" i="16"/>
  <c r="C314" i="16"/>
  <c r="D314" i="16"/>
  <c r="K314" i="16"/>
  <c r="L314" i="16"/>
  <c r="M314" i="16"/>
  <c r="N314" i="16"/>
  <c r="O314" i="16"/>
  <c r="A315" i="16"/>
  <c r="B315" i="16"/>
  <c r="C315" i="16"/>
  <c r="D315" i="16"/>
  <c r="K315" i="16"/>
  <c r="L315" i="16"/>
  <c r="M315" i="16"/>
  <c r="N315" i="16"/>
  <c r="O315" i="16"/>
  <c r="A316" i="16"/>
  <c r="B316" i="16"/>
  <c r="C316" i="16"/>
  <c r="D316" i="16"/>
  <c r="K316" i="16"/>
  <c r="L316" i="16"/>
  <c r="M316" i="16"/>
  <c r="N316" i="16"/>
  <c r="O316" i="16"/>
  <c r="A317" i="16"/>
  <c r="B317" i="16"/>
  <c r="C317" i="16"/>
  <c r="D317" i="16"/>
  <c r="K317" i="16"/>
  <c r="L317" i="16"/>
  <c r="M317" i="16"/>
  <c r="N317" i="16"/>
  <c r="O317" i="16"/>
  <c r="A318" i="16"/>
  <c r="B318" i="16"/>
  <c r="C318" i="16"/>
  <c r="D318" i="16"/>
  <c r="K318" i="16"/>
  <c r="L318" i="16"/>
  <c r="M318" i="16"/>
  <c r="N318" i="16"/>
  <c r="O318" i="16"/>
  <c r="A319" i="16"/>
  <c r="B319" i="16"/>
  <c r="C319" i="16"/>
  <c r="D319" i="16"/>
  <c r="K319" i="16"/>
  <c r="L319" i="16"/>
  <c r="M319" i="16"/>
  <c r="N319" i="16"/>
  <c r="O319" i="16"/>
  <c r="A320" i="16"/>
  <c r="B320" i="16"/>
  <c r="C320" i="16"/>
  <c r="D320" i="16"/>
  <c r="K320" i="16"/>
  <c r="L320" i="16"/>
  <c r="M320" i="16"/>
  <c r="N320" i="16"/>
  <c r="O320" i="16"/>
  <c r="A321" i="16"/>
  <c r="B321" i="16"/>
  <c r="C321" i="16"/>
  <c r="D321" i="16"/>
  <c r="K321" i="16"/>
  <c r="L321" i="16"/>
  <c r="M321" i="16"/>
  <c r="N321" i="16"/>
  <c r="O321" i="16"/>
  <c r="A322" i="16"/>
  <c r="B322" i="16"/>
  <c r="C322" i="16"/>
  <c r="D322" i="16"/>
  <c r="K322" i="16"/>
  <c r="L322" i="16"/>
  <c r="M322" i="16"/>
  <c r="N322" i="16"/>
  <c r="O322" i="16"/>
  <c r="A323" i="16"/>
  <c r="B323" i="16"/>
  <c r="C323" i="16"/>
  <c r="D323" i="16"/>
  <c r="K323" i="16"/>
  <c r="L323" i="16"/>
  <c r="M323" i="16"/>
  <c r="N323" i="16"/>
  <c r="O323" i="16"/>
  <c r="A324" i="16"/>
  <c r="B324" i="16"/>
  <c r="C324" i="16"/>
  <c r="D324" i="16"/>
  <c r="K324" i="16"/>
  <c r="L324" i="16"/>
  <c r="M324" i="16"/>
  <c r="N324" i="16"/>
  <c r="O324" i="16"/>
  <c r="A325" i="16"/>
  <c r="B325" i="16"/>
  <c r="C325" i="16"/>
  <c r="D325" i="16"/>
  <c r="K325" i="16"/>
  <c r="L325" i="16"/>
  <c r="M325" i="16"/>
  <c r="N325" i="16"/>
  <c r="O325" i="16"/>
  <c r="A326" i="16"/>
  <c r="B326" i="16"/>
  <c r="C326" i="16"/>
  <c r="D326" i="16"/>
  <c r="K326" i="16"/>
  <c r="L326" i="16"/>
  <c r="M326" i="16"/>
  <c r="N326" i="16"/>
  <c r="O326" i="16"/>
  <c r="A327" i="16"/>
  <c r="B327" i="16"/>
  <c r="C327" i="16"/>
  <c r="D327" i="16"/>
  <c r="K327" i="16"/>
  <c r="L327" i="16"/>
  <c r="M327" i="16"/>
  <c r="N327" i="16"/>
  <c r="O327" i="16"/>
  <c r="A328" i="16"/>
  <c r="B328" i="16"/>
  <c r="C328" i="16"/>
  <c r="D328" i="16"/>
  <c r="K328" i="16"/>
  <c r="L328" i="16"/>
  <c r="M328" i="16"/>
  <c r="N328" i="16"/>
  <c r="O328" i="16"/>
  <c r="A329" i="16"/>
  <c r="B329" i="16"/>
  <c r="C329" i="16"/>
  <c r="D329" i="16"/>
  <c r="K329" i="16"/>
  <c r="L329" i="16"/>
  <c r="M329" i="16"/>
  <c r="N329" i="16"/>
  <c r="O329" i="16"/>
  <c r="A330" i="16"/>
  <c r="B330" i="16"/>
  <c r="C330" i="16"/>
  <c r="D330" i="16"/>
  <c r="K330" i="16"/>
  <c r="L330" i="16"/>
  <c r="M330" i="16"/>
  <c r="N330" i="16"/>
  <c r="O330" i="16"/>
  <c r="A331" i="16"/>
  <c r="B331" i="16"/>
  <c r="C331" i="16"/>
  <c r="D331" i="16"/>
  <c r="K331" i="16"/>
  <c r="L331" i="16"/>
  <c r="M331" i="16"/>
  <c r="N331" i="16"/>
  <c r="O331" i="16"/>
  <c r="A332" i="16"/>
  <c r="B332" i="16"/>
  <c r="C332" i="16"/>
  <c r="D332" i="16"/>
  <c r="K332" i="16"/>
  <c r="L332" i="16"/>
  <c r="M332" i="16"/>
  <c r="N332" i="16"/>
  <c r="O332" i="16"/>
  <c r="A333" i="16"/>
  <c r="B333" i="16"/>
  <c r="C333" i="16"/>
  <c r="D333" i="16"/>
  <c r="K333" i="16"/>
  <c r="L333" i="16"/>
  <c r="M333" i="16"/>
  <c r="N333" i="16"/>
  <c r="O333" i="16"/>
  <c r="A334" i="16"/>
  <c r="B334" i="16"/>
  <c r="C334" i="16"/>
  <c r="D334" i="16"/>
  <c r="K334" i="16"/>
  <c r="L334" i="16"/>
  <c r="M334" i="16"/>
  <c r="N334" i="16"/>
  <c r="O334" i="16"/>
  <c r="A335" i="16"/>
  <c r="B335" i="16"/>
  <c r="C335" i="16"/>
  <c r="D335" i="16"/>
  <c r="K335" i="16"/>
  <c r="L335" i="16"/>
  <c r="M335" i="16"/>
  <c r="N335" i="16"/>
  <c r="O335" i="16"/>
  <c r="A336" i="16"/>
  <c r="B336" i="16"/>
  <c r="C336" i="16"/>
  <c r="D336" i="16"/>
  <c r="K336" i="16"/>
  <c r="L336" i="16"/>
  <c r="M336" i="16"/>
  <c r="N336" i="16"/>
  <c r="O336" i="16"/>
  <c r="A337" i="16"/>
  <c r="B337" i="16"/>
  <c r="C337" i="16"/>
  <c r="D337" i="16"/>
  <c r="K337" i="16"/>
  <c r="L337" i="16"/>
  <c r="M337" i="16"/>
  <c r="N337" i="16"/>
  <c r="O337" i="16"/>
  <c r="A338" i="16"/>
  <c r="B338" i="16"/>
  <c r="C338" i="16"/>
  <c r="D338" i="16"/>
  <c r="K338" i="16"/>
  <c r="L338" i="16"/>
  <c r="M338" i="16"/>
  <c r="N338" i="16"/>
  <c r="O338" i="16"/>
  <c r="A339" i="16"/>
  <c r="B339" i="16"/>
  <c r="C339" i="16"/>
  <c r="D339" i="16"/>
  <c r="K339" i="16"/>
  <c r="L339" i="16"/>
  <c r="M339" i="16"/>
  <c r="N339" i="16"/>
  <c r="O339" i="16"/>
  <c r="A340" i="16"/>
  <c r="B340" i="16"/>
  <c r="C340" i="16"/>
  <c r="D340" i="16"/>
  <c r="K340" i="16"/>
  <c r="L340" i="16"/>
  <c r="M340" i="16"/>
  <c r="N340" i="16"/>
  <c r="O340" i="16"/>
  <c r="A341" i="16"/>
  <c r="B341" i="16"/>
  <c r="C341" i="16"/>
  <c r="D341" i="16"/>
  <c r="K341" i="16"/>
  <c r="L341" i="16"/>
  <c r="M341" i="16"/>
  <c r="N341" i="16"/>
  <c r="O341" i="16"/>
  <c r="A342" i="16"/>
  <c r="B342" i="16"/>
  <c r="C342" i="16"/>
  <c r="D342" i="16"/>
  <c r="K342" i="16"/>
  <c r="L342" i="16"/>
  <c r="M342" i="16"/>
  <c r="N342" i="16"/>
  <c r="O342" i="16"/>
  <c r="A343" i="16"/>
  <c r="B343" i="16"/>
  <c r="C343" i="16"/>
  <c r="D343" i="16"/>
  <c r="K343" i="16"/>
  <c r="L343" i="16"/>
  <c r="M343" i="16"/>
  <c r="N343" i="16"/>
  <c r="O343" i="16"/>
  <c r="A344" i="16"/>
  <c r="B344" i="16"/>
  <c r="C344" i="16"/>
  <c r="D344" i="16"/>
  <c r="K344" i="16"/>
  <c r="L344" i="16"/>
  <c r="M344" i="16"/>
  <c r="N344" i="16"/>
  <c r="O344" i="16"/>
  <c r="A345" i="16"/>
  <c r="B345" i="16"/>
  <c r="C345" i="16"/>
  <c r="D345" i="16"/>
  <c r="K345" i="16"/>
  <c r="L345" i="16"/>
  <c r="M345" i="16"/>
  <c r="N345" i="16"/>
  <c r="O345" i="16"/>
  <c r="A346" i="16"/>
  <c r="B346" i="16"/>
  <c r="C346" i="16"/>
  <c r="D346" i="16"/>
  <c r="K346" i="16"/>
  <c r="L346" i="16"/>
  <c r="M346" i="16"/>
  <c r="N346" i="16"/>
  <c r="O346" i="16"/>
  <c r="A347" i="16"/>
  <c r="B347" i="16"/>
  <c r="C347" i="16"/>
  <c r="D347" i="16"/>
  <c r="K347" i="16"/>
  <c r="L347" i="16"/>
  <c r="M347" i="16"/>
  <c r="N347" i="16"/>
  <c r="O347" i="16"/>
  <c r="A348" i="16"/>
  <c r="B348" i="16"/>
  <c r="C348" i="16"/>
  <c r="D348" i="16"/>
  <c r="K348" i="16"/>
  <c r="L348" i="16"/>
  <c r="M348" i="16"/>
  <c r="N348" i="16"/>
  <c r="O348" i="16"/>
  <c r="A349" i="16"/>
  <c r="B349" i="16"/>
  <c r="C349" i="16"/>
  <c r="D349" i="16"/>
  <c r="K349" i="16"/>
  <c r="L349" i="16"/>
  <c r="M349" i="16"/>
  <c r="N349" i="16"/>
  <c r="O349" i="16"/>
  <c r="A350" i="16"/>
  <c r="B350" i="16"/>
  <c r="C350" i="16"/>
  <c r="D350" i="16"/>
  <c r="K350" i="16"/>
  <c r="L350" i="16"/>
  <c r="M350" i="16"/>
  <c r="N350" i="16"/>
  <c r="O350" i="16"/>
  <c r="A351" i="16"/>
  <c r="B351" i="16"/>
  <c r="C351" i="16"/>
  <c r="D351" i="16"/>
  <c r="K351" i="16"/>
  <c r="L351" i="16"/>
  <c r="M351" i="16"/>
  <c r="N351" i="16"/>
  <c r="O351" i="16"/>
  <c r="A352" i="16"/>
  <c r="B352" i="16"/>
  <c r="C352" i="16"/>
  <c r="D352" i="16"/>
  <c r="K352" i="16"/>
  <c r="L352" i="16"/>
  <c r="M352" i="16"/>
  <c r="N352" i="16"/>
  <c r="O352" i="16"/>
  <c r="A353" i="16"/>
  <c r="B353" i="16"/>
  <c r="C353" i="16"/>
  <c r="D353" i="16"/>
  <c r="K353" i="16"/>
  <c r="L353" i="16"/>
  <c r="M353" i="16"/>
  <c r="N353" i="16"/>
  <c r="O353" i="16"/>
  <c r="A354" i="16"/>
  <c r="B354" i="16"/>
  <c r="C354" i="16"/>
  <c r="D354" i="16"/>
  <c r="K354" i="16"/>
  <c r="L354" i="16"/>
  <c r="M354" i="16"/>
  <c r="N354" i="16"/>
  <c r="O354" i="16"/>
  <c r="A355" i="16"/>
  <c r="B355" i="16"/>
  <c r="C355" i="16"/>
  <c r="D355" i="16"/>
  <c r="K355" i="16"/>
  <c r="L355" i="16"/>
  <c r="M355" i="16"/>
  <c r="N355" i="16"/>
  <c r="O355" i="16"/>
  <c r="A356" i="16"/>
  <c r="B356" i="16"/>
  <c r="C356" i="16"/>
  <c r="D356" i="16"/>
  <c r="K356" i="16"/>
  <c r="L356" i="16"/>
  <c r="M356" i="16"/>
  <c r="N356" i="16"/>
  <c r="O356" i="16"/>
  <c r="A357" i="16"/>
  <c r="B357" i="16"/>
  <c r="C357" i="16"/>
  <c r="D357" i="16"/>
  <c r="K357" i="16"/>
  <c r="L357" i="16"/>
  <c r="M357" i="16"/>
  <c r="N357" i="16"/>
  <c r="O357" i="16"/>
  <c r="A358" i="16"/>
  <c r="B358" i="16"/>
  <c r="C358" i="16"/>
  <c r="D358" i="16"/>
  <c r="K358" i="16"/>
  <c r="L358" i="16"/>
  <c r="M358" i="16"/>
  <c r="N358" i="16"/>
  <c r="O358" i="16"/>
  <c r="A359" i="16"/>
  <c r="B359" i="16"/>
  <c r="C359" i="16"/>
  <c r="D359" i="16"/>
  <c r="K359" i="16"/>
  <c r="L359" i="16"/>
  <c r="M359" i="16"/>
  <c r="N359" i="16"/>
  <c r="O359" i="16"/>
  <c r="A360" i="16"/>
  <c r="B360" i="16"/>
  <c r="C360" i="16"/>
  <c r="D360" i="16"/>
  <c r="K360" i="16"/>
  <c r="L360" i="16"/>
  <c r="M360" i="16"/>
  <c r="N360" i="16"/>
  <c r="O360" i="16"/>
  <c r="A361" i="16"/>
  <c r="B361" i="16"/>
  <c r="C361" i="16"/>
  <c r="D361" i="16"/>
  <c r="K361" i="16"/>
  <c r="L361" i="16"/>
  <c r="M361" i="16"/>
  <c r="N361" i="16"/>
  <c r="O361" i="16"/>
  <c r="A362" i="16"/>
  <c r="B362" i="16"/>
  <c r="C362" i="16"/>
  <c r="D362" i="16"/>
  <c r="K362" i="16"/>
  <c r="L362" i="16"/>
  <c r="M362" i="16"/>
  <c r="N362" i="16"/>
  <c r="O362" i="16"/>
  <c r="A363" i="16"/>
  <c r="B363" i="16"/>
  <c r="C363" i="16"/>
  <c r="D363" i="16"/>
  <c r="K363" i="16"/>
  <c r="L363" i="16"/>
  <c r="M363" i="16"/>
  <c r="N363" i="16"/>
  <c r="O363" i="16"/>
  <c r="A364" i="16"/>
  <c r="B364" i="16"/>
  <c r="C364" i="16"/>
  <c r="D364" i="16"/>
  <c r="K364" i="16"/>
  <c r="L364" i="16"/>
  <c r="M364" i="16"/>
  <c r="N364" i="16"/>
  <c r="O364" i="16"/>
  <c r="A365" i="16"/>
  <c r="B365" i="16"/>
  <c r="C365" i="16"/>
  <c r="D365" i="16"/>
  <c r="K365" i="16"/>
  <c r="L365" i="16"/>
  <c r="M365" i="16"/>
  <c r="N365" i="16"/>
  <c r="O365" i="16"/>
  <c r="A366" i="16"/>
  <c r="B366" i="16"/>
  <c r="C366" i="16"/>
  <c r="D366" i="16"/>
  <c r="K366" i="16"/>
  <c r="L366" i="16"/>
  <c r="M366" i="16"/>
  <c r="N366" i="16"/>
  <c r="O366" i="16"/>
  <c r="A367" i="16"/>
  <c r="B367" i="16"/>
  <c r="C367" i="16"/>
  <c r="D367" i="16"/>
  <c r="K367" i="16"/>
  <c r="L367" i="16"/>
  <c r="M367" i="16"/>
  <c r="N367" i="16"/>
  <c r="O367" i="16"/>
  <c r="A368" i="16"/>
  <c r="B368" i="16"/>
  <c r="C368" i="16"/>
  <c r="D368" i="16"/>
  <c r="K368" i="16"/>
  <c r="L368" i="16"/>
  <c r="M368" i="16"/>
  <c r="N368" i="16"/>
  <c r="O368" i="16"/>
  <c r="A369" i="16"/>
  <c r="B369" i="16"/>
  <c r="C369" i="16"/>
  <c r="D369" i="16"/>
  <c r="K369" i="16"/>
  <c r="L369" i="16"/>
  <c r="M369" i="16"/>
  <c r="N369" i="16"/>
  <c r="O369" i="16"/>
  <c r="A370" i="16"/>
  <c r="B370" i="16"/>
  <c r="C370" i="16"/>
  <c r="D370" i="16"/>
  <c r="K370" i="16"/>
  <c r="L370" i="16"/>
  <c r="M370" i="16"/>
  <c r="N370" i="16"/>
  <c r="O370" i="16"/>
  <c r="A371" i="16"/>
  <c r="B371" i="16"/>
  <c r="C371" i="16"/>
  <c r="D371" i="16"/>
  <c r="K371" i="16"/>
  <c r="L371" i="16"/>
  <c r="M371" i="16"/>
  <c r="N371" i="16"/>
  <c r="O371" i="16"/>
  <c r="A372" i="16"/>
  <c r="B372" i="16"/>
  <c r="C372" i="16"/>
  <c r="D372" i="16"/>
  <c r="K372" i="16"/>
  <c r="L372" i="16"/>
  <c r="M372" i="16"/>
  <c r="N372" i="16"/>
  <c r="O372" i="16"/>
  <c r="A373" i="16"/>
  <c r="B373" i="16"/>
  <c r="C373" i="16"/>
  <c r="D373" i="16"/>
  <c r="K373" i="16"/>
  <c r="L373" i="16"/>
  <c r="M373" i="16"/>
  <c r="N373" i="16"/>
  <c r="O373" i="16"/>
  <c r="A374" i="16"/>
  <c r="B374" i="16"/>
  <c r="C374" i="16"/>
  <c r="D374" i="16"/>
  <c r="K374" i="16"/>
  <c r="L374" i="16"/>
  <c r="M374" i="16"/>
  <c r="N374" i="16"/>
  <c r="O374" i="16"/>
  <c r="A375" i="16"/>
  <c r="B375" i="16"/>
  <c r="C375" i="16"/>
  <c r="D375" i="16"/>
  <c r="K375" i="16"/>
  <c r="L375" i="16"/>
  <c r="M375" i="16"/>
  <c r="N375" i="16"/>
  <c r="O375" i="16"/>
  <c r="A376" i="16"/>
  <c r="B376" i="16"/>
  <c r="C376" i="16"/>
  <c r="D376" i="16"/>
  <c r="K376" i="16"/>
  <c r="L376" i="16"/>
  <c r="M376" i="16"/>
  <c r="N376" i="16"/>
  <c r="O376" i="16"/>
  <c r="A377" i="16"/>
  <c r="B377" i="16"/>
  <c r="C377" i="16"/>
  <c r="D377" i="16"/>
  <c r="K377" i="16"/>
  <c r="L377" i="16"/>
  <c r="M377" i="16"/>
  <c r="N377" i="16"/>
  <c r="O377" i="16"/>
  <c r="A378" i="16"/>
  <c r="B378" i="16"/>
  <c r="C378" i="16"/>
  <c r="D378" i="16"/>
  <c r="K378" i="16"/>
  <c r="L378" i="16"/>
  <c r="M378" i="16"/>
  <c r="N378" i="16"/>
  <c r="O378" i="16"/>
  <c r="A379" i="16"/>
  <c r="B379" i="16"/>
  <c r="C379" i="16"/>
  <c r="D379" i="16"/>
  <c r="K379" i="16"/>
  <c r="L379" i="16"/>
  <c r="M379" i="16"/>
  <c r="N379" i="16"/>
  <c r="O379" i="16"/>
  <c r="A380" i="16"/>
  <c r="B380" i="16"/>
  <c r="C380" i="16"/>
  <c r="D380" i="16"/>
  <c r="K380" i="16"/>
  <c r="L380" i="16"/>
  <c r="M380" i="16"/>
  <c r="N380" i="16"/>
  <c r="O380" i="16"/>
  <c r="A381" i="16"/>
  <c r="B381" i="16"/>
  <c r="C381" i="16"/>
  <c r="D381" i="16"/>
  <c r="K381" i="16"/>
  <c r="L381" i="16"/>
  <c r="M381" i="16"/>
  <c r="N381" i="16"/>
  <c r="O381" i="16"/>
  <c r="A382" i="16"/>
  <c r="B382" i="16"/>
  <c r="C382" i="16"/>
  <c r="D382" i="16"/>
  <c r="K382" i="16"/>
  <c r="L382" i="16"/>
  <c r="M382" i="16"/>
  <c r="N382" i="16"/>
  <c r="O382" i="16"/>
  <c r="A383" i="16"/>
  <c r="B383" i="16"/>
  <c r="C383" i="16"/>
  <c r="D383" i="16"/>
  <c r="K383" i="16"/>
  <c r="L383" i="16"/>
  <c r="M383" i="16"/>
  <c r="N383" i="16"/>
  <c r="O383" i="16"/>
  <c r="A384" i="16"/>
  <c r="B384" i="16"/>
  <c r="C384" i="16"/>
  <c r="D384" i="16"/>
  <c r="K384" i="16"/>
  <c r="L384" i="16"/>
  <c r="M384" i="16"/>
  <c r="N384" i="16"/>
  <c r="O384" i="16"/>
  <c r="A385" i="16"/>
  <c r="B385" i="16"/>
  <c r="C385" i="16"/>
  <c r="D385" i="16"/>
  <c r="K385" i="16"/>
  <c r="L385" i="16"/>
  <c r="M385" i="16"/>
  <c r="N385" i="16"/>
  <c r="O385" i="16"/>
  <c r="A386" i="16"/>
  <c r="B386" i="16"/>
  <c r="C386" i="16"/>
  <c r="D386" i="16"/>
  <c r="K386" i="16"/>
  <c r="L386" i="16"/>
  <c r="M386" i="16"/>
  <c r="N386" i="16"/>
  <c r="O386" i="16"/>
  <c r="A387" i="16"/>
  <c r="B387" i="16"/>
  <c r="C387" i="16"/>
  <c r="D387" i="16"/>
  <c r="K387" i="16"/>
  <c r="L387" i="16"/>
  <c r="M387" i="16"/>
  <c r="N387" i="16"/>
  <c r="O387" i="16"/>
  <c r="A388" i="16"/>
  <c r="B388" i="16"/>
  <c r="C388" i="16"/>
  <c r="D388" i="16"/>
  <c r="K388" i="16"/>
  <c r="L388" i="16"/>
  <c r="M388" i="16"/>
  <c r="N388" i="16"/>
  <c r="O388" i="16"/>
  <c r="A389" i="16"/>
  <c r="B389" i="16"/>
  <c r="C389" i="16"/>
  <c r="D389" i="16"/>
  <c r="K389" i="16"/>
  <c r="L389" i="16"/>
  <c r="M389" i="16"/>
  <c r="N389" i="16"/>
  <c r="O389" i="16"/>
  <c r="A390" i="16"/>
  <c r="B390" i="16"/>
  <c r="C390" i="16"/>
  <c r="D390" i="16"/>
  <c r="K390" i="16"/>
  <c r="L390" i="16"/>
  <c r="M390" i="16"/>
  <c r="N390" i="16"/>
  <c r="O390" i="16"/>
  <c r="A391" i="16"/>
  <c r="B391" i="16"/>
  <c r="C391" i="16"/>
  <c r="D391" i="16"/>
  <c r="K391" i="16"/>
  <c r="L391" i="16"/>
  <c r="M391" i="16"/>
  <c r="N391" i="16"/>
  <c r="O391" i="16"/>
  <c r="A392" i="16"/>
  <c r="B392" i="16"/>
  <c r="C392" i="16"/>
  <c r="D392" i="16"/>
  <c r="K392" i="16"/>
  <c r="L392" i="16"/>
  <c r="M392" i="16"/>
  <c r="N392" i="16"/>
  <c r="O392" i="16"/>
  <c r="A393" i="16"/>
  <c r="B393" i="16"/>
  <c r="C393" i="16"/>
  <c r="D393" i="16"/>
  <c r="K393" i="16"/>
  <c r="L393" i="16"/>
  <c r="M393" i="16"/>
  <c r="N393" i="16"/>
  <c r="O393" i="16"/>
  <c r="A394" i="16"/>
  <c r="B394" i="16"/>
  <c r="C394" i="16"/>
  <c r="D394" i="16"/>
  <c r="K394" i="16"/>
  <c r="L394" i="16"/>
  <c r="M394" i="16"/>
  <c r="N394" i="16"/>
  <c r="O394" i="16"/>
  <c r="A395" i="16"/>
  <c r="B395" i="16"/>
  <c r="C395" i="16"/>
  <c r="D395" i="16"/>
  <c r="K395" i="16"/>
  <c r="L395" i="16"/>
  <c r="M395" i="16"/>
  <c r="N395" i="16"/>
  <c r="O395" i="16"/>
  <c r="A396" i="16"/>
  <c r="B396" i="16"/>
  <c r="C396" i="16"/>
  <c r="D396" i="16"/>
  <c r="K396" i="16"/>
  <c r="L396" i="16"/>
  <c r="M396" i="16"/>
  <c r="N396" i="16"/>
  <c r="O396" i="16"/>
  <c r="A397" i="16"/>
  <c r="B397" i="16"/>
  <c r="C397" i="16"/>
  <c r="D397" i="16"/>
  <c r="K397" i="16"/>
  <c r="L397" i="16"/>
  <c r="M397" i="16"/>
  <c r="N397" i="16"/>
  <c r="O397" i="16"/>
  <c r="A398" i="16"/>
  <c r="B398" i="16"/>
  <c r="C398" i="16"/>
  <c r="D398" i="16"/>
  <c r="K398" i="16"/>
  <c r="L398" i="16"/>
  <c r="M398" i="16"/>
  <c r="N398" i="16"/>
  <c r="O398" i="16"/>
  <c r="A399" i="16"/>
  <c r="B399" i="16"/>
  <c r="C399" i="16"/>
  <c r="D399" i="16"/>
  <c r="K399" i="16"/>
  <c r="L399" i="16"/>
  <c r="M399" i="16"/>
  <c r="N399" i="16"/>
  <c r="O399" i="16"/>
  <c r="A400" i="16"/>
  <c r="B400" i="16"/>
  <c r="C400" i="16"/>
  <c r="D400" i="16"/>
  <c r="K400" i="16"/>
  <c r="L400" i="16"/>
  <c r="M400" i="16"/>
  <c r="N400" i="16"/>
  <c r="O400" i="16"/>
  <c r="A401" i="16"/>
  <c r="B401" i="16"/>
  <c r="C401" i="16"/>
  <c r="D401" i="16"/>
  <c r="K401" i="16"/>
  <c r="L401" i="16"/>
  <c r="M401" i="16"/>
  <c r="N401" i="16"/>
  <c r="O401" i="16"/>
  <c r="A402" i="16"/>
  <c r="B402" i="16"/>
  <c r="C402" i="16"/>
  <c r="D402" i="16"/>
  <c r="K402" i="16"/>
  <c r="L402" i="16"/>
  <c r="M402" i="16"/>
  <c r="N402" i="16"/>
  <c r="O402" i="16"/>
  <c r="A403" i="16"/>
  <c r="B403" i="16"/>
  <c r="C403" i="16"/>
  <c r="D403" i="16"/>
  <c r="K403" i="16"/>
  <c r="L403" i="16"/>
  <c r="M403" i="16"/>
  <c r="N403" i="16"/>
  <c r="O403" i="16"/>
  <c r="A404" i="16"/>
  <c r="B404" i="16"/>
  <c r="C404" i="16"/>
  <c r="D404" i="16"/>
  <c r="K404" i="16"/>
  <c r="L404" i="16"/>
  <c r="M404" i="16"/>
  <c r="N404" i="16"/>
  <c r="O404" i="16"/>
  <c r="A405" i="16"/>
  <c r="B405" i="16"/>
  <c r="C405" i="16"/>
  <c r="D405" i="16"/>
  <c r="K405" i="16"/>
  <c r="L405" i="16"/>
  <c r="M405" i="16"/>
  <c r="N405" i="16"/>
  <c r="O405" i="16"/>
  <c r="A406" i="16"/>
  <c r="B406" i="16"/>
  <c r="C406" i="16"/>
  <c r="D406" i="16"/>
  <c r="K406" i="16"/>
  <c r="L406" i="16"/>
  <c r="M406" i="16"/>
  <c r="N406" i="16"/>
  <c r="O406" i="16"/>
  <c r="A407" i="16"/>
  <c r="B407" i="16"/>
  <c r="C407" i="16"/>
  <c r="D407" i="16"/>
  <c r="K407" i="16"/>
  <c r="L407" i="16"/>
  <c r="M407" i="16"/>
  <c r="N407" i="16"/>
  <c r="O407" i="16"/>
  <c r="A408" i="16"/>
  <c r="B408" i="16"/>
  <c r="C408" i="16"/>
  <c r="D408" i="16"/>
  <c r="K408" i="16"/>
  <c r="L408" i="16"/>
  <c r="M408" i="16"/>
  <c r="N408" i="16"/>
  <c r="O408" i="16"/>
  <c r="A409" i="16"/>
  <c r="B409" i="16"/>
  <c r="C409" i="16"/>
  <c r="D409" i="16"/>
  <c r="K409" i="16"/>
  <c r="L409" i="16"/>
  <c r="M409" i="16"/>
  <c r="N409" i="16"/>
  <c r="O409" i="16"/>
  <c r="A410" i="16"/>
  <c r="B410" i="16"/>
  <c r="C410" i="16"/>
  <c r="D410" i="16"/>
  <c r="K410" i="16"/>
  <c r="L410" i="16"/>
  <c r="M410" i="16"/>
  <c r="N410" i="16"/>
  <c r="O410" i="16"/>
  <c r="A411" i="16"/>
  <c r="B411" i="16"/>
  <c r="C411" i="16"/>
  <c r="D411" i="16"/>
  <c r="K411" i="16"/>
  <c r="L411" i="16"/>
  <c r="M411" i="16"/>
  <c r="N411" i="16"/>
  <c r="O411" i="16"/>
  <c r="A412" i="16"/>
  <c r="B412" i="16"/>
  <c r="C412" i="16"/>
  <c r="D412" i="16"/>
  <c r="K412" i="16"/>
  <c r="L412" i="16"/>
  <c r="M412" i="16"/>
  <c r="N412" i="16"/>
  <c r="O412" i="16"/>
  <c r="A413" i="16"/>
  <c r="B413" i="16"/>
  <c r="C413" i="16"/>
  <c r="D413" i="16"/>
  <c r="K413" i="16"/>
  <c r="L413" i="16"/>
  <c r="M413" i="16"/>
  <c r="N413" i="16"/>
  <c r="O413" i="16"/>
  <c r="A414" i="16"/>
  <c r="B414" i="16"/>
  <c r="C414" i="16"/>
  <c r="D414" i="16"/>
  <c r="K414" i="16"/>
  <c r="L414" i="16"/>
  <c r="M414" i="16"/>
  <c r="N414" i="16"/>
  <c r="O414" i="16"/>
  <c r="A415" i="16"/>
  <c r="B415" i="16"/>
  <c r="C415" i="16"/>
  <c r="D415" i="16"/>
  <c r="K415" i="16"/>
  <c r="L415" i="16"/>
  <c r="M415" i="16"/>
  <c r="N415" i="16"/>
  <c r="O415" i="16"/>
  <c r="A416" i="16"/>
  <c r="B416" i="16"/>
  <c r="C416" i="16"/>
  <c r="D416" i="16"/>
  <c r="K416" i="16"/>
  <c r="L416" i="16"/>
  <c r="M416" i="16"/>
  <c r="N416" i="16"/>
  <c r="O416" i="16"/>
  <c r="A417" i="16"/>
  <c r="B417" i="16"/>
  <c r="C417" i="16"/>
  <c r="D417" i="16"/>
  <c r="K417" i="16"/>
  <c r="L417" i="16"/>
  <c r="M417" i="16"/>
  <c r="N417" i="16"/>
  <c r="O417" i="16"/>
  <c r="A418" i="16"/>
  <c r="B418" i="16"/>
  <c r="C418" i="16"/>
  <c r="D418" i="16"/>
  <c r="K418" i="16"/>
  <c r="L418" i="16"/>
  <c r="M418" i="16"/>
  <c r="N418" i="16"/>
  <c r="O418" i="16"/>
  <c r="A419" i="16"/>
  <c r="B419" i="16"/>
  <c r="C419" i="16"/>
  <c r="D419" i="16"/>
  <c r="K419" i="16"/>
  <c r="L419" i="16"/>
  <c r="M419" i="16"/>
  <c r="N419" i="16"/>
  <c r="O419" i="16"/>
  <c r="A420" i="16"/>
  <c r="B420" i="16"/>
  <c r="C420" i="16"/>
  <c r="D420" i="16"/>
  <c r="K420" i="16"/>
  <c r="L420" i="16"/>
  <c r="M420" i="16"/>
  <c r="N420" i="16"/>
  <c r="O420" i="16"/>
  <c r="A421" i="16"/>
  <c r="B421" i="16"/>
  <c r="C421" i="16"/>
  <c r="D421" i="16"/>
  <c r="K421" i="16"/>
  <c r="L421" i="16"/>
  <c r="M421" i="16"/>
  <c r="N421" i="16"/>
  <c r="O421" i="16"/>
  <c r="A422" i="16"/>
  <c r="B422" i="16"/>
  <c r="C422" i="16"/>
  <c r="D422" i="16"/>
  <c r="K422" i="16"/>
  <c r="L422" i="16"/>
  <c r="M422" i="16"/>
  <c r="N422" i="16"/>
  <c r="O422" i="16"/>
  <c r="A423" i="16"/>
  <c r="B423" i="16"/>
  <c r="C423" i="16"/>
  <c r="D423" i="16"/>
  <c r="K423" i="16"/>
  <c r="L423" i="16"/>
  <c r="M423" i="16"/>
  <c r="N423" i="16"/>
  <c r="O423" i="16"/>
  <c r="A424" i="16"/>
  <c r="B424" i="16"/>
  <c r="C424" i="16"/>
  <c r="D424" i="16"/>
  <c r="K424" i="16"/>
  <c r="L424" i="16"/>
  <c r="M424" i="16"/>
  <c r="N424" i="16"/>
  <c r="O424" i="16"/>
  <c r="A425" i="16"/>
  <c r="B425" i="16"/>
  <c r="C425" i="16"/>
  <c r="D425" i="16"/>
  <c r="K425" i="16"/>
  <c r="L425" i="16"/>
  <c r="M425" i="16"/>
  <c r="N425" i="16"/>
  <c r="O425" i="16"/>
  <c r="A426" i="16"/>
  <c r="B426" i="16"/>
  <c r="C426" i="16"/>
  <c r="D426" i="16"/>
  <c r="K426" i="16"/>
  <c r="L426" i="16"/>
  <c r="M426" i="16"/>
  <c r="N426" i="16"/>
  <c r="O426" i="16"/>
  <c r="A427" i="16"/>
  <c r="B427" i="16"/>
  <c r="C427" i="16"/>
  <c r="D427" i="16"/>
  <c r="K427" i="16"/>
  <c r="L427" i="16"/>
  <c r="M427" i="16"/>
  <c r="N427" i="16"/>
  <c r="O427" i="16"/>
  <c r="A428" i="16"/>
  <c r="B428" i="16"/>
  <c r="C428" i="16"/>
  <c r="D428" i="16"/>
  <c r="K428" i="16"/>
  <c r="L428" i="16"/>
  <c r="M428" i="16"/>
  <c r="N428" i="16"/>
  <c r="O428" i="16"/>
  <c r="A429" i="16"/>
  <c r="B429" i="16"/>
  <c r="C429" i="16"/>
  <c r="D429" i="16"/>
  <c r="K429" i="16"/>
  <c r="L429" i="16"/>
  <c r="M429" i="16"/>
  <c r="N429" i="16"/>
  <c r="O429" i="16"/>
  <c r="A430" i="16"/>
  <c r="B430" i="16"/>
  <c r="C430" i="16"/>
  <c r="D430" i="16"/>
  <c r="K430" i="16"/>
  <c r="L430" i="16"/>
  <c r="M430" i="16"/>
  <c r="N430" i="16"/>
  <c r="O430" i="16"/>
  <c r="A431" i="16"/>
  <c r="B431" i="16"/>
  <c r="C431" i="16"/>
  <c r="D431" i="16"/>
  <c r="K431" i="16"/>
  <c r="L431" i="16"/>
  <c r="M431" i="16"/>
  <c r="N431" i="16"/>
  <c r="O431" i="16"/>
  <c r="A432" i="16"/>
  <c r="B432" i="16"/>
  <c r="C432" i="16"/>
  <c r="D432" i="16"/>
  <c r="K432" i="16"/>
  <c r="L432" i="16"/>
  <c r="M432" i="16"/>
  <c r="N432" i="16"/>
  <c r="O432" i="16"/>
  <c r="A433" i="16"/>
  <c r="B433" i="16"/>
  <c r="C433" i="16"/>
  <c r="D433" i="16"/>
  <c r="K433" i="16"/>
  <c r="L433" i="16"/>
  <c r="M433" i="16"/>
  <c r="N433" i="16"/>
  <c r="O433" i="16"/>
  <c r="A434" i="16"/>
  <c r="B434" i="16"/>
  <c r="C434" i="16"/>
  <c r="D434" i="16"/>
  <c r="K434" i="16"/>
  <c r="L434" i="16"/>
  <c r="M434" i="16"/>
  <c r="N434" i="16"/>
  <c r="O434" i="16"/>
  <c r="A435" i="16"/>
  <c r="B435" i="16"/>
  <c r="C435" i="16"/>
  <c r="D435" i="16"/>
  <c r="K435" i="16"/>
  <c r="L435" i="16"/>
  <c r="M435" i="16"/>
  <c r="N435" i="16"/>
  <c r="O435" i="16"/>
  <c r="A436" i="16"/>
  <c r="B436" i="16"/>
  <c r="C436" i="16"/>
  <c r="D436" i="16"/>
  <c r="K436" i="16"/>
  <c r="L436" i="16"/>
  <c r="M436" i="16"/>
  <c r="N436" i="16"/>
  <c r="O436" i="16"/>
  <c r="A437" i="16"/>
  <c r="B437" i="16"/>
  <c r="C437" i="16"/>
  <c r="D437" i="16"/>
  <c r="K437" i="16"/>
  <c r="L437" i="16"/>
  <c r="M437" i="16"/>
  <c r="N437" i="16"/>
  <c r="O437" i="16"/>
  <c r="A438" i="16"/>
  <c r="B438" i="16"/>
  <c r="C438" i="16"/>
  <c r="D438" i="16"/>
  <c r="K438" i="16"/>
  <c r="L438" i="16"/>
  <c r="M438" i="16"/>
  <c r="N438" i="16"/>
  <c r="O438" i="16"/>
  <c r="A439" i="16"/>
  <c r="B439" i="16"/>
  <c r="C439" i="16"/>
  <c r="D439" i="16"/>
  <c r="K439" i="16"/>
  <c r="L439" i="16"/>
  <c r="M439" i="16"/>
  <c r="N439" i="16"/>
  <c r="O439" i="16"/>
  <c r="A440" i="16"/>
  <c r="B440" i="16"/>
  <c r="C440" i="16"/>
  <c r="D440" i="16"/>
  <c r="K440" i="16"/>
  <c r="L440" i="16"/>
  <c r="M440" i="16"/>
  <c r="N440" i="16"/>
  <c r="O440" i="16"/>
  <c r="A441" i="16"/>
  <c r="B441" i="16"/>
  <c r="C441" i="16"/>
  <c r="D441" i="16"/>
  <c r="K441" i="16"/>
  <c r="L441" i="16"/>
  <c r="M441" i="16"/>
  <c r="N441" i="16"/>
  <c r="O441" i="16"/>
  <c r="A442" i="16"/>
  <c r="B442" i="16"/>
  <c r="C442" i="16"/>
  <c r="D442" i="16"/>
  <c r="K442" i="16"/>
  <c r="L442" i="16"/>
  <c r="M442" i="16"/>
  <c r="N442" i="16"/>
  <c r="O442" i="16"/>
  <c r="A443" i="16"/>
  <c r="B443" i="16"/>
  <c r="C443" i="16"/>
  <c r="D443" i="16"/>
  <c r="K443" i="16"/>
  <c r="L443" i="16"/>
  <c r="M443" i="16"/>
  <c r="N443" i="16"/>
  <c r="O443" i="16"/>
  <c r="A444" i="16"/>
  <c r="B444" i="16"/>
  <c r="C444" i="16"/>
  <c r="D444" i="16"/>
  <c r="K444" i="16"/>
  <c r="L444" i="16"/>
  <c r="M444" i="16"/>
  <c r="N444" i="16"/>
  <c r="O444" i="16"/>
  <c r="A445" i="16"/>
  <c r="B445" i="16"/>
  <c r="C445" i="16"/>
  <c r="D445" i="16"/>
  <c r="K445" i="16"/>
  <c r="L445" i="16"/>
  <c r="M445" i="16"/>
  <c r="N445" i="16"/>
  <c r="O445" i="16"/>
  <c r="A446" i="16"/>
  <c r="B446" i="16"/>
  <c r="C446" i="16"/>
  <c r="D446" i="16"/>
  <c r="K446" i="16"/>
  <c r="L446" i="16"/>
  <c r="M446" i="16"/>
  <c r="N446" i="16"/>
  <c r="O446" i="16"/>
  <c r="A447" i="16"/>
  <c r="B447" i="16"/>
  <c r="C447" i="16"/>
  <c r="D447" i="16"/>
  <c r="K447" i="16"/>
  <c r="L447" i="16"/>
  <c r="M447" i="16"/>
  <c r="N447" i="16"/>
  <c r="O447" i="16"/>
  <c r="A448" i="16"/>
  <c r="B448" i="16"/>
  <c r="C448" i="16"/>
  <c r="D448" i="16"/>
  <c r="K448" i="16"/>
  <c r="L448" i="16"/>
  <c r="M448" i="16"/>
  <c r="N448" i="16"/>
  <c r="O448" i="16"/>
  <c r="A449" i="16"/>
  <c r="B449" i="16"/>
  <c r="C449" i="16"/>
  <c r="D449" i="16"/>
  <c r="K449" i="16"/>
  <c r="L449" i="16"/>
  <c r="M449" i="16"/>
  <c r="N449" i="16"/>
  <c r="O449" i="16"/>
  <c r="A450" i="16"/>
  <c r="B450" i="16"/>
  <c r="C450" i="16"/>
  <c r="D450" i="16"/>
  <c r="K450" i="16"/>
  <c r="L450" i="16"/>
  <c r="M450" i="16"/>
  <c r="N450" i="16"/>
  <c r="O450" i="16"/>
  <c r="A451" i="16"/>
  <c r="B451" i="16"/>
  <c r="C451" i="16"/>
  <c r="D451" i="16"/>
  <c r="K451" i="16"/>
  <c r="L451" i="16"/>
  <c r="M451" i="16"/>
  <c r="N451" i="16"/>
  <c r="O451" i="16"/>
  <c r="A452" i="16"/>
  <c r="B452" i="16"/>
  <c r="C452" i="16"/>
  <c r="D452" i="16"/>
  <c r="K452" i="16"/>
  <c r="L452" i="16"/>
  <c r="M452" i="16"/>
  <c r="N452" i="16"/>
  <c r="O452" i="16"/>
  <c r="A453" i="16"/>
  <c r="B453" i="16"/>
  <c r="C453" i="16"/>
  <c r="D453" i="16"/>
  <c r="K453" i="16"/>
  <c r="L453" i="16"/>
  <c r="M453" i="16"/>
  <c r="N453" i="16"/>
  <c r="O453" i="16"/>
  <c r="A454" i="16"/>
  <c r="B454" i="16"/>
  <c r="C454" i="16"/>
  <c r="D454" i="16"/>
  <c r="K454" i="16"/>
  <c r="L454" i="16"/>
  <c r="M454" i="16"/>
  <c r="N454" i="16"/>
  <c r="O454" i="16"/>
  <c r="A455" i="16"/>
  <c r="B455" i="16"/>
  <c r="C455" i="16"/>
  <c r="D455" i="16"/>
  <c r="K455" i="16"/>
  <c r="L455" i="16"/>
  <c r="M455" i="16"/>
  <c r="N455" i="16"/>
  <c r="O455" i="16"/>
  <c r="A456" i="16"/>
  <c r="B456" i="16"/>
  <c r="C456" i="16"/>
  <c r="D456" i="16"/>
  <c r="K456" i="16"/>
  <c r="L456" i="16"/>
  <c r="M456" i="16"/>
  <c r="N456" i="16"/>
  <c r="O456" i="16"/>
  <c r="A457" i="16"/>
  <c r="B457" i="16"/>
  <c r="C457" i="16"/>
  <c r="D457" i="16"/>
  <c r="K457" i="16"/>
  <c r="L457" i="16"/>
  <c r="M457" i="16"/>
  <c r="N457" i="16"/>
  <c r="O457" i="16"/>
  <c r="A458" i="16"/>
  <c r="B458" i="16"/>
  <c r="C458" i="16"/>
  <c r="D458" i="16"/>
  <c r="K458" i="16"/>
  <c r="L458" i="16"/>
  <c r="M458" i="16"/>
  <c r="N458" i="16"/>
  <c r="O458" i="16"/>
  <c r="A459" i="16"/>
  <c r="B459" i="16"/>
  <c r="C459" i="16"/>
  <c r="D459" i="16"/>
  <c r="K459" i="16"/>
  <c r="L459" i="16"/>
  <c r="M459" i="16"/>
  <c r="N459" i="16"/>
  <c r="O459" i="16"/>
  <c r="A460" i="16"/>
  <c r="B460" i="16"/>
  <c r="C460" i="16"/>
  <c r="D460" i="16"/>
  <c r="K460" i="16"/>
  <c r="L460" i="16"/>
  <c r="M460" i="16"/>
  <c r="N460" i="16"/>
  <c r="O460" i="16"/>
  <c r="A461" i="16"/>
  <c r="B461" i="16"/>
  <c r="C461" i="16"/>
  <c r="D461" i="16"/>
  <c r="K461" i="16"/>
  <c r="L461" i="16"/>
  <c r="M461" i="16"/>
  <c r="N461" i="16"/>
  <c r="O461" i="16"/>
  <c r="A462" i="16"/>
  <c r="B462" i="16"/>
  <c r="C462" i="16"/>
  <c r="D462" i="16"/>
  <c r="K462" i="16"/>
  <c r="L462" i="16"/>
  <c r="M462" i="16"/>
  <c r="N462" i="16"/>
  <c r="O462" i="16"/>
  <c r="A463" i="16"/>
  <c r="B463" i="16"/>
  <c r="C463" i="16"/>
  <c r="D463" i="16"/>
  <c r="K463" i="16"/>
  <c r="L463" i="16"/>
  <c r="M463" i="16"/>
  <c r="N463" i="16"/>
  <c r="O463" i="16"/>
  <c r="A464" i="16"/>
  <c r="B464" i="16"/>
  <c r="C464" i="16"/>
  <c r="D464" i="16"/>
  <c r="K464" i="16"/>
  <c r="L464" i="16"/>
  <c r="M464" i="16"/>
  <c r="N464" i="16"/>
  <c r="O464" i="16"/>
  <c r="A465" i="16"/>
  <c r="B465" i="16"/>
  <c r="C465" i="16"/>
  <c r="D465" i="16"/>
  <c r="K465" i="16"/>
  <c r="L465" i="16"/>
  <c r="M465" i="16"/>
  <c r="N465" i="16"/>
  <c r="O465" i="16"/>
  <c r="A466" i="16"/>
  <c r="B466" i="16"/>
  <c r="C466" i="16"/>
  <c r="D466" i="16"/>
  <c r="K466" i="16"/>
  <c r="L466" i="16"/>
  <c r="M466" i="16"/>
  <c r="N466" i="16"/>
  <c r="O466" i="16"/>
  <c r="A467" i="16"/>
  <c r="B467" i="16"/>
  <c r="C467" i="16"/>
  <c r="D467" i="16"/>
  <c r="K467" i="16"/>
  <c r="L467" i="16"/>
  <c r="M467" i="16"/>
  <c r="N467" i="16"/>
  <c r="O467" i="16"/>
  <c r="A468" i="16"/>
  <c r="B468" i="16"/>
  <c r="C468" i="16"/>
  <c r="D468" i="16"/>
  <c r="K468" i="16"/>
  <c r="L468" i="16"/>
  <c r="M468" i="16"/>
  <c r="N468" i="16"/>
  <c r="O468" i="16"/>
  <c r="A469" i="16"/>
  <c r="B469" i="16"/>
  <c r="C469" i="16"/>
  <c r="D469" i="16"/>
  <c r="K469" i="16"/>
  <c r="L469" i="16"/>
  <c r="M469" i="16"/>
  <c r="N469" i="16"/>
  <c r="O469" i="16"/>
  <c r="A470" i="16"/>
  <c r="B470" i="16"/>
  <c r="C470" i="16"/>
  <c r="D470" i="16"/>
  <c r="K470" i="16"/>
  <c r="L470" i="16"/>
  <c r="M470" i="16"/>
  <c r="N470" i="16"/>
  <c r="O470" i="16"/>
  <c r="A471" i="16"/>
  <c r="B471" i="16"/>
  <c r="C471" i="16"/>
  <c r="D471" i="16"/>
  <c r="K471" i="16"/>
  <c r="L471" i="16"/>
  <c r="M471" i="16"/>
  <c r="N471" i="16"/>
  <c r="O471" i="16"/>
  <c r="A472" i="16"/>
  <c r="B472" i="16"/>
  <c r="C472" i="16"/>
  <c r="D472" i="16"/>
  <c r="K472" i="16"/>
  <c r="L472" i="16"/>
  <c r="M472" i="16"/>
  <c r="N472" i="16"/>
  <c r="O472" i="16"/>
  <c r="A473" i="16"/>
  <c r="B473" i="16"/>
  <c r="C473" i="16"/>
  <c r="D473" i="16"/>
  <c r="K473" i="16"/>
  <c r="L473" i="16"/>
  <c r="M473" i="16"/>
  <c r="N473" i="16"/>
  <c r="O473" i="16"/>
  <c r="A474" i="16"/>
  <c r="B474" i="16"/>
  <c r="C474" i="16"/>
  <c r="D474" i="16"/>
  <c r="K474" i="16"/>
  <c r="L474" i="16"/>
  <c r="M474" i="16"/>
  <c r="N474" i="16"/>
  <c r="O474" i="16"/>
  <c r="A475" i="16"/>
  <c r="B475" i="16"/>
  <c r="C475" i="16"/>
  <c r="D475" i="16"/>
  <c r="K475" i="16"/>
  <c r="L475" i="16"/>
  <c r="M475" i="16"/>
  <c r="N475" i="16"/>
  <c r="O475" i="16"/>
  <c r="A476" i="16"/>
  <c r="B476" i="16"/>
  <c r="C476" i="16"/>
  <c r="D476" i="16"/>
  <c r="K476" i="16"/>
  <c r="L476" i="16"/>
  <c r="M476" i="16"/>
  <c r="N476" i="16"/>
  <c r="O476" i="16"/>
  <c r="A477" i="16"/>
  <c r="B477" i="16"/>
  <c r="C477" i="16"/>
  <c r="D477" i="16"/>
  <c r="K477" i="16"/>
  <c r="L477" i="16"/>
  <c r="M477" i="16"/>
  <c r="N477" i="16"/>
  <c r="O477" i="16"/>
  <c r="A478" i="16"/>
  <c r="B478" i="16"/>
  <c r="C478" i="16"/>
  <c r="D478" i="16"/>
  <c r="K478" i="16"/>
  <c r="L478" i="16"/>
  <c r="M478" i="16"/>
  <c r="N478" i="16"/>
  <c r="O478" i="16"/>
  <c r="A479" i="16"/>
  <c r="B479" i="16"/>
  <c r="C479" i="16"/>
  <c r="D479" i="16"/>
  <c r="K479" i="16"/>
  <c r="L479" i="16"/>
  <c r="M479" i="16"/>
  <c r="N479" i="16"/>
  <c r="O479" i="16"/>
  <c r="A480" i="16"/>
  <c r="B480" i="16"/>
  <c r="C480" i="16"/>
  <c r="D480" i="16"/>
  <c r="K480" i="16"/>
  <c r="L480" i="16"/>
  <c r="M480" i="16"/>
  <c r="N480" i="16"/>
  <c r="O480" i="16"/>
  <c r="A481" i="16"/>
  <c r="B481" i="16"/>
  <c r="C481" i="16"/>
  <c r="D481" i="16"/>
  <c r="K481" i="16"/>
  <c r="L481" i="16"/>
  <c r="M481" i="16"/>
  <c r="N481" i="16"/>
  <c r="O481" i="16"/>
  <c r="A482" i="16"/>
  <c r="B482" i="16"/>
  <c r="C482" i="16"/>
  <c r="D482" i="16"/>
  <c r="K482" i="16"/>
  <c r="L482" i="16"/>
  <c r="M482" i="16"/>
  <c r="N482" i="16"/>
  <c r="O482" i="16"/>
  <c r="A483" i="16"/>
  <c r="B483" i="16"/>
  <c r="C483" i="16"/>
  <c r="D483" i="16"/>
  <c r="K483" i="16"/>
  <c r="L483" i="16"/>
  <c r="M483" i="16"/>
  <c r="N483" i="16"/>
  <c r="O483" i="16"/>
  <c r="A484" i="16"/>
  <c r="B484" i="16"/>
  <c r="C484" i="16"/>
  <c r="D484" i="16"/>
  <c r="K484" i="16"/>
  <c r="L484" i="16"/>
  <c r="M484" i="16"/>
  <c r="N484" i="16"/>
  <c r="O484" i="16"/>
  <c r="A485" i="16"/>
  <c r="B485" i="16"/>
  <c r="C485" i="16"/>
  <c r="D485" i="16"/>
  <c r="K485" i="16"/>
  <c r="L485" i="16"/>
  <c r="M485" i="16"/>
  <c r="N485" i="16"/>
  <c r="O485" i="16"/>
  <c r="A486" i="16"/>
  <c r="B486" i="16"/>
  <c r="C486" i="16"/>
  <c r="D486" i="16"/>
  <c r="K486" i="16"/>
  <c r="L486" i="16"/>
  <c r="M486" i="16"/>
  <c r="N486" i="16"/>
  <c r="O486" i="16"/>
  <c r="A487" i="16"/>
  <c r="B487" i="16"/>
  <c r="C487" i="16"/>
  <c r="D487" i="16"/>
  <c r="K487" i="16"/>
  <c r="L487" i="16"/>
  <c r="M487" i="16"/>
  <c r="N487" i="16"/>
  <c r="O487" i="16"/>
  <c r="A488" i="16"/>
  <c r="B488" i="16"/>
  <c r="C488" i="16"/>
  <c r="D488" i="16"/>
  <c r="K488" i="16"/>
  <c r="L488" i="16"/>
  <c r="M488" i="16"/>
  <c r="N488" i="16"/>
  <c r="O488" i="16"/>
  <c r="A489" i="16"/>
  <c r="B489" i="16"/>
  <c r="C489" i="16"/>
  <c r="D489" i="16"/>
  <c r="K489" i="16"/>
  <c r="L489" i="16"/>
  <c r="M489" i="16"/>
  <c r="N489" i="16"/>
  <c r="O489" i="16"/>
  <c r="A490" i="16"/>
  <c r="B490" i="16"/>
  <c r="C490" i="16"/>
  <c r="D490" i="16"/>
  <c r="K490" i="16"/>
  <c r="L490" i="16"/>
  <c r="M490" i="16"/>
  <c r="N490" i="16"/>
  <c r="O490" i="16"/>
  <c r="A491" i="16"/>
  <c r="B491" i="16"/>
  <c r="C491" i="16"/>
  <c r="D491" i="16"/>
  <c r="K491" i="16"/>
  <c r="L491" i="16"/>
  <c r="M491" i="16"/>
  <c r="N491" i="16"/>
  <c r="O491" i="16"/>
  <c r="A492" i="16"/>
  <c r="B492" i="16"/>
  <c r="C492" i="16"/>
  <c r="D492" i="16"/>
  <c r="K492" i="16"/>
  <c r="L492" i="16"/>
  <c r="M492" i="16"/>
  <c r="N492" i="16"/>
  <c r="O492" i="16"/>
  <c r="A493" i="16"/>
  <c r="B493" i="16"/>
  <c r="C493" i="16"/>
  <c r="D493" i="16"/>
  <c r="K493" i="16"/>
  <c r="L493" i="16"/>
  <c r="M493" i="16"/>
  <c r="N493" i="16"/>
  <c r="O493" i="16"/>
  <c r="A494" i="16"/>
  <c r="B494" i="16"/>
  <c r="C494" i="16"/>
  <c r="D494" i="16"/>
  <c r="K494" i="16"/>
  <c r="L494" i="16"/>
  <c r="M494" i="16"/>
  <c r="N494" i="16"/>
  <c r="O494" i="16"/>
  <c r="A495" i="16"/>
  <c r="B495" i="16"/>
  <c r="C495" i="16"/>
  <c r="D495" i="16"/>
  <c r="K495" i="16"/>
  <c r="L495" i="16"/>
  <c r="M495" i="16"/>
  <c r="N495" i="16"/>
  <c r="O495" i="16"/>
  <c r="A496" i="16"/>
  <c r="B496" i="16"/>
  <c r="C496" i="16"/>
  <c r="D496" i="16"/>
  <c r="K496" i="16"/>
  <c r="L496" i="16"/>
  <c r="M496" i="16"/>
  <c r="N496" i="16"/>
  <c r="O496" i="16"/>
  <c r="A497" i="16"/>
  <c r="B497" i="16"/>
  <c r="C497" i="16"/>
  <c r="D497" i="16"/>
  <c r="K497" i="16"/>
  <c r="L497" i="16"/>
  <c r="M497" i="16"/>
  <c r="N497" i="16"/>
  <c r="O497" i="16"/>
  <c r="A498" i="16"/>
  <c r="B498" i="16"/>
  <c r="C498" i="16"/>
  <c r="D498" i="16"/>
  <c r="K498" i="16"/>
  <c r="L498" i="16"/>
  <c r="M498" i="16"/>
  <c r="N498" i="16"/>
  <c r="O498" i="16"/>
  <c r="A499" i="16"/>
  <c r="B499" i="16"/>
  <c r="C499" i="16"/>
  <c r="D499" i="16"/>
  <c r="K499" i="16"/>
  <c r="L499" i="16"/>
  <c r="M499" i="16"/>
  <c r="N499" i="16"/>
  <c r="O499" i="16"/>
  <c r="A500" i="16"/>
  <c r="B500" i="16"/>
  <c r="C500" i="16"/>
  <c r="D500" i="16"/>
  <c r="K500" i="16"/>
  <c r="L500" i="16"/>
  <c r="M500" i="16"/>
  <c r="N500" i="16"/>
  <c r="O500" i="16"/>
  <c r="A501" i="16"/>
  <c r="B501" i="16"/>
  <c r="C501" i="16"/>
  <c r="D501" i="16"/>
  <c r="K501" i="16"/>
  <c r="L501" i="16"/>
  <c r="M501" i="16"/>
  <c r="N501" i="16"/>
  <c r="O501" i="16"/>
  <c r="A502" i="16"/>
  <c r="B502" i="16"/>
  <c r="C502" i="16"/>
  <c r="D502" i="16"/>
  <c r="K502" i="16"/>
  <c r="L502" i="16"/>
  <c r="M502" i="16"/>
  <c r="N502" i="16"/>
  <c r="O502" i="16"/>
  <c r="A503" i="16"/>
  <c r="B503" i="16"/>
  <c r="C503" i="16"/>
  <c r="D503" i="16"/>
  <c r="K503" i="16"/>
  <c r="L503" i="16"/>
  <c r="M503" i="16"/>
  <c r="N503" i="16"/>
  <c r="O503" i="16"/>
  <c r="A504" i="16"/>
  <c r="B504" i="16"/>
  <c r="C504" i="16"/>
  <c r="D504" i="16"/>
  <c r="K504" i="16"/>
  <c r="L504" i="16"/>
  <c r="M504" i="16"/>
  <c r="N504" i="16"/>
  <c r="O504" i="16"/>
  <c r="A505" i="16"/>
  <c r="B505" i="16"/>
  <c r="C505" i="16"/>
  <c r="D505" i="16"/>
  <c r="K505" i="16"/>
  <c r="L505" i="16"/>
  <c r="M505" i="16"/>
  <c r="N505" i="16"/>
  <c r="O505" i="16"/>
  <c r="A506" i="16"/>
  <c r="B506" i="16"/>
  <c r="C506" i="16"/>
  <c r="D506" i="16"/>
  <c r="K506" i="16"/>
  <c r="L506" i="16"/>
  <c r="M506" i="16"/>
  <c r="N506" i="16"/>
  <c r="O506" i="16"/>
  <c r="A507" i="16"/>
  <c r="B507" i="16"/>
  <c r="C507" i="16"/>
  <c r="D507" i="16"/>
  <c r="K507" i="16"/>
  <c r="L507" i="16"/>
  <c r="M507" i="16"/>
  <c r="N507" i="16"/>
  <c r="O507" i="16"/>
  <c r="A508" i="16"/>
  <c r="B508" i="16"/>
  <c r="C508" i="16"/>
  <c r="D508" i="16"/>
  <c r="K508" i="16"/>
  <c r="L508" i="16"/>
  <c r="M508" i="16"/>
  <c r="N508" i="16"/>
  <c r="O508" i="16"/>
  <c r="A509" i="16"/>
  <c r="B509" i="16"/>
  <c r="C509" i="16"/>
  <c r="D509" i="16"/>
  <c r="K509" i="16"/>
  <c r="L509" i="16"/>
  <c r="M509" i="16"/>
  <c r="N509" i="16"/>
  <c r="O509" i="16"/>
  <c r="A510" i="16"/>
  <c r="B510" i="16"/>
  <c r="C510" i="16"/>
  <c r="D510" i="16"/>
  <c r="K510" i="16"/>
  <c r="L510" i="16"/>
  <c r="M510" i="16"/>
  <c r="N510" i="16"/>
  <c r="O510" i="16"/>
  <c r="A511" i="16"/>
  <c r="B511" i="16"/>
  <c r="C511" i="16"/>
  <c r="D511" i="16"/>
  <c r="K511" i="16"/>
  <c r="L511" i="16"/>
  <c r="M511" i="16"/>
  <c r="N511" i="16"/>
  <c r="O511" i="16"/>
  <c r="A512" i="16"/>
  <c r="B512" i="16"/>
  <c r="C512" i="16"/>
  <c r="D512" i="16"/>
  <c r="K512" i="16"/>
  <c r="L512" i="16"/>
  <c r="M512" i="16"/>
  <c r="N512" i="16"/>
  <c r="O512" i="16"/>
  <c r="A513" i="16"/>
  <c r="B513" i="16"/>
  <c r="C513" i="16"/>
  <c r="D513" i="16"/>
  <c r="K513" i="16"/>
  <c r="L513" i="16"/>
  <c r="M513" i="16"/>
  <c r="N513" i="16"/>
  <c r="O513" i="16"/>
  <c r="A514" i="16"/>
  <c r="B514" i="16"/>
  <c r="C514" i="16"/>
  <c r="D514" i="16"/>
  <c r="K514" i="16"/>
  <c r="L514" i="16"/>
  <c r="M514" i="16"/>
  <c r="N514" i="16"/>
  <c r="O514" i="16"/>
  <c r="A515" i="16"/>
  <c r="B515" i="16"/>
  <c r="C515" i="16"/>
  <c r="D515" i="16"/>
  <c r="K515" i="16"/>
  <c r="L515" i="16"/>
  <c r="M515" i="16"/>
  <c r="N515" i="16"/>
  <c r="O515" i="16"/>
  <c r="A516" i="16"/>
  <c r="B516" i="16"/>
  <c r="C516" i="16"/>
  <c r="D516" i="16"/>
  <c r="K516" i="16"/>
  <c r="L516" i="16"/>
  <c r="M516" i="16"/>
  <c r="N516" i="16"/>
  <c r="O516" i="16"/>
  <c r="A517" i="16"/>
  <c r="B517" i="16"/>
  <c r="C517" i="16"/>
  <c r="D517" i="16"/>
  <c r="K517" i="16"/>
  <c r="L517" i="16"/>
  <c r="M517" i="16"/>
  <c r="N517" i="16"/>
  <c r="O517" i="16"/>
  <c r="A518" i="16"/>
  <c r="B518" i="16"/>
  <c r="C518" i="16"/>
  <c r="D518" i="16"/>
  <c r="K518" i="16"/>
  <c r="L518" i="16"/>
  <c r="M518" i="16"/>
  <c r="N518" i="16"/>
  <c r="O518" i="16"/>
  <c r="A519" i="16"/>
  <c r="B519" i="16"/>
  <c r="C519" i="16"/>
  <c r="D519" i="16"/>
  <c r="K519" i="16"/>
  <c r="L519" i="16"/>
  <c r="M519" i="16"/>
  <c r="N519" i="16"/>
  <c r="O519" i="16"/>
  <c r="A520" i="16"/>
  <c r="B520" i="16"/>
  <c r="C520" i="16"/>
  <c r="D520" i="16"/>
  <c r="K520" i="16"/>
  <c r="L520" i="16"/>
  <c r="M520" i="16"/>
  <c r="N520" i="16"/>
  <c r="O520" i="16"/>
  <c r="A521" i="16"/>
  <c r="B521" i="16"/>
  <c r="C521" i="16"/>
  <c r="D521" i="16"/>
  <c r="K521" i="16"/>
  <c r="L521" i="16"/>
  <c r="M521" i="16"/>
  <c r="N521" i="16"/>
  <c r="O521" i="16"/>
  <c r="A522" i="16"/>
  <c r="B522" i="16"/>
  <c r="C522" i="16"/>
  <c r="D522" i="16"/>
  <c r="K522" i="16"/>
  <c r="L522" i="16"/>
  <c r="M522" i="16"/>
  <c r="N522" i="16"/>
  <c r="O522" i="16"/>
  <c r="A523" i="16"/>
  <c r="B523" i="16"/>
  <c r="C523" i="16"/>
  <c r="D523" i="16"/>
  <c r="K523" i="16"/>
  <c r="L523" i="16"/>
  <c r="M523" i="16"/>
  <c r="N523" i="16"/>
  <c r="O523" i="16"/>
  <c r="A524" i="16"/>
  <c r="B524" i="16"/>
  <c r="C524" i="16"/>
  <c r="D524" i="16"/>
  <c r="K524" i="16"/>
  <c r="L524" i="16"/>
  <c r="M524" i="16"/>
  <c r="N524" i="16"/>
  <c r="O524" i="16"/>
  <c r="A525" i="16"/>
  <c r="B525" i="16"/>
  <c r="C525" i="16"/>
  <c r="D525" i="16"/>
  <c r="K525" i="16"/>
  <c r="L525" i="16"/>
  <c r="M525" i="16"/>
  <c r="N525" i="16"/>
  <c r="O525" i="16"/>
  <c r="A526" i="16"/>
  <c r="B526" i="16"/>
  <c r="C526" i="16"/>
  <c r="D526" i="16"/>
  <c r="K526" i="16"/>
  <c r="L526" i="16"/>
  <c r="M526" i="16"/>
  <c r="N526" i="16"/>
  <c r="O526" i="16"/>
  <c r="A527" i="16"/>
  <c r="B527" i="16"/>
  <c r="C527" i="16"/>
  <c r="D527" i="16"/>
  <c r="K527" i="16"/>
  <c r="L527" i="16"/>
  <c r="M527" i="16"/>
  <c r="N527" i="16"/>
  <c r="O527" i="16"/>
  <c r="A528" i="16"/>
  <c r="B528" i="16"/>
  <c r="C528" i="16"/>
  <c r="D528" i="16"/>
  <c r="K528" i="16"/>
  <c r="L528" i="16"/>
  <c r="M528" i="16"/>
  <c r="N528" i="16"/>
  <c r="O528" i="16"/>
  <c r="A529" i="16"/>
  <c r="B529" i="16"/>
  <c r="C529" i="16"/>
  <c r="D529" i="16"/>
  <c r="K529" i="16"/>
  <c r="L529" i="16"/>
  <c r="M529" i="16"/>
  <c r="N529" i="16"/>
  <c r="O529" i="16"/>
  <c r="A530" i="16"/>
  <c r="B530" i="16"/>
  <c r="C530" i="16"/>
  <c r="D530" i="16"/>
  <c r="K530" i="16"/>
  <c r="L530" i="16"/>
  <c r="M530" i="16"/>
  <c r="N530" i="16"/>
  <c r="O530" i="16"/>
  <c r="A531" i="16"/>
  <c r="B531" i="16"/>
  <c r="C531" i="16"/>
  <c r="D531" i="16"/>
  <c r="K531" i="16"/>
  <c r="L531" i="16"/>
  <c r="M531" i="16"/>
  <c r="N531" i="16"/>
  <c r="O531" i="16"/>
  <c r="A532" i="16"/>
  <c r="B532" i="16"/>
  <c r="C532" i="16"/>
  <c r="D532" i="16"/>
  <c r="K532" i="16"/>
  <c r="L532" i="16"/>
  <c r="M532" i="16"/>
  <c r="N532" i="16"/>
  <c r="O532" i="16"/>
  <c r="A533" i="16"/>
  <c r="B533" i="16"/>
  <c r="C533" i="16"/>
  <c r="D533" i="16"/>
  <c r="K533" i="16"/>
  <c r="L533" i="16"/>
  <c r="M533" i="16"/>
  <c r="N533" i="16"/>
  <c r="O533" i="16"/>
  <c r="A534" i="16"/>
  <c r="B534" i="16"/>
  <c r="C534" i="16"/>
  <c r="D534" i="16"/>
  <c r="K534" i="16"/>
  <c r="L534" i="16"/>
  <c r="M534" i="16"/>
  <c r="N534" i="16"/>
  <c r="O534" i="16"/>
  <c r="A535" i="16"/>
  <c r="B535" i="16"/>
  <c r="C535" i="16"/>
  <c r="D535" i="16"/>
  <c r="K535" i="16"/>
  <c r="L535" i="16"/>
  <c r="M535" i="16"/>
  <c r="N535" i="16"/>
  <c r="O535" i="16"/>
  <c r="A536" i="16"/>
  <c r="B536" i="16"/>
  <c r="C536" i="16"/>
  <c r="D536" i="16"/>
  <c r="K536" i="16"/>
  <c r="L536" i="16"/>
  <c r="M536" i="16"/>
  <c r="N536" i="16"/>
  <c r="O536" i="16"/>
  <c r="A537" i="16"/>
  <c r="B537" i="16"/>
  <c r="C537" i="16"/>
  <c r="D537" i="16"/>
  <c r="K537" i="16"/>
  <c r="L537" i="16"/>
  <c r="M537" i="16"/>
  <c r="N537" i="16"/>
  <c r="O537" i="16"/>
  <c r="A538" i="16"/>
  <c r="B538" i="16"/>
  <c r="C538" i="16"/>
  <c r="D538" i="16"/>
  <c r="K538" i="16"/>
  <c r="L538" i="16"/>
  <c r="M538" i="16"/>
  <c r="N538" i="16"/>
  <c r="O538" i="16"/>
  <c r="A539" i="16"/>
  <c r="B539" i="16"/>
  <c r="C539" i="16"/>
  <c r="D539" i="16"/>
  <c r="K539" i="16"/>
  <c r="L539" i="16"/>
  <c r="M539" i="16"/>
  <c r="N539" i="16"/>
  <c r="O539" i="16"/>
  <c r="A540" i="16"/>
  <c r="B540" i="16"/>
  <c r="C540" i="16"/>
  <c r="D540" i="16"/>
  <c r="K540" i="16"/>
  <c r="L540" i="16"/>
  <c r="M540" i="16"/>
  <c r="N540" i="16"/>
  <c r="O540" i="16"/>
  <c r="A541" i="16"/>
  <c r="B541" i="16"/>
  <c r="C541" i="16"/>
  <c r="D541" i="16"/>
  <c r="K541" i="16"/>
  <c r="L541" i="16"/>
  <c r="M541" i="16"/>
  <c r="N541" i="16"/>
  <c r="O541" i="16"/>
  <c r="A542" i="16"/>
  <c r="B542" i="16"/>
  <c r="C542" i="16"/>
  <c r="D542" i="16"/>
  <c r="K542" i="16"/>
  <c r="L542" i="16"/>
  <c r="M542" i="16"/>
  <c r="N542" i="16"/>
  <c r="O542" i="16"/>
  <c r="A543" i="16"/>
  <c r="B543" i="16"/>
  <c r="C543" i="16"/>
  <c r="D543" i="16"/>
  <c r="K543" i="16"/>
  <c r="L543" i="16"/>
  <c r="M543" i="16"/>
  <c r="N543" i="16"/>
  <c r="O543" i="16"/>
  <c r="A544" i="16"/>
  <c r="B544" i="16"/>
  <c r="C544" i="16"/>
  <c r="D544" i="16"/>
  <c r="K544" i="16"/>
  <c r="L544" i="16"/>
  <c r="M544" i="16"/>
  <c r="N544" i="16"/>
  <c r="O544" i="16"/>
  <c r="A545" i="16"/>
  <c r="B545" i="16"/>
  <c r="C545" i="16"/>
  <c r="D545" i="16"/>
  <c r="K545" i="16"/>
  <c r="L545" i="16"/>
  <c r="M545" i="16"/>
  <c r="N545" i="16"/>
  <c r="O545" i="16"/>
  <c r="A546" i="16"/>
  <c r="B546" i="16"/>
  <c r="C546" i="16"/>
  <c r="D546" i="16"/>
  <c r="K546" i="16"/>
  <c r="L546" i="16"/>
  <c r="M546" i="16"/>
  <c r="N546" i="16"/>
  <c r="O546" i="16"/>
  <c r="A547" i="16"/>
  <c r="B547" i="16"/>
  <c r="C547" i="16"/>
  <c r="D547" i="16"/>
  <c r="K547" i="16"/>
  <c r="L547" i="16"/>
  <c r="M547" i="16"/>
  <c r="N547" i="16"/>
  <c r="O547" i="16"/>
  <c r="A548" i="16"/>
  <c r="B548" i="16"/>
  <c r="C548" i="16"/>
  <c r="D548" i="16"/>
  <c r="K548" i="16"/>
  <c r="L548" i="16"/>
  <c r="M548" i="16"/>
  <c r="N548" i="16"/>
  <c r="O548" i="16"/>
  <c r="A549" i="16"/>
  <c r="B549" i="16"/>
  <c r="C549" i="16"/>
  <c r="D549" i="16"/>
  <c r="K549" i="16"/>
  <c r="L549" i="16"/>
  <c r="M549" i="16"/>
  <c r="N549" i="16"/>
  <c r="O549" i="16"/>
  <c r="A550" i="16"/>
  <c r="B550" i="16"/>
  <c r="C550" i="16"/>
  <c r="D550" i="16"/>
  <c r="K550" i="16"/>
  <c r="L550" i="16"/>
  <c r="M550" i="16"/>
  <c r="N550" i="16"/>
  <c r="O550" i="16"/>
  <c r="A551" i="16"/>
  <c r="B551" i="16"/>
  <c r="C551" i="16"/>
  <c r="D551" i="16"/>
  <c r="K551" i="16"/>
  <c r="L551" i="16"/>
  <c r="M551" i="16"/>
  <c r="N551" i="16"/>
  <c r="O551" i="16"/>
  <c r="A552" i="16"/>
  <c r="B552" i="16"/>
  <c r="C552" i="16"/>
  <c r="D552" i="16"/>
  <c r="K552" i="16"/>
  <c r="L552" i="16"/>
  <c r="M552" i="16"/>
  <c r="N552" i="16"/>
  <c r="O552" i="16"/>
  <c r="A553" i="16"/>
  <c r="B553" i="16"/>
  <c r="C553" i="16"/>
  <c r="D553" i="16"/>
  <c r="K553" i="16"/>
  <c r="L553" i="16"/>
  <c r="M553" i="16"/>
  <c r="N553" i="16"/>
  <c r="O553" i="16"/>
  <c r="A554" i="16"/>
  <c r="B554" i="16"/>
  <c r="C554" i="16"/>
  <c r="D554" i="16"/>
  <c r="K554" i="16"/>
  <c r="L554" i="16"/>
  <c r="M554" i="16"/>
  <c r="N554" i="16"/>
  <c r="O554" i="16"/>
  <c r="A555" i="16"/>
  <c r="B555" i="16"/>
  <c r="C555" i="16"/>
  <c r="D555" i="16"/>
  <c r="K555" i="16"/>
  <c r="L555" i="16"/>
  <c r="M555" i="16"/>
  <c r="N555" i="16"/>
  <c r="O555" i="16"/>
  <c r="A556" i="16"/>
  <c r="B556" i="16"/>
  <c r="C556" i="16"/>
  <c r="D556" i="16"/>
  <c r="K556" i="16"/>
  <c r="L556" i="16"/>
  <c r="M556" i="16"/>
  <c r="N556" i="16"/>
  <c r="O556" i="16"/>
  <c r="A557" i="16"/>
  <c r="B557" i="16"/>
  <c r="C557" i="16"/>
  <c r="D557" i="16"/>
  <c r="K557" i="16"/>
  <c r="L557" i="16"/>
  <c r="M557" i="16"/>
  <c r="N557" i="16"/>
  <c r="O557" i="16"/>
  <c r="A558" i="16"/>
  <c r="B558" i="16"/>
  <c r="C558" i="16"/>
  <c r="D558" i="16"/>
  <c r="K558" i="16"/>
  <c r="L558" i="16"/>
  <c r="M558" i="16"/>
  <c r="N558" i="16"/>
  <c r="O558" i="16"/>
  <c r="A559" i="16"/>
  <c r="B559" i="16"/>
  <c r="C559" i="16"/>
  <c r="D559" i="16"/>
  <c r="K559" i="16"/>
  <c r="L559" i="16"/>
  <c r="M559" i="16"/>
  <c r="N559" i="16"/>
  <c r="O559" i="16"/>
  <c r="A560" i="16"/>
  <c r="B560" i="16"/>
  <c r="C560" i="16"/>
  <c r="D560" i="16"/>
  <c r="K560" i="16"/>
  <c r="L560" i="16"/>
  <c r="M560" i="16"/>
  <c r="N560" i="16"/>
  <c r="O560" i="16"/>
  <c r="A561" i="16"/>
  <c r="B561" i="16"/>
  <c r="C561" i="16"/>
  <c r="D561" i="16"/>
  <c r="K561" i="16"/>
  <c r="L561" i="16"/>
  <c r="M561" i="16"/>
  <c r="N561" i="16"/>
  <c r="O561" i="16"/>
  <c r="A562" i="16"/>
  <c r="B562" i="16"/>
  <c r="C562" i="16"/>
  <c r="D562" i="16"/>
  <c r="K562" i="16"/>
  <c r="L562" i="16"/>
  <c r="M562" i="16"/>
  <c r="N562" i="16"/>
  <c r="O562" i="16"/>
  <c r="A563" i="16"/>
  <c r="B563" i="16"/>
  <c r="C563" i="16"/>
  <c r="D563" i="16"/>
  <c r="K563" i="16"/>
  <c r="L563" i="16"/>
  <c r="M563" i="16"/>
  <c r="N563" i="16"/>
  <c r="O563" i="16"/>
  <c r="A564" i="16"/>
  <c r="B564" i="16"/>
  <c r="C564" i="16"/>
  <c r="D564" i="16"/>
  <c r="K564" i="16"/>
  <c r="L564" i="16"/>
  <c r="M564" i="16"/>
  <c r="N564" i="16"/>
  <c r="O564" i="16"/>
  <c r="A565" i="16"/>
  <c r="B565" i="16"/>
  <c r="C565" i="16"/>
  <c r="D565" i="16"/>
  <c r="K565" i="16"/>
  <c r="L565" i="16"/>
  <c r="M565" i="16"/>
  <c r="N565" i="16"/>
  <c r="O565" i="16"/>
  <c r="A566" i="16"/>
  <c r="B566" i="16"/>
  <c r="C566" i="16"/>
  <c r="D566" i="16"/>
  <c r="K566" i="16"/>
  <c r="L566" i="16"/>
  <c r="M566" i="16"/>
  <c r="N566" i="16"/>
  <c r="O566" i="16"/>
  <c r="A567" i="16"/>
  <c r="B567" i="16"/>
  <c r="C567" i="16"/>
  <c r="D567" i="16"/>
  <c r="K567" i="16"/>
  <c r="L567" i="16"/>
  <c r="M567" i="16"/>
  <c r="N567" i="16"/>
  <c r="O567" i="16"/>
  <c r="A568" i="16"/>
  <c r="B568" i="16"/>
  <c r="C568" i="16"/>
  <c r="D568" i="16"/>
  <c r="K568" i="16"/>
  <c r="L568" i="16"/>
  <c r="M568" i="16"/>
  <c r="N568" i="16"/>
  <c r="O568" i="16"/>
  <c r="A569" i="16"/>
  <c r="B569" i="16"/>
  <c r="C569" i="16"/>
  <c r="D569" i="16"/>
  <c r="K569" i="16"/>
  <c r="L569" i="16"/>
  <c r="M569" i="16"/>
  <c r="N569" i="16"/>
  <c r="O569" i="16"/>
  <c r="A570" i="16"/>
  <c r="B570" i="16"/>
  <c r="C570" i="16"/>
  <c r="D570" i="16"/>
  <c r="K570" i="16"/>
  <c r="L570" i="16"/>
  <c r="M570" i="16"/>
  <c r="N570" i="16"/>
  <c r="O570" i="16"/>
  <c r="A571" i="16"/>
  <c r="B571" i="16"/>
  <c r="C571" i="16"/>
  <c r="D571" i="16"/>
  <c r="K571" i="16"/>
  <c r="L571" i="16"/>
  <c r="M571" i="16"/>
  <c r="N571" i="16"/>
  <c r="O571" i="16"/>
  <c r="A572" i="16"/>
  <c r="B572" i="16"/>
  <c r="C572" i="16"/>
  <c r="D572" i="16"/>
  <c r="K572" i="16"/>
  <c r="L572" i="16"/>
  <c r="M572" i="16"/>
  <c r="N572" i="16"/>
  <c r="O572" i="16"/>
  <c r="A573" i="16"/>
  <c r="B573" i="16"/>
  <c r="C573" i="16"/>
  <c r="D573" i="16"/>
  <c r="K573" i="16"/>
  <c r="L573" i="16"/>
  <c r="M573" i="16"/>
  <c r="N573" i="16"/>
  <c r="O573" i="16"/>
  <c r="A574" i="16"/>
  <c r="B574" i="16"/>
  <c r="C574" i="16"/>
  <c r="D574" i="16"/>
  <c r="K574" i="16"/>
  <c r="L574" i="16"/>
  <c r="M574" i="16"/>
  <c r="N574" i="16"/>
  <c r="O574" i="16"/>
  <c r="A575" i="16"/>
  <c r="B575" i="16"/>
  <c r="C575" i="16"/>
  <c r="D575" i="16"/>
  <c r="K575" i="16"/>
  <c r="L575" i="16"/>
  <c r="M575" i="16"/>
  <c r="N575" i="16"/>
  <c r="O575" i="16"/>
  <c r="A576" i="16"/>
  <c r="B576" i="16"/>
  <c r="C576" i="16"/>
  <c r="D576" i="16"/>
  <c r="K576" i="16"/>
  <c r="L576" i="16"/>
  <c r="M576" i="16"/>
  <c r="N576" i="16"/>
  <c r="O576" i="16"/>
  <c r="A577" i="16"/>
  <c r="B577" i="16"/>
  <c r="C577" i="16"/>
  <c r="D577" i="16"/>
  <c r="K577" i="16"/>
  <c r="L577" i="16"/>
  <c r="M577" i="16"/>
  <c r="N577" i="16"/>
  <c r="O577" i="16"/>
  <c r="A578" i="16"/>
  <c r="B578" i="16"/>
  <c r="C578" i="16"/>
  <c r="D578" i="16"/>
  <c r="K578" i="16"/>
  <c r="L578" i="16"/>
  <c r="M578" i="16"/>
  <c r="N578" i="16"/>
  <c r="O578" i="16"/>
  <c r="A579" i="16"/>
  <c r="B579" i="16"/>
  <c r="C579" i="16"/>
  <c r="D579" i="16"/>
  <c r="K579" i="16"/>
  <c r="L579" i="16"/>
  <c r="M579" i="16"/>
  <c r="N579" i="16"/>
  <c r="O579" i="16"/>
  <c r="A580" i="16"/>
  <c r="B580" i="16"/>
  <c r="C580" i="16"/>
  <c r="D580" i="16"/>
  <c r="K580" i="16"/>
  <c r="L580" i="16"/>
  <c r="M580" i="16"/>
  <c r="N580" i="16"/>
  <c r="O580" i="16"/>
  <c r="A581" i="16"/>
  <c r="B581" i="16"/>
  <c r="C581" i="16"/>
  <c r="D581" i="16"/>
  <c r="K581" i="16"/>
  <c r="L581" i="16"/>
  <c r="M581" i="16"/>
  <c r="N581" i="16"/>
  <c r="O581" i="16"/>
  <c r="A582" i="16"/>
  <c r="B582" i="16"/>
  <c r="C582" i="16"/>
  <c r="D582" i="16"/>
  <c r="K582" i="16"/>
  <c r="L582" i="16"/>
  <c r="M582" i="16"/>
  <c r="N582" i="16"/>
  <c r="O582" i="16"/>
  <c r="A583" i="16"/>
  <c r="B583" i="16"/>
  <c r="C583" i="16"/>
  <c r="D583" i="16"/>
  <c r="K583" i="16"/>
  <c r="L583" i="16"/>
  <c r="M583" i="16"/>
  <c r="N583" i="16"/>
  <c r="O583" i="16"/>
  <c r="A584" i="16"/>
  <c r="B584" i="16"/>
  <c r="C584" i="16"/>
  <c r="D584" i="16"/>
  <c r="K584" i="16"/>
  <c r="L584" i="16"/>
  <c r="M584" i="16"/>
  <c r="N584" i="16"/>
  <c r="O584" i="16"/>
  <c r="A585" i="16"/>
  <c r="B585" i="16"/>
  <c r="C585" i="16"/>
  <c r="D585" i="16"/>
  <c r="K585" i="16"/>
  <c r="L585" i="16"/>
  <c r="M585" i="16"/>
  <c r="N585" i="16"/>
  <c r="O585" i="16"/>
  <c r="A586" i="16"/>
  <c r="B586" i="16"/>
  <c r="C586" i="16"/>
  <c r="D586" i="16"/>
  <c r="K586" i="16"/>
  <c r="L586" i="16"/>
  <c r="M586" i="16"/>
  <c r="N586" i="16"/>
  <c r="O586" i="16"/>
  <c r="A587" i="16"/>
  <c r="B587" i="16"/>
  <c r="C587" i="16"/>
  <c r="D587" i="16"/>
  <c r="K587" i="16"/>
  <c r="L587" i="16"/>
  <c r="M587" i="16"/>
  <c r="N587" i="16"/>
  <c r="O587" i="16"/>
  <c r="A588" i="16"/>
  <c r="B588" i="16"/>
  <c r="C588" i="16"/>
  <c r="D588" i="16"/>
  <c r="K588" i="16"/>
  <c r="L588" i="16"/>
  <c r="M588" i="16"/>
  <c r="N588" i="16"/>
  <c r="O588" i="16"/>
  <c r="A589" i="16"/>
  <c r="B589" i="16"/>
  <c r="C589" i="16"/>
  <c r="D589" i="16"/>
  <c r="K589" i="16"/>
  <c r="L589" i="16"/>
  <c r="M589" i="16"/>
  <c r="N589" i="16"/>
  <c r="O589" i="16"/>
  <c r="A590" i="16"/>
  <c r="B590" i="16"/>
  <c r="C590" i="16"/>
  <c r="D590" i="16"/>
  <c r="K590" i="16"/>
  <c r="L590" i="16"/>
  <c r="M590" i="16"/>
  <c r="N590" i="16"/>
  <c r="O590" i="16"/>
  <c r="A591" i="16"/>
  <c r="B591" i="16"/>
  <c r="C591" i="16"/>
  <c r="D591" i="16"/>
  <c r="K591" i="16"/>
  <c r="L591" i="16"/>
  <c r="M591" i="16"/>
  <c r="N591" i="16"/>
  <c r="O591" i="16"/>
  <c r="A592" i="16"/>
  <c r="B592" i="16"/>
  <c r="C592" i="16"/>
  <c r="D592" i="16"/>
  <c r="K592" i="16"/>
  <c r="L592" i="16"/>
  <c r="M592" i="16"/>
  <c r="N592" i="16"/>
  <c r="O592" i="16"/>
  <c r="A593" i="16"/>
  <c r="B593" i="16"/>
  <c r="C593" i="16"/>
  <c r="D593" i="16"/>
  <c r="K593" i="16"/>
  <c r="L593" i="16"/>
  <c r="M593" i="16"/>
  <c r="N593" i="16"/>
  <c r="O593" i="16"/>
  <c r="A594" i="16"/>
  <c r="B594" i="16"/>
  <c r="C594" i="16"/>
  <c r="D594" i="16"/>
  <c r="K594" i="16"/>
  <c r="L594" i="16"/>
  <c r="M594" i="16"/>
  <c r="N594" i="16"/>
  <c r="O594" i="16"/>
  <c r="A595" i="16"/>
  <c r="B595" i="16"/>
  <c r="C595" i="16"/>
  <c r="D595" i="16"/>
  <c r="K595" i="16"/>
  <c r="L595" i="16"/>
  <c r="M595" i="16"/>
  <c r="N595" i="16"/>
  <c r="O595" i="16"/>
  <c r="A596" i="16"/>
  <c r="B596" i="16"/>
  <c r="C596" i="16"/>
  <c r="D596" i="16"/>
  <c r="K596" i="16"/>
  <c r="L596" i="16"/>
  <c r="M596" i="16"/>
  <c r="N596" i="16"/>
  <c r="O596" i="16"/>
  <c r="A597" i="16"/>
  <c r="B597" i="16"/>
  <c r="C597" i="16"/>
  <c r="D597" i="16"/>
  <c r="K597" i="16"/>
  <c r="L597" i="16"/>
  <c r="M597" i="16"/>
  <c r="N597" i="16"/>
  <c r="O597" i="16"/>
  <c r="A598" i="16"/>
  <c r="B598" i="16"/>
  <c r="C598" i="16"/>
  <c r="D598" i="16"/>
  <c r="K598" i="16"/>
  <c r="L598" i="16"/>
  <c r="M598" i="16"/>
  <c r="N598" i="16"/>
  <c r="O598" i="16"/>
  <c r="A599" i="16"/>
  <c r="B599" i="16"/>
  <c r="C599" i="16"/>
  <c r="D599" i="16"/>
  <c r="K599" i="16"/>
  <c r="L599" i="16"/>
  <c r="M599" i="16"/>
  <c r="N599" i="16"/>
  <c r="O599" i="16"/>
  <c r="A600" i="16"/>
  <c r="B600" i="16"/>
  <c r="C600" i="16"/>
  <c r="D600" i="16"/>
  <c r="K600" i="16"/>
  <c r="L600" i="16"/>
  <c r="M600" i="16"/>
  <c r="N600" i="16"/>
  <c r="O600" i="16"/>
  <c r="A601" i="16"/>
  <c r="B601" i="16"/>
  <c r="C601" i="16"/>
  <c r="D601" i="16"/>
  <c r="K601" i="16"/>
  <c r="L601" i="16"/>
  <c r="M601" i="16"/>
  <c r="N601" i="16"/>
  <c r="O601" i="16"/>
  <c r="A602" i="16"/>
  <c r="B602" i="16"/>
  <c r="C602" i="16"/>
  <c r="D602" i="16"/>
  <c r="K602" i="16"/>
  <c r="L602" i="16"/>
  <c r="M602" i="16"/>
  <c r="N602" i="16"/>
  <c r="O602" i="16"/>
  <c r="A603" i="16"/>
  <c r="B603" i="16"/>
  <c r="C603" i="16"/>
  <c r="D603" i="16"/>
  <c r="K603" i="16"/>
  <c r="L603" i="16"/>
  <c r="M603" i="16"/>
  <c r="N603" i="16"/>
  <c r="O603" i="16"/>
  <c r="A604" i="16"/>
  <c r="B604" i="16"/>
  <c r="C604" i="16"/>
  <c r="D604" i="16"/>
  <c r="K604" i="16"/>
  <c r="L604" i="16"/>
  <c r="M604" i="16"/>
  <c r="N604" i="16"/>
  <c r="O604" i="16"/>
  <c r="A605" i="16"/>
  <c r="B605" i="16"/>
  <c r="C605" i="16"/>
  <c r="D605" i="16"/>
  <c r="K605" i="16"/>
  <c r="L605" i="16"/>
  <c r="M605" i="16"/>
  <c r="N605" i="16"/>
  <c r="O605" i="16"/>
  <c r="A606" i="16"/>
  <c r="B606" i="16"/>
  <c r="C606" i="16"/>
  <c r="D606" i="16"/>
  <c r="K606" i="16"/>
  <c r="L606" i="16"/>
  <c r="M606" i="16"/>
  <c r="N606" i="16"/>
  <c r="O606" i="16"/>
  <c r="A607" i="16"/>
  <c r="B607" i="16"/>
  <c r="C607" i="16"/>
  <c r="D607" i="16"/>
  <c r="K607" i="16"/>
  <c r="L607" i="16"/>
  <c r="M607" i="16"/>
  <c r="N607" i="16"/>
  <c r="O607" i="16"/>
  <c r="A608" i="16"/>
  <c r="B608" i="16"/>
  <c r="C608" i="16"/>
  <c r="D608" i="16"/>
  <c r="K608" i="16"/>
  <c r="L608" i="16"/>
  <c r="M608" i="16"/>
  <c r="N608" i="16"/>
  <c r="O608" i="16"/>
  <c r="A609" i="16"/>
  <c r="B609" i="16"/>
  <c r="C609" i="16"/>
  <c r="D609" i="16"/>
  <c r="K609" i="16"/>
  <c r="L609" i="16"/>
  <c r="M609" i="16"/>
  <c r="N609" i="16"/>
  <c r="O609" i="16"/>
  <c r="A610" i="16"/>
  <c r="B610" i="16"/>
  <c r="C610" i="16"/>
  <c r="D610" i="16"/>
  <c r="K610" i="16"/>
  <c r="L610" i="16"/>
  <c r="M610" i="16"/>
  <c r="N610" i="16"/>
  <c r="O610" i="16"/>
  <c r="A611" i="16"/>
  <c r="B611" i="16"/>
  <c r="C611" i="16"/>
  <c r="D611" i="16"/>
  <c r="K611" i="16"/>
  <c r="L611" i="16"/>
  <c r="M611" i="16"/>
  <c r="N611" i="16"/>
  <c r="O611" i="16"/>
  <c r="A612" i="16"/>
  <c r="B612" i="16"/>
  <c r="C612" i="16"/>
  <c r="D612" i="16"/>
  <c r="K612" i="16"/>
  <c r="L612" i="16"/>
  <c r="M612" i="16"/>
  <c r="N612" i="16"/>
  <c r="O612" i="16"/>
  <c r="A613" i="16"/>
  <c r="B613" i="16"/>
  <c r="C613" i="16"/>
  <c r="D613" i="16"/>
  <c r="K613" i="16"/>
  <c r="L613" i="16"/>
  <c r="M613" i="16"/>
  <c r="N613" i="16"/>
  <c r="O613" i="16"/>
  <c r="A614" i="16"/>
  <c r="B614" i="16"/>
  <c r="C614" i="16"/>
  <c r="D614" i="16"/>
  <c r="K614" i="16"/>
  <c r="L614" i="16"/>
  <c r="M614" i="16"/>
  <c r="N614" i="16"/>
  <c r="O614" i="16"/>
  <c r="A615" i="16"/>
  <c r="B615" i="16"/>
  <c r="C615" i="16"/>
  <c r="D615" i="16"/>
  <c r="K615" i="16"/>
  <c r="L615" i="16"/>
  <c r="M615" i="16"/>
  <c r="N615" i="16"/>
  <c r="O615" i="16"/>
  <c r="A616" i="16"/>
  <c r="B616" i="16"/>
  <c r="C616" i="16"/>
  <c r="D616" i="16"/>
  <c r="K616" i="16"/>
  <c r="L616" i="16"/>
  <c r="M616" i="16"/>
  <c r="N616" i="16"/>
  <c r="O616" i="16"/>
  <c r="A617" i="16"/>
  <c r="B617" i="16"/>
  <c r="C617" i="16"/>
  <c r="D617" i="16"/>
  <c r="K617" i="16"/>
  <c r="L617" i="16"/>
  <c r="M617" i="16"/>
  <c r="N617" i="16"/>
  <c r="O617" i="16"/>
  <c r="A618" i="16"/>
  <c r="B618" i="16"/>
  <c r="C618" i="16"/>
  <c r="D618" i="16"/>
  <c r="K618" i="16"/>
  <c r="L618" i="16"/>
  <c r="M618" i="16"/>
  <c r="N618" i="16"/>
  <c r="O618" i="16"/>
  <c r="A619" i="16"/>
  <c r="B619" i="16"/>
  <c r="C619" i="16"/>
  <c r="D619" i="16"/>
  <c r="K619" i="16"/>
  <c r="L619" i="16"/>
  <c r="M619" i="16"/>
  <c r="N619" i="16"/>
  <c r="O619" i="16"/>
  <c r="A620" i="16"/>
  <c r="B620" i="16"/>
  <c r="C620" i="16"/>
  <c r="D620" i="16"/>
  <c r="K620" i="16"/>
  <c r="L620" i="16"/>
  <c r="M620" i="16"/>
  <c r="N620" i="16"/>
  <c r="O620" i="16"/>
  <c r="A621" i="16"/>
  <c r="B621" i="16"/>
  <c r="C621" i="16"/>
  <c r="D621" i="16"/>
  <c r="K621" i="16"/>
  <c r="L621" i="16"/>
  <c r="M621" i="16"/>
  <c r="N621" i="16"/>
  <c r="O621" i="16"/>
  <c r="A622" i="16"/>
  <c r="B622" i="16"/>
  <c r="C622" i="16"/>
  <c r="D622" i="16"/>
  <c r="K622" i="16"/>
  <c r="L622" i="16"/>
  <c r="M622" i="16"/>
  <c r="N622" i="16"/>
  <c r="O622" i="16"/>
  <c r="A623" i="16"/>
  <c r="B623" i="16"/>
  <c r="C623" i="16"/>
  <c r="D623" i="16"/>
  <c r="K623" i="16"/>
  <c r="L623" i="16"/>
  <c r="M623" i="16"/>
  <c r="N623" i="16"/>
  <c r="O623" i="16"/>
  <c r="A624" i="16"/>
  <c r="B624" i="16"/>
  <c r="C624" i="16"/>
  <c r="D624" i="16"/>
  <c r="K624" i="16"/>
  <c r="L624" i="16"/>
  <c r="M624" i="16"/>
  <c r="N624" i="16"/>
  <c r="O624" i="16"/>
  <c r="A625" i="16"/>
  <c r="B625" i="16"/>
  <c r="C625" i="16"/>
  <c r="D625" i="16"/>
  <c r="K625" i="16"/>
  <c r="L625" i="16"/>
  <c r="M625" i="16"/>
  <c r="N625" i="16"/>
  <c r="O625" i="16"/>
  <c r="A626" i="16"/>
  <c r="B626" i="16"/>
  <c r="C626" i="16"/>
  <c r="D626" i="16"/>
  <c r="K626" i="16"/>
  <c r="L626" i="16"/>
  <c r="M626" i="16"/>
  <c r="N626" i="16"/>
  <c r="O626" i="16"/>
  <c r="A627" i="16"/>
  <c r="B627" i="16"/>
  <c r="C627" i="16"/>
  <c r="D627" i="16"/>
  <c r="K627" i="16"/>
  <c r="L627" i="16"/>
  <c r="M627" i="16"/>
  <c r="N627" i="16"/>
  <c r="O627" i="16"/>
  <c r="A628" i="16"/>
  <c r="B628" i="16"/>
  <c r="C628" i="16"/>
  <c r="D628" i="16"/>
  <c r="K628" i="16"/>
  <c r="L628" i="16"/>
  <c r="M628" i="16"/>
  <c r="N628" i="16"/>
  <c r="O628" i="16"/>
  <c r="A629" i="16"/>
  <c r="B629" i="16"/>
  <c r="C629" i="16"/>
  <c r="D629" i="16"/>
  <c r="K629" i="16"/>
  <c r="L629" i="16"/>
  <c r="M629" i="16"/>
  <c r="N629" i="16"/>
  <c r="O629" i="16"/>
  <c r="A630" i="16"/>
  <c r="B630" i="16"/>
  <c r="C630" i="16"/>
  <c r="D630" i="16"/>
  <c r="K630" i="16"/>
  <c r="L630" i="16"/>
  <c r="M630" i="16"/>
  <c r="N630" i="16"/>
  <c r="O630" i="16"/>
  <c r="A631" i="16"/>
  <c r="B631" i="16"/>
  <c r="C631" i="16"/>
  <c r="D631" i="16"/>
  <c r="K631" i="16"/>
  <c r="L631" i="16"/>
  <c r="M631" i="16"/>
  <c r="N631" i="16"/>
  <c r="O631" i="16"/>
  <c r="A632" i="16"/>
  <c r="B632" i="16"/>
  <c r="C632" i="16"/>
  <c r="D632" i="16"/>
  <c r="K632" i="16"/>
  <c r="L632" i="16"/>
  <c r="M632" i="16"/>
  <c r="N632" i="16"/>
  <c r="O632" i="16"/>
  <c r="A633" i="16"/>
  <c r="B633" i="16"/>
  <c r="C633" i="16"/>
  <c r="D633" i="16"/>
  <c r="K633" i="16"/>
  <c r="L633" i="16"/>
  <c r="M633" i="16"/>
  <c r="N633" i="16"/>
  <c r="O633" i="16"/>
  <c r="A634" i="16"/>
  <c r="B634" i="16"/>
  <c r="C634" i="16"/>
  <c r="D634" i="16"/>
  <c r="K634" i="16"/>
  <c r="L634" i="16"/>
  <c r="M634" i="16"/>
  <c r="N634" i="16"/>
  <c r="O634" i="16"/>
  <c r="A635" i="16"/>
  <c r="B635" i="16"/>
  <c r="C635" i="16"/>
  <c r="D635" i="16"/>
  <c r="K635" i="16"/>
  <c r="L635" i="16"/>
  <c r="M635" i="16"/>
  <c r="N635" i="16"/>
  <c r="O635" i="16"/>
  <c r="A636" i="16"/>
  <c r="B636" i="16"/>
  <c r="C636" i="16"/>
  <c r="D636" i="16"/>
  <c r="K636" i="16"/>
  <c r="L636" i="16"/>
  <c r="M636" i="16"/>
  <c r="N636" i="16"/>
  <c r="O636" i="16"/>
  <c r="A637" i="16"/>
  <c r="B637" i="16"/>
  <c r="C637" i="16"/>
  <c r="D637" i="16"/>
  <c r="K637" i="16"/>
  <c r="L637" i="16"/>
  <c r="M637" i="16"/>
  <c r="N637" i="16"/>
  <c r="O637" i="16"/>
  <c r="A638" i="16"/>
  <c r="B638" i="16"/>
  <c r="C638" i="16"/>
  <c r="D638" i="16"/>
  <c r="K638" i="16"/>
  <c r="L638" i="16"/>
  <c r="M638" i="16"/>
  <c r="N638" i="16"/>
  <c r="O638" i="16"/>
  <c r="A639" i="16"/>
  <c r="B639" i="16"/>
  <c r="C639" i="16"/>
  <c r="D639" i="16"/>
  <c r="K639" i="16"/>
  <c r="L639" i="16"/>
  <c r="M639" i="16"/>
  <c r="N639" i="16"/>
  <c r="O639" i="16"/>
  <c r="A640" i="16"/>
  <c r="B640" i="16"/>
  <c r="C640" i="16"/>
  <c r="D640" i="16"/>
  <c r="K640" i="16"/>
  <c r="L640" i="16"/>
  <c r="M640" i="16"/>
  <c r="N640" i="16"/>
  <c r="O640" i="16"/>
  <c r="A641" i="16"/>
  <c r="B641" i="16"/>
  <c r="C641" i="16"/>
  <c r="D641" i="16"/>
  <c r="K641" i="16"/>
  <c r="L641" i="16"/>
  <c r="M641" i="16"/>
  <c r="N641" i="16"/>
  <c r="O641" i="16"/>
  <c r="A642" i="16"/>
  <c r="B642" i="16"/>
  <c r="C642" i="16"/>
  <c r="D642" i="16"/>
  <c r="K642" i="16"/>
  <c r="L642" i="16"/>
  <c r="M642" i="16"/>
  <c r="N642" i="16"/>
  <c r="O642" i="16"/>
  <c r="A643" i="16"/>
  <c r="B643" i="16"/>
  <c r="C643" i="16"/>
  <c r="D643" i="16"/>
  <c r="K643" i="16"/>
  <c r="L643" i="16"/>
  <c r="M643" i="16"/>
  <c r="N643" i="16"/>
  <c r="O643" i="16"/>
  <c r="A644" i="16"/>
  <c r="B644" i="16"/>
  <c r="C644" i="16"/>
  <c r="D644" i="16"/>
  <c r="K644" i="16"/>
  <c r="L644" i="16"/>
  <c r="M644" i="16"/>
  <c r="N644" i="16"/>
  <c r="O644" i="16"/>
  <c r="A645" i="16"/>
  <c r="B645" i="16"/>
  <c r="C645" i="16"/>
  <c r="D645" i="16"/>
  <c r="K645" i="16"/>
  <c r="L645" i="16"/>
  <c r="M645" i="16"/>
  <c r="N645" i="16"/>
  <c r="O645" i="16"/>
  <c r="A646" i="16"/>
  <c r="B646" i="16"/>
  <c r="C646" i="16"/>
  <c r="D646" i="16"/>
  <c r="K646" i="16"/>
  <c r="L646" i="16"/>
  <c r="M646" i="16"/>
  <c r="N646" i="16"/>
  <c r="O646" i="16"/>
  <c r="A647" i="16"/>
  <c r="B647" i="16"/>
  <c r="C647" i="16"/>
  <c r="D647" i="16"/>
  <c r="K647" i="16"/>
  <c r="L647" i="16"/>
  <c r="M647" i="16"/>
  <c r="N647" i="16"/>
  <c r="O647" i="16"/>
  <c r="A648" i="16"/>
  <c r="B648" i="16"/>
  <c r="C648" i="16"/>
  <c r="D648" i="16"/>
  <c r="K648" i="16"/>
  <c r="L648" i="16"/>
  <c r="M648" i="16"/>
  <c r="N648" i="16"/>
  <c r="O648" i="16"/>
  <c r="A649" i="16"/>
  <c r="B649" i="16"/>
  <c r="C649" i="16"/>
  <c r="D649" i="16"/>
  <c r="K649" i="16"/>
  <c r="L649" i="16"/>
  <c r="M649" i="16"/>
  <c r="N649" i="16"/>
  <c r="O649" i="16"/>
  <c r="A650" i="16"/>
  <c r="B650" i="16"/>
  <c r="C650" i="16"/>
  <c r="D650" i="16"/>
  <c r="K650" i="16"/>
  <c r="L650" i="16"/>
  <c r="M650" i="16"/>
  <c r="N650" i="16"/>
  <c r="O650" i="16"/>
  <c r="A651" i="16"/>
  <c r="B651" i="16"/>
  <c r="C651" i="16"/>
  <c r="D651" i="16"/>
  <c r="K651" i="16"/>
  <c r="L651" i="16"/>
  <c r="M651" i="16"/>
  <c r="N651" i="16"/>
  <c r="O651" i="16"/>
  <c r="A652" i="16"/>
  <c r="B652" i="16"/>
  <c r="C652" i="16"/>
  <c r="D652" i="16"/>
  <c r="K652" i="16"/>
  <c r="L652" i="16"/>
  <c r="M652" i="16"/>
  <c r="N652" i="16"/>
  <c r="O652" i="16"/>
  <c r="A653" i="16"/>
  <c r="B653" i="16"/>
  <c r="C653" i="16"/>
  <c r="D653" i="16"/>
  <c r="K653" i="16"/>
  <c r="L653" i="16"/>
  <c r="M653" i="16"/>
  <c r="N653" i="16"/>
  <c r="O653" i="16"/>
  <c r="A654" i="16"/>
  <c r="B654" i="16"/>
  <c r="C654" i="16"/>
  <c r="D654" i="16"/>
  <c r="K654" i="16"/>
  <c r="L654" i="16"/>
  <c r="M654" i="16"/>
  <c r="N654" i="16"/>
  <c r="O654" i="16"/>
  <c r="A655" i="16"/>
  <c r="B655" i="16"/>
  <c r="C655" i="16"/>
  <c r="D655" i="16"/>
  <c r="K655" i="16"/>
  <c r="L655" i="16"/>
  <c r="M655" i="16"/>
  <c r="N655" i="16"/>
  <c r="O655" i="16"/>
  <c r="A656" i="16"/>
  <c r="B656" i="16"/>
  <c r="C656" i="16"/>
  <c r="D656" i="16"/>
  <c r="K656" i="16"/>
  <c r="L656" i="16"/>
  <c r="M656" i="16"/>
  <c r="N656" i="16"/>
  <c r="O656" i="16"/>
  <c r="A657" i="16"/>
  <c r="B657" i="16"/>
  <c r="C657" i="16"/>
  <c r="D657" i="16"/>
  <c r="K657" i="16"/>
  <c r="L657" i="16"/>
  <c r="M657" i="16"/>
  <c r="N657" i="16"/>
  <c r="O657" i="16"/>
  <c r="A658" i="16"/>
  <c r="B658" i="16"/>
  <c r="C658" i="16"/>
  <c r="D658" i="16"/>
  <c r="K658" i="16"/>
  <c r="L658" i="16"/>
  <c r="M658" i="16"/>
  <c r="N658" i="16"/>
  <c r="O658" i="16"/>
  <c r="A659" i="16"/>
  <c r="B659" i="16"/>
  <c r="C659" i="16"/>
  <c r="D659" i="16"/>
  <c r="K659" i="16"/>
  <c r="L659" i="16"/>
  <c r="M659" i="16"/>
  <c r="N659" i="16"/>
  <c r="O659" i="16"/>
  <c r="A660" i="16"/>
  <c r="B660" i="16"/>
  <c r="C660" i="16"/>
  <c r="D660" i="16"/>
  <c r="K660" i="16"/>
  <c r="L660" i="16"/>
  <c r="M660" i="16"/>
  <c r="N660" i="16"/>
  <c r="O660" i="16"/>
  <c r="A661" i="16"/>
  <c r="B661" i="16"/>
  <c r="C661" i="16"/>
  <c r="D661" i="16"/>
  <c r="K661" i="16"/>
  <c r="L661" i="16"/>
  <c r="M661" i="16"/>
  <c r="N661" i="16"/>
  <c r="O661" i="16"/>
  <c r="A662" i="16"/>
  <c r="B662" i="16"/>
  <c r="C662" i="16"/>
  <c r="D662" i="16"/>
  <c r="K662" i="16"/>
  <c r="L662" i="16"/>
  <c r="M662" i="16"/>
  <c r="N662" i="16"/>
  <c r="O662" i="16"/>
  <c r="A663" i="16"/>
  <c r="B663" i="16"/>
  <c r="C663" i="16"/>
  <c r="D663" i="16"/>
  <c r="K663" i="16"/>
  <c r="L663" i="16"/>
  <c r="M663" i="16"/>
  <c r="N663" i="16"/>
  <c r="O663" i="16"/>
  <c r="A664" i="16"/>
  <c r="B664" i="16"/>
  <c r="C664" i="16"/>
  <c r="D664" i="16"/>
  <c r="K664" i="16"/>
  <c r="L664" i="16"/>
  <c r="M664" i="16"/>
  <c r="N664" i="16"/>
  <c r="O664" i="16"/>
  <c r="A665" i="16"/>
  <c r="B665" i="16"/>
  <c r="C665" i="16"/>
  <c r="D665" i="16"/>
  <c r="K665" i="16"/>
  <c r="L665" i="16"/>
  <c r="M665" i="16"/>
  <c r="N665" i="16"/>
  <c r="O665" i="16"/>
  <c r="A666" i="16"/>
  <c r="B666" i="16"/>
  <c r="C666" i="16"/>
  <c r="D666" i="16"/>
  <c r="K666" i="16"/>
  <c r="L666" i="16"/>
  <c r="M666" i="16"/>
  <c r="N666" i="16"/>
  <c r="O666" i="16"/>
  <c r="A667" i="16"/>
  <c r="B667" i="16"/>
  <c r="C667" i="16"/>
  <c r="D667" i="16"/>
  <c r="K667" i="16"/>
  <c r="L667" i="16"/>
  <c r="M667" i="16"/>
  <c r="N667" i="16"/>
  <c r="O667" i="16"/>
  <c r="A668" i="16"/>
  <c r="B668" i="16"/>
  <c r="C668" i="16"/>
  <c r="D668" i="16"/>
  <c r="K668" i="16"/>
  <c r="L668" i="16"/>
  <c r="M668" i="16"/>
  <c r="N668" i="16"/>
  <c r="O668" i="16"/>
  <c r="A669" i="16"/>
  <c r="B669" i="16"/>
  <c r="C669" i="16"/>
  <c r="D669" i="16"/>
  <c r="K669" i="16"/>
  <c r="L669" i="16"/>
  <c r="M669" i="16"/>
  <c r="N669" i="16"/>
  <c r="O669" i="16"/>
  <c r="A670" i="16"/>
  <c r="B670" i="16"/>
  <c r="C670" i="16"/>
  <c r="D670" i="16"/>
  <c r="K670" i="16"/>
  <c r="L670" i="16"/>
  <c r="M670" i="16"/>
  <c r="N670" i="16"/>
  <c r="O670" i="16"/>
  <c r="A671" i="16"/>
  <c r="B671" i="16"/>
  <c r="C671" i="16"/>
  <c r="D671" i="16"/>
  <c r="K671" i="16"/>
  <c r="L671" i="16"/>
  <c r="M671" i="16"/>
  <c r="N671" i="16"/>
  <c r="O671" i="16"/>
  <c r="A672" i="16"/>
  <c r="B672" i="16"/>
  <c r="C672" i="16"/>
  <c r="D672" i="16"/>
  <c r="K672" i="16"/>
  <c r="L672" i="16"/>
  <c r="M672" i="16"/>
  <c r="N672" i="16"/>
  <c r="O672" i="16"/>
  <c r="A673" i="16"/>
  <c r="B673" i="16"/>
  <c r="C673" i="16"/>
  <c r="D673" i="16"/>
  <c r="K673" i="16"/>
  <c r="L673" i="16"/>
  <c r="M673" i="16"/>
  <c r="N673" i="16"/>
  <c r="O673" i="16"/>
  <c r="A674" i="16"/>
  <c r="B674" i="16"/>
  <c r="C674" i="16"/>
  <c r="D674" i="16"/>
  <c r="K674" i="16"/>
  <c r="L674" i="16"/>
  <c r="M674" i="16"/>
  <c r="N674" i="16"/>
  <c r="O674" i="16"/>
  <c r="A675" i="16"/>
  <c r="B675" i="16"/>
  <c r="C675" i="16"/>
  <c r="D675" i="16"/>
  <c r="K675" i="16"/>
  <c r="L675" i="16"/>
  <c r="M675" i="16"/>
  <c r="N675" i="16"/>
  <c r="O675" i="16"/>
  <c r="A676" i="16"/>
  <c r="B676" i="16"/>
  <c r="C676" i="16"/>
  <c r="D676" i="16"/>
  <c r="K676" i="16"/>
  <c r="L676" i="16"/>
  <c r="M676" i="16"/>
  <c r="N676" i="16"/>
  <c r="O676" i="16"/>
  <c r="A677" i="16"/>
  <c r="B677" i="16"/>
  <c r="C677" i="16"/>
  <c r="D677" i="16"/>
  <c r="K677" i="16"/>
  <c r="L677" i="16"/>
  <c r="M677" i="16"/>
  <c r="N677" i="16"/>
  <c r="O677" i="16"/>
  <c r="A678" i="16"/>
  <c r="B678" i="16"/>
  <c r="C678" i="16"/>
  <c r="D678" i="16"/>
  <c r="K678" i="16"/>
  <c r="L678" i="16"/>
  <c r="M678" i="16"/>
  <c r="N678" i="16"/>
  <c r="O678" i="16"/>
  <c r="A679" i="16"/>
  <c r="B679" i="16"/>
  <c r="C679" i="16"/>
  <c r="D679" i="16"/>
  <c r="K679" i="16"/>
  <c r="L679" i="16"/>
  <c r="M679" i="16"/>
  <c r="N679" i="16"/>
  <c r="O679" i="16"/>
  <c r="A680" i="16"/>
  <c r="B680" i="16"/>
  <c r="C680" i="16"/>
  <c r="D680" i="16"/>
  <c r="K680" i="16"/>
  <c r="L680" i="16"/>
  <c r="M680" i="16"/>
  <c r="N680" i="16"/>
  <c r="O680" i="16"/>
  <c r="A681" i="16"/>
  <c r="B681" i="16"/>
  <c r="C681" i="16"/>
  <c r="D681" i="16"/>
  <c r="K681" i="16"/>
  <c r="L681" i="16"/>
  <c r="M681" i="16"/>
  <c r="N681" i="16"/>
  <c r="O681" i="16"/>
  <c r="A682" i="16"/>
  <c r="B682" i="16"/>
  <c r="C682" i="16"/>
  <c r="D682" i="16"/>
  <c r="K682" i="16"/>
  <c r="L682" i="16"/>
  <c r="M682" i="16"/>
  <c r="N682" i="16"/>
  <c r="O682" i="16"/>
  <c r="A683" i="16"/>
  <c r="B683" i="16"/>
  <c r="C683" i="16"/>
  <c r="D683" i="16"/>
  <c r="K683" i="16"/>
  <c r="L683" i="16"/>
  <c r="M683" i="16"/>
  <c r="N683" i="16"/>
  <c r="O683" i="16"/>
  <c r="A684" i="16"/>
  <c r="B684" i="16"/>
  <c r="C684" i="16"/>
  <c r="D684" i="16"/>
  <c r="K684" i="16"/>
  <c r="L684" i="16"/>
  <c r="M684" i="16"/>
  <c r="N684" i="16"/>
  <c r="O684" i="16"/>
  <c r="A685" i="16"/>
  <c r="B685" i="16"/>
  <c r="C685" i="16"/>
  <c r="D685" i="16"/>
  <c r="K685" i="16"/>
  <c r="L685" i="16"/>
  <c r="M685" i="16"/>
  <c r="N685" i="16"/>
  <c r="O685" i="16"/>
  <c r="A686" i="16"/>
  <c r="B686" i="16"/>
  <c r="C686" i="16"/>
  <c r="D686" i="16"/>
  <c r="K686" i="16"/>
  <c r="L686" i="16"/>
  <c r="M686" i="16"/>
  <c r="N686" i="16"/>
  <c r="O686" i="16"/>
  <c r="A687" i="16"/>
  <c r="B687" i="16"/>
  <c r="C687" i="16"/>
  <c r="D687" i="16"/>
  <c r="K687" i="16"/>
  <c r="L687" i="16"/>
  <c r="M687" i="16"/>
  <c r="N687" i="16"/>
  <c r="O687" i="16"/>
  <c r="A688" i="16"/>
  <c r="B688" i="16"/>
  <c r="C688" i="16"/>
  <c r="D688" i="16"/>
  <c r="K688" i="16"/>
  <c r="L688" i="16"/>
  <c r="M688" i="16"/>
  <c r="N688" i="16"/>
  <c r="O688" i="16"/>
  <c r="A689" i="16"/>
  <c r="B689" i="16"/>
  <c r="C689" i="16"/>
  <c r="D689" i="16"/>
  <c r="K689" i="16"/>
  <c r="L689" i="16"/>
  <c r="M689" i="16"/>
  <c r="N689" i="16"/>
  <c r="O689" i="16"/>
  <c r="A690" i="16"/>
  <c r="B690" i="16"/>
  <c r="C690" i="16"/>
  <c r="D690" i="16"/>
  <c r="K690" i="16"/>
  <c r="L690" i="16"/>
  <c r="M690" i="16"/>
  <c r="N690" i="16"/>
  <c r="O690" i="16"/>
  <c r="A691" i="16"/>
  <c r="B691" i="16"/>
  <c r="C691" i="16"/>
  <c r="D691" i="16"/>
  <c r="K691" i="16"/>
  <c r="L691" i="16"/>
  <c r="M691" i="16"/>
  <c r="N691" i="16"/>
  <c r="O691" i="16"/>
  <c r="A692" i="16"/>
  <c r="B692" i="16"/>
  <c r="C692" i="16"/>
  <c r="D692" i="16"/>
  <c r="K692" i="16"/>
  <c r="L692" i="16"/>
  <c r="M692" i="16"/>
  <c r="N692" i="16"/>
  <c r="O692" i="16"/>
  <c r="A693" i="16"/>
  <c r="B693" i="16"/>
  <c r="C693" i="16"/>
  <c r="D693" i="16"/>
  <c r="K693" i="16"/>
  <c r="L693" i="16"/>
  <c r="M693" i="16"/>
  <c r="N693" i="16"/>
  <c r="O693" i="16"/>
  <c r="A694" i="16"/>
  <c r="B694" i="16"/>
  <c r="C694" i="16"/>
  <c r="D694" i="16"/>
  <c r="K694" i="16"/>
  <c r="L694" i="16"/>
  <c r="M694" i="16"/>
  <c r="N694" i="16"/>
  <c r="O694" i="16"/>
  <c r="A695" i="16"/>
  <c r="B695" i="16"/>
  <c r="C695" i="16"/>
  <c r="D695" i="16"/>
  <c r="K695" i="16"/>
  <c r="L695" i="16"/>
  <c r="M695" i="16"/>
  <c r="N695" i="16"/>
  <c r="O695" i="16"/>
  <c r="A696" i="16"/>
  <c r="B696" i="16"/>
  <c r="C696" i="16"/>
  <c r="D696" i="16"/>
  <c r="K696" i="16"/>
  <c r="L696" i="16"/>
  <c r="M696" i="16"/>
  <c r="N696" i="16"/>
  <c r="O696" i="16"/>
  <c r="A697" i="16"/>
  <c r="B697" i="16"/>
  <c r="C697" i="16"/>
  <c r="D697" i="16"/>
  <c r="K697" i="16"/>
  <c r="L697" i="16"/>
  <c r="M697" i="16"/>
  <c r="N697" i="16"/>
  <c r="O697" i="16"/>
  <c r="A698" i="16"/>
  <c r="B698" i="16"/>
  <c r="C698" i="16"/>
  <c r="D698" i="16"/>
  <c r="K698" i="16"/>
  <c r="L698" i="16"/>
  <c r="M698" i="16"/>
  <c r="N698" i="16"/>
  <c r="O698" i="16"/>
  <c r="A699" i="16"/>
  <c r="B699" i="16"/>
  <c r="C699" i="16"/>
  <c r="D699" i="16"/>
  <c r="K699" i="16"/>
  <c r="L699" i="16"/>
  <c r="M699" i="16"/>
  <c r="N699" i="16"/>
  <c r="O699" i="16"/>
  <c r="A700" i="16"/>
  <c r="B700" i="16"/>
  <c r="C700" i="16"/>
  <c r="D700" i="16"/>
  <c r="K700" i="16"/>
  <c r="L700" i="16"/>
  <c r="M700" i="16"/>
  <c r="N700" i="16"/>
  <c r="O700" i="16"/>
  <c r="A701" i="16"/>
  <c r="B701" i="16"/>
  <c r="C701" i="16"/>
  <c r="D701" i="16"/>
  <c r="K701" i="16"/>
  <c r="L701" i="16"/>
  <c r="M701" i="16"/>
  <c r="N701" i="16"/>
  <c r="O701" i="16"/>
  <c r="A702" i="16"/>
  <c r="B702" i="16"/>
  <c r="C702" i="16"/>
  <c r="D702" i="16"/>
  <c r="K702" i="16"/>
  <c r="L702" i="16"/>
  <c r="M702" i="16"/>
  <c r="N702" i="16"/>
  <c r="O702" i="16"/>
  <c r="A703" i="16"/>
  <c r="B703" i="16"/>
  <c r="C703" i="16"/>
  <c r="D703" i="16"/>
  <c r="K703" i="16"/>
  <c r="L703" i="16"/>
  <c r="M703" i="16"/>
  <c r="N703" i="16"/>
  <c r="O703" i="16"/>
  <c r="A704" i="16"/>
  <c r="B704" i="16"/>
  <c r="C704" i="16"/>
  <c r="D704" i="16"/>
  <c r="K704" i="16"/>
  <c r="L704" i="16"/>
  <c r="M704" i="16"/>
  <c r="N704" i="16"/>
  <c r="O704" i="16"/>
  <c r="A705" i="16"/>
  <c r="B705" i="16"/>
  <c r="C705" i="16"/>
  <c r="D705" i="16"/>
  <c r="K705" i="16"/>
  <c r="L705" i="16"/>
  <c r="M705" i="16"/>
  <c r="N705" i="16"/>
  <c r="O705" i="16"/>
  <c r="A706" i="16"/>
  <c r="B706" i="16"/>
  <c r="C706" i="16"/>
  <c r="D706" i="16"/>
  <c r="K706" i="16"/>
  <c r="L706" i="16"/>
  <c r="M706" i="16"/>
  <c r="N706" i="16"/>
  <c r="O706" i="16"/>
  <c r="A707" i="16"/>
  <c r="B707" i="16"/>
  <c r="C707" i="16"/>
  <c r="D707" i="16"/>
  <c r="K707" i="16"/>
  <c r="L707" i="16"/>
  <c r="M707" i="16"/>
  <c r="N707" i="16"/>
  <c r="O707" i="16"/>
  <c r="A708" i="16"/>
  <c r="B708" i="16"/>
  <c r="C708" i="16"/>
  <c r="D708" i="16"/>
  <c r="K708" i="16"/>
  <c r="L708" i="16"/>
  <c r="M708" i="16"/>
  <c r="N708" i="16"/>
  <c r="O708" i="16"/>
  <c r="A709" i="16"/>
  <c r="B709" i="16"/>
  <c r="C709" i="16"/>
  <c r="D709" i="16"/>
  <c r="K709" i="16"/>
  <c r="L709" i="16"/>
  <c r="M709" i="16"/>
  <c r="N709" i="16"/>
  <c r="O709" i="16"/>
  <c r="A710" i="16"/>
  <c r="B710" i="16"/>
  <c r="C710" i="16"/>
  <c r="D710" i="16"/>
  <c r="K710" i="16"/>
  <c r="L710" i="16"/>
  <c r="M710" i="16"/>
  <c r="N710" i="16"/>
  <c r="O710" i="16"/>
  <c r="A711" i="16"/>
  <c r="B711" i="16"/>
  <c r="C711" i="16"/>
  <c r="D711" i="16"/>
  <c r="K711" i="16"/>
  <c r="L711" i="16"/>
  <c r="M711" i="16"/>
  <c r="N711" i="16"/>
  <c r="O711" i="16"/>
  <c r="A712" i="16"/>
  <c r="B712" i="16"/>
  <c r="C712" i="16"/>
  <c r="D712" i="16"/>
  <c r="K712" i="16"/>
  <c r="L712" i="16"/>
  <c r="M712" i="16"/>
  <c r="N712" i="16"/>
  <c r="O712" i="16"/>
  <c r="A713" i="16"/>
  <c r="B713" i="16"/>
  <c r="C713" i="16"/>
  <c r="D713" i="16"/>
  <c r="K713" i="16"/>
  <c r="L713" i="16"/>
  <c r="M713" i="16"/>
  <c r="N713" i="16"/>
  <c r="O713" i="16"/>
  <c r="A714" i="16"/>
  <c r="B714" i="16"/>
  <c r="C714" i="16"/>
  <c r="D714" i="16"/>
  <c r="K714" i="16"/>
  <c r="L714" i="16"/>
  <c r="M714" i="16"/>
  <c r="N714" i="16"/>
  <c r="O714" i="16"/>
  <c r="A715" i="16"/>
  <c r="B715" i="16"/>
  <c r="C715" i="16"/>
  <c r="D715" i="16"/>
  <c r="K715" i="16"/>
  <c r="L715" i="16"/>
  <c r="M715" i="16"/>
  <c r="N715" i="16"/>
  <c r="O715" i="16"/>
  <c r="A716" i="16"/>
  <c r="B716" i="16"/>
  <c r="C716" i="16"/>
  <c r="D716" i="16"/>
  <c r="K716" i="16"/>
  <c r="L716" i="16"/>
  <c r="M716" i="16"/>
  <c r="N716" i="16"/>
  <c r="O716" i="16"/>
  <c r="A717" i="16"/>
  <c r="B717" i="16"/>
  <c r="C717" i="16"/>
  <c r="D717" i="16"/>
  <c r="K717" i="16"/>
  <c r="L717" i="16"/>
  <c r="M717" i="16"/>
  <c r="N717" i="16"/>
  <c r="O717" i="16"/>
  <c r="A718" i="16"/>
  <c r="B718" i="16"/>
  <c r="C718" i="16"/>
  <c r="D718" i="16"/>
  <c r="K718" i="16"/>
  <c r="L718" i="16"/>
  <c r="M718" i="16"/>
  <c r="N718" i="16"/>
  <c r="O718" i="16"/>
  <c r="A719" i="16"/>
  <c r="B719" i="16"/>
  <c r="C719" i="16"/>
  <c r="D719" i="16"/>
  <c r="K719" i="16"/>
  <c r="L719" i="16"/>
  <c r="M719" i="16"/>
  <c r="N719" i="16"/>
  <c r="O719" i="16"/>
  <c r="A720" i="16"/>
  <c r="B720" i="16"/>
  <c r="C720" i="16"/>
  <c r="D720" i="16"/>
  <c r="K720" i="16"/>
  <c r="L720" i="16"/>
  <c r="M720" i="16"/>
  <c r="N720" i="16"/>
  <c r="O720" i="16"/>
  <c r="A721" i="16"/>
  <c r="B721" i="16"/>
  <c r="C721" i="16"/>
  <c r="D721" i="16"/>
  <c r="K721" i="16"/>
  <c r="L721" i="16"/>
  <c r="M721" i="16"/>
  <c r="N721" i="16"/>
  <c r="O721" i="16"/>
  <c r="A722" i="16"/>
  <c r="B722" i="16"/>
  <c r="C722" i="16"/>
  <c r="D722" i="16"/>
  <c r="K722" i="16"/>
  <c r="L722" i="16"/>
  <c r="M722" i="16"/>
  <c r="N722" i="16"/>
  <c r="O722" i="16"/>
  <c r="A723" i="16"/>
  <c r="B723" i="16"/>
  <c r="C723" i="16"/>
  <c r="D723" i="16"/>
  <c r="K723" i="16"/>
  <c r="L723" i="16"/>
  <c r="M723" i="16"/>
  <c r="N723" i="16"/>
  <c r="O723" i="16"/>
  <c r="A724" i="16"/>
  <c r="B724" i="16"/>
  <c r="C724" i="16"/>
  <c r="D724" i="16"/>
  <c r="K724" i="16"/>
  <c r="L724" i="16"/>
  <c r="M724" i="16"/>
  <c r="N724" i="16"/>
  <c r="O724" i="16"/>
  <c r="A725" i="16"/>
  <c r="B725" i="16"/>
  <c r="C725" i="16"/>
  <c r="D725" i="16"/>
  <c r="K725" i="16"/>
  <c r="L725" i="16"/>
  <c r="M725" i="16"/>
  <c r="N725" i="16"/>
  <c r="O725" i="16"/>
  <c r="A726" i="16"/>
  <c r="B726" i="16"/>
  <c r="C726" i="16"/>
  <c r="D726" i="16"/>
  <c r="K726" i="16"/>
  <c r="L726" i="16"/>
  <c r="M726" i="16"/>
  <c r="N726" i="16"/>
  <c r="O726" i="16"/>
  <c r="A727" i="16"/>
  <c r="B727" i="16"/>
  <c r="C727" i="16"/>
  <c r="D727" i="16"/>
  <c r="K727" i="16"/>
  <c r="L727" i="16"/>
  <c r="M727" i="16"/>
  <c r="N727" i="16"/>
  <c r="O727" i="16"/>
  <c r="A728" i="16"/>
  <c r="B728" i="16"/>
  <c r="C728" i="16"/>
  <c r="D728" i="16"/>
  <c r="K728" i="16"/>
  <c r="L728" i="16"/>
  <c r="M728" i="16"/>
  <c r="N728" i="16"/>
  <c r="O728" i="16"/>
  <c r="A729" i="16"/>
  <c r="B729" i="16"/>
  <c r="C729" i="16"/>
  <c r="D729" i="16"/>
  <c r="K729" i="16"/>
  <c r="L729" i="16"/>
  <c r="M729" i="16"/>
  <c r="N729" i="16"/>
  <c r="O729" i="16"/>
  <c r="A730" i="16"/>
  <c r="B730" i="16"/>
  <c r="C730" i="16"/>
  <c r="D730" i="16"/>
  <c r="K730" i="16"/>
  <c r="L730" i="16"/>
  <c r="M730" i="16"/>
  <c r="N730" i="16"/>
  <c r="O730" i="16"/>
  <c r="A731" i="16"/>
  <c r="B731" i="16"/>
  <c r="C731" i="16"/>
  <c r="D731" i="16"/>
  <c r="K731" i="16"/>
  <c r="L731" i="16"/>
  <c r="M731" i="16"/>
  <c r="N731" i="16"/>
  <c r="O731" i="16"/>
  <c r="A732" i="16"/>
  <c r="B732" i="16"/>
  <c r="C732" i="16"/>
  <c r="D732" i="16"/>
  <c r="K732" i="16"/>
  <c r="L732" i="16"/>
  <c r="M732" i="16"/>
  <c r="N732" i="16"/>
  <c r="O732" i="16"/>
  <c r="A733" i="16"/>
  <c r="B733" i="16"/>
  <c r="C733" i="16"/>
  <c r="D733" i="16"/>
  <c r="K733" i="16"/>
  <c r="L733" i="16"/>
  <c r="M733" i="16"/>
  <c r="N733" i="16"/>
  <c r="O733" i="16"/>
  <c r="A734" i="16"/>
  <c r="B734" i="16"/>
  <c r="C734" i="16"/>
  <c r="D734" i="16"/>
  <c r="K734" i="16"/>
  <c r="L734" i="16"/>
  <c r="M734" i="16"/>
  <c r="N734" i="16"/>
  <c r="O734" i="16"/>
  <c r="A735" i="16"/>
  <c r="B735" i="16"/>
  <c r="C735" i="16"/>
  <c r="D735" i="16"/>
  <c r="K735" i="16"/>
  <c r="L735" i="16"/>
  <c r="M735" i="16"/>
  <c r="N735" i="16"/>
  <c r="O735" i="16"/>
  <c r="A736" i="16"/>
  <c r="B736" i="16"/>
  <c r="C736" i="16"/>
  <c r="D736" i="16"/>
  <c r="K736" i="16"/>
  <c r="L736" i="16"/>
  <c r="M736" i="16"/>
  <c r="N736" i="16"/>
  <c r="O736" i="16"/>
  <c r="A737" i="16"/>
  <c r="B737" i="16"/>
  <c r="C737" i="16"/>
  <c r="D737" i="16"/>
  <c r="K737" i="16"/>
  <c r="L737" i="16"/>
  <c r="M737" i="16"/>
  <c r="N737" i="16"/>
  <c r="O737" i="16"/>
  <c r="A738" i="16"/>
  <c r="B738" i="16"/>
  <c r="C738" i="16"/>
  <c r="D738" i="16"/>
  <c r="K738" i="16"/>
  <c r="L738" i="16"/>
  <c r="M738" i="16"/>
  <c r="N738" i="16"/>
  <c r="O738" i="16"/>
  <c r="A739" i="16"/>
  <c r="B739" i="16"/>
  <c r="C739" i="16"/>
  <c r="D739" i="16"/>
  <c r="K739" i="16"/>
  <c r="L739" i="16"/>
  <c r="M739" i="16"/>
  <c r="N739" i="16"/>
  <c r="O739" i="16"/>
  <c r="A740" i="16"/>
  <c r="B740" i="16"/>
  <c r="C740" i="16"/>
  <c r="D740" i="16"/>
  <c r="K740" i="16"/>
  <c r="L740" i="16"/>
  <c r="M740" i="16"/>
  <c r="N740" i="16"/>
  <c r="O740" i="16"/>
  <c r="A741" i="16"/>
  <c r="B741" i="16"/>
  <c r="C741" i="16"/>
  <c r="D741" i="16"/>
  <c r="K741" i="16"/>
  <c r="L741" i="16"/>
  <c r="M741" i="16"/>
  <c r="N741" i="16"/>
  <c r="O741" i="16"/>
  <c r="A742" i="16"/>
  <c r="B742" i="16"/>
  <c r="C742" i="16"/>
  <c r="D742" i="16"/>
  <c r="K742" i="16"/>
  <c r="L742" i="16"/>
  <c r="M742" i="16"/>
  <c r="N742" i="16"/>
  <c r="O742" i="16"/>
  <c r="A743" i="16"/>
  <c r="B743" i="16"/>
  <c r="C743" i="16"/>
  <c r="D743" i="16"/>
  <c r="K743" i="16"/>
  <c r="L743" i="16"/>
  <c r="M743" i="16"/>
  <c r="N743" i="16"/>
  <c r="O743" i="16"/>
  <c r="A744" i="16"/>
  <c r="B744" i="16"/>
  <c r="C744" i="16"/>
  <c r="D744" i="16"/>
  <c r="K744" i="16"/>
  <c r="L744" i="16"/>
  <c r="M744" i="16"/>
  <c r="N744" i="16"/>
  <c r="O744" i="16"/>
  <c r="A745" i="16"/>
  <c r="B745" i="16"/>
  <c r="C745" i="16"/>
  <c r="D745" i="16"/>
  <c r="K745" i="16"/>
  <c r="L745" i="16"/>
  <c r="M745" i="16"/>
  <c r="N745" i="16"/>
  <c r="O745" i="16"/>
  <c r="A746" i="16"/>
  <c r="B746" i="16"/>
  <c r="C746" i="16"/>
  <c r="D746" i="16"/>
  <c r="K746" i="16"/>
  <c r="L746" i="16"/>
  <c r="M746" i="16"/>
  <c r="N746" i="16"/>
  <c r="O746" i="16"/>
  <c r="A747" i="16"/>
  <c r="B747" i="16"/>
  <c r="C747" i="16"/>
  <c r="D747" i="16"/>
  <c r="K747" i="16"/>
  <c r="L747" i="16"/>
  <c r="M747" i="16"/>
  <c r="N747" i="16"/>
  <c r="O747" i="16"/>
  <c r="A748" i="16"/>
  <c r="B748" i="16"/>
  <c r="C748" i="16"/>
  <c r="D748" i="16"/>
  <c r="K748" i="16"/>
  <c r="L748" i="16"/>
  <c r="M748" i="16"/>
  <c r="N748" i="16"/>
  <c r="O748" i="16"/>
  <c r="A749" i="16"/>
  <c r="B749" i="16"/>
  <c r="C749" i="16"/>
  <c r="D749" i="16"/>
  <c r="K749" i="16"/>
  <c r="L749" i="16"/>
  <c r="M749" i="16"/>
  <c r="N749" i="16"/>
  <c r="O749" i="16"/>
  <c r="A750" i="16"/>
  <c r="B750" i="16"/>
  <c r="C750" i="16"/>
  <c r="D750" i="16"/>
  <c r="K750" i="16"/>
  <c r="L750" i="16"/>
  <c r="M750" i="16"/>
  <c r="N750" i="16"/>
  <c r="O750" i="16"/>
  <c r="A751" i="16"/>
  <c r="B751" i="16"/>
  <c r="C751" i="16"/>
  <c r="D751" i="16"/>
  <c r="K751" i="16"/>
  <c r="L751" i="16"/>
  <c r="M751" i="16"/>
  <c r="N751" i="16"/>
  <c r="O751" i="16"/>
  <c r="A752" i="16"/>
  <c r="B752" i="16"/>
  <c r="C752" i="16"/>
  <c r="D752" i="16"/>
  <c r="K752" i="16"/>
  <c r="L752" i="16"/>
  <c r="M752" i="16"/>
  <c r="N752" i="16"/>
  <c r="O752" i="16"/>
  <c r="A753" i="16"/>
  <c r="B753" i="16"/>
  <c r="C753" i="16"/>
  <c r="D753" i="16"/>
  <c r="K753" i="16"/>
  <c r="L753" i="16"/>
  <c r="M753" i="16"/>
  <c r="N753" i="16"/>
  <c r="O753" i="16"/>
  <c r="A754" i="16"/>
  <c r="B754" i="16"/>
  <c r="C754" i="16"/>
  <c r="D754" i="16"/>
  <c r="K754" i="16"/>
  <c r="L754" i="16"/>
  <c r="M754" i="16"/>
  <c r="N754" i="16"/>
  <c r="O754" i="16"/>
  <c r="A755" i="16"/>
  <c r="B755" i="16"/>
  <c r="C755" i="16"/>
  <c r="D755" i="16"/>
  <c r="K755" i="16"/>
  <c r="L755" i="16"/>
  <c r="M755" i="16"/>
  <c r="N755" i="16"/>
  <c r="O755" i="16"/>
  <c r="A756" i="16"/>
  <c r="B756" i="16"/>
  <c r="C756" i="16"/>
  <c r="D756" i="16"/>
  <c r="K756" i="16"/>
  <c r="L756" i="16"/>
  <c r="M756" i="16"/>
  <c r="N756" i="16"/>
  <c r="O756" i="16"/>
  <c r="A757" i="16"/>
  <c r="B757" i="16"/>
  <c r="C757" i="16"/>
  <c r="D757" i="16"/>
  <c r="K757" i="16"/>
  <c r="L757" i="16"/>
  <c r="M757" i="16"/>
  <c r="N757" i="16"/>
  <c r="O757" i="16"/>
  <c r="A758" i="16"/>
  <c r="B758" i="16"/>
  <c r="C758" i="16"/>
  <c r="D758" i="16"/>
  <c r="K758" i="16"/>
  <c r="L758" i="16"/>
  <c r="M758" i="16"/>
  <c r="N758" i="16"/>
  <c r="O758" i="16"/>
  <c r="A759" i="16"/>
  <c r="B759" i="16"/>
  <c r="C759" i="16"/>
  <c r="D759" i="16"/>
  <c r="K759" i="16"/>
  <c r="L759" i="16"/>
  <c r="M759" i="16"/>
  <c r="N759" i="16"/>
  <c r="O759" i="16"/>
  <c r="A760" i="16"/>
  <c r="B760" i="16"/>
  <c r="C760" i="16"/>
  <c r="D760" i="16"/>
  <c r="K760" i="16"/>
  <c r="L760" i="16"/>
  <c r="M760" i="16"/>
  <c r="N760" i="16"/>
  <c r="O760" i="16"/>
  <c r="A761" i="16"/>
  <c r="B761" i="16"/>
  <c r="C761" i="16"/>
  <c r="D761" i="16"/>
  <c r="K761" i="16"/>
  <c r="L761" i="16"/>
  <c r="M761" i="16"/>
  <c r="N761" i="16"/>
  <c r="O761" i="16"/>
  <c r="A762" i="16"/>
  <c r="B762" i="16"/>
  <c r="C762" i="16"/>
  <c r="D762" i="16"/>
  <c r="K762" i="16"/>
  <c r="L762" i="16"/>
  <c r="M762" i="16"/>
  <c r="N762" i="16"/>
  <c r="O762" i="16"/>
  <c r="A763" i="16"/>
  <c r="B763" i="16"/>
  <c r="C763" i="16"/>
  <c r="D763" i="16"/>
  <c r="K763" i="16"/>
  <c r="L763" i="16"/>
  <c r="M763" i="16"/>
  <c r="N763" i="16"/>
  <c r="O763" i="16"/>
  <c r="A764" i="16"/>
  <c r="B764" i="16"/>
  <c r="C764" i="16"/>
  <c r="D764" i="16"/>
  <c r="K764" i="16"/>
  <c r="L764" i="16"/>
  <c r="M764" i="16"/>
  <c r="N764" i="16"/>
  <c r="O764" i="16"/>
  <c r="A765" i="16"/>
  <c r="B765" i="16"/>
  <c r="C765" i="16"/>
  <c r="D765" i="16"/>
  <c r="K765" i="16"/>
  <c r="L765" i="16"/>
  <c r="M765" i="16"/>
  <c r="N765" i="16"/>
  <c r="O765" i="16"/>
  <c r="A766" i="16"/>
  <c r="B766" i="16"/>
  <c r="C766" i="16"/>
  <c r="D766" i="16"/>
  <c r="K766" i="16"/>
  <c r="L766" i="16"/>
  <c r="M766" i="16"/>
  <c r="N766" i="16"/>
  <c r="O766" i="16"/>
  <c r="A767" i="16"/>
  <c r="B767" i="16"/>
  <c r="C767" i="16"/>
  <c r="D767" i="16"/>
  <c r="K767" i="16"/>
  <c r="L767" i="16"/>
  <c r="M767" i="16"/>
  <c r="N767" i="16"/>
  <c r="O767" i="16"/>
  <c r="A768" i="16"/>
  <c r="B768" i="16"/>
  <c r="C768" i="16"/>
  <c r="D768" i="16"/>
  <c r="K768" i="16"/>
  <c r="L768" i="16"/>
  <c r="M768" i="16"/>
  <c r="N768" i="16"/>
  <c r="O768" i="16"/>
  <c r="A769" i="16"/>
  <c r="B769" i="16"/>
  <c r="C769" i="16"/>
  <c r="D769" i="16"/>
  <c r="K769" i="16"/>
  <c r="L769" i="16"/>
  <c r="M769" i="16"/>
  <c r="N769" i="16"/>
  <c r="O769" i="16"/>
  <c r="A770" i="16"/>
  <c r="B770" i="16"/>
  <c r="C770" i="16"/>
  <c r="D770" i="16"/>
  <c r="K770" i="16"/>
  <c r="L770" i="16"/>
  <c r="M770" i="16"/>
  <c r="N770" i="16"/>
  <c r="O770" i="16"/>
  <c r="A771" i="16"/>
  <c r="B771" i="16"/>
  <c r="C771" i="16"/>
  <c r="D771" i="16"/>
  <c r="K771" i="16"/>
  <c r="L771" i="16"/>
  <c r="M771" i="16"/>
  <c r="N771" i="16"/>
  <c r="O771" i="16"/>
  <c r="A772" i="16"/>
  <c r="B772" i="16"/>
  <c r="C772" i="16"/>
  <c r="D772" i="16"/>
  <c r="K772" i="16"/>
  <c r="L772" i="16"/>
  <c r="M772" i="16"/>
  <c r="N772" i="16"/>
  <c r="O772" i="16"/>
  <c r="A773" i="16"/>
  <c r="B773" i="16"/>
  <c r="C773" i="16"/>
  <c r="D773" i="16"/>
  <c r="K773" i="16"/>
  <c r="L773" i="16"/>
  <c r="M773" i="16"/>
  <c r="N773" i="16"/>
  <c r="O773" i="16"/>
  <c r="A774" i="16"/>
  <c r="B774" i="16"/>
  <c r="C774" i="16"/>
  <c r="D774" i="16"/>
  <c r="K774" i="16"/>
  <c r="L774" i="16"/>
  <c r="M774" i="16"/>
  <c r="N774" i="16"/>
  <c r="O774" i="16"/>
  <c r="A775" i="16"/>
  <c r="B775" i="16"/>
  <c r="C775" i="16"/>
  <c r="D775" i="16"/>
  <c r="K775" i="16"/>
  <c r="L775" i="16"/>
  <c r="M775" i="16"/>
  <c r="N775" i="16"/>
  <c r="O775" i="16"/>
  <c r="A776" i="16"/>
  <c r="B776" i="16"/>
  <c r="C776" i="16"/>
  <c r="D776" i="16"/>
  <c r="K776" i="16"/>
  <c r="L776" i="16"/>
  <c r="M776" i="16"/>
  <c r="N776" i="16"/>
  <c r="O776" i="16"/>
  <c r="A777" i="16"/>
  <c r="B777" i="16"/>
  <c r="C777" i="16"/>
  <c r="D777" i="16"/>
  <c r="K777" i="16"/>
  <c r="L777" i="16"/>
  <c r="M777" i="16"/>
  <c r="N777" i="16"/>
  <c r="O777" i="16"/>
  <c r="A778" i="16"/>
  <c r="B778" i="16"/>
  <c r="C778" i="16"/>
  <c r="D778" i="16"/>
  <c r="K778" i="16"/>
  <c r="L778" i="16"/>
  <c r="M778" i="16"/>
  <c r="N778" i="16"/>
  <c r="O778" i="16"/>
  <c r="A779" i="16"/>
  <c r="B779" i="16"/>
  <c r="C779" i="16"/>
  <c r="D779" i="16"/>
  <c r="K779" i="16"/>
  <c r="L779" i="16"/>
  <c r="M779" i="16"/>
  <c r="N779" i="16"/>
  <c r="O779" i="16"/>
  <c r="A780" i="16"/>
  <c r="B780" i="16"/>
  <c r="C780" i="16"/>
  <c r="D780" i="16"/>
  <c r="K780" i="16"/>
  <c r="L780" i="16"/>
  <c r="M780" i="16"/>
  <c r="N780" i="16"/>
  <c r="O780" i="16"/>
  <c r="A781" i="16"/>
  <c r="B781" i="16"/>
  <c r="C781" i="16"/>
  <c r="D781" i="16"/>
  <c r="K781" i="16"/>
  <c r="L781" i="16"/>
  <c r="M781" i="16"/>
  <c r="N781" i="16"/>
  <c r="O781" i="16"/>
  <c r="A782" i="16"/>
  <c r="B782" i="16"/>
  <c r="C782" i="16"/>
  <c r="D782" i="16"/>
  <c r="K782" i="16"/>
  <c r="L782" i="16"/>
  <c r="M782" i="16"/>
  <c r="N782" i="16"/>
  <c r="O782" i="16"/>
  <c r="A783" i="16"/>
  <c r="B783" i="16"/>
  <c r="C783" i="16"/>
  <c r="D783" i="16"/>
  <c r="K783" i="16"/>
  <c r="L783" i="16"/>
  <c r="M783" i="16"/>
  <c r="N783" i="16"/>
  <c r="O783" i="16"/>
  <c r="A784" i="16"/>
  <c r="B784" i="16"/>
  <c r="C784" i="16"/>
  <c r="D784" i="16"/>
  <c r="K784" i="16"/>
  <c r="L784" i="16"/>
  <c r="M784" i="16"/>
  <c r="N784" i="16"/>
  <c r="O784" i="16"/>
  <c r="A785" i="16"/>
  <c r="B785" i="16"/>
  <c r="C785" i="16"/>
  <c r="D785" i="16"/>
  <c r="K785" i="16"/>
  <c r="L785" i="16"/>
  <c r="M785" i="16"/>
  <c r="N785" i="16"/>
  <c r="O785" i="16"/>
  <c r="A786" i="16"/>
  <c r="B786" i="16"/>
  <c r="C786" i="16"/>
  <c r="D786" i="16"/>
  <c r="K786" i="16"/>
  <c r="L786" i="16"/>
  <c r="M786" i="16"/>
  <c r="N786" i="16"/>
  <c r="O786" i="16"/>
  <c r="A787" i="16"/>
  <c r="B787" i="16"/>
  <c r="C787" i="16"/>
  <c r="D787" i="16"/>
  <c r="K787" i="16"/>
  <c r="L787" i="16"/>
  <c r="M787" i="16"/>
  <c r="N787" i="16"/>
  <c r="O787" i="16"/>
  <c r="A788" i="16"/>
  <c r="B788" i="16"/>
  <c r="C788" i="16"/>
  <c r="D788" i="16"/>
  <c r="K788" i="16"/>
  <c r="L788" i="16"/>
  <c r="M788" i="16"/>
  <c r="N788" i="16"/>
  <c r="O788" i="16"/>
  <c r="A789" i="16"/>
  <c r="B789" i="16"/>
  <c r="C789" i="16"/>
  <c r="D789" i="16"/>
  <c r="K789" i="16"/>
  <c r="L789" i="16"/>
  <c r="M789" i="16"/>
  <c r="N789" i="16"/>
  <c r="O789" i="16"/>
  <c r="A790" i="16"/>
  <c r="B790" i="16"/>
  <c r="C790" i="16"/>
  <c r="D790" i="16"/>
  <c r="K790" i="16"/>
  <c r="L790" i="16"/>
  <c r="M790" i="16"/>
  <c r="N790" i="16"/>
  <c r="O790" i="16"/>
  <c r="A791" i="16"/>
  <c r="B791" i="16"/>
  <c r="C791" i="16"/>
  <c r="D791" i="16"/>
  <c r="K791" i="16"/>
  <c r="L791" i="16"/>
  <c r="M791" i="16"/>
  <c r="N791" i="16"/>
  <c r="O791" i="16"/>
  <c r="A792" i="16"/>
  <c r="B792" i="16"/>
  <c r="C792" i="16"/>
  <c r="D792" i="16"/>
  <c r="K792" i="16"/>
  <c r="L792" i="16"/>
  <c r="M792" i="16"/>
  <c r="N792" i="16"/>
  <c r="O792" i="16"/>
  <c r="A793" i="16"/>
  <c r="B793" i="16"/>
  <c r="C793" i="16"/>
  <c r="D793" i="16"/>
  <c r="K793" i="16"/>
  <c r="L793" i="16"/>
  <c r="M793" i="16"/>
  <c r="N793" i="16"/>
  <c r="O793" i="16"/>
  <c r="A794" i="16"/>
  <c r="B794" i="16"/>
  <c r="C794" i="16"/>
  <c r="D794" i="16"/>
  <c r="K794" i="16"/>
  <c r="L794" i="16"/>
  <c r="M794" i="16"/>
  <c r="N794" i="16"/>
  <c r="O794" i="16"/>
  <c r="A795" i="16"/>
  <c r="B795" i="16"/>
  <c r="C795" i="16"/>
  <c r="D795" i="16"/>
  <c r="K795" i="16"/>
  <c r="L795" i="16"/>
  <c r="M795" i="16"/>
  <c r="N795" i="16"/>
  <c r="O795" i="16"/>
  <c r="A796" i="16"/>
  <c r="B796" i="16"/>
  <c r="C796" i="16"/>
  <c r="D796" i="16"/>
  <c r="K796" i="16"/>
  <c r="L796" i="16"/>
  <c r="M796" i="16"/>
  <c r="N796" i="16"/>
  <c r="O796" i="16"/>
  <c r="A797" i="16"/>
  <c r="B797" i="16"/>
  <c r="C797" i="16"/>
  <c r="D797" i="16"/>
  <c r="K797" i="16"/>
  <c r="L797" i="16"/>
  <c r="M797" i="16"/>
  <c r="N797" i="16"/>
  <c r="O797" i="16"/>
  <c r="A798" i="16"/>
  <c r="B798" i="16"/>
  <c r="C798" i="16"/>
  <c r="D798" i="16"/>
  <c r="K798" i="16"/>
  <c r="L798" i="16"/>
  <c r="M798" i="16"/>
  <c r="N798" i="16"/>
  <c r="O798" i="16"/>
  <c r="A799" i="16"/>
  <c r="B799" i="16"/>
  <c r="C799" i="16"/>
  <c r="D799" i="16"/>
  <c r="K799" i="16"/>
  <c r="L799" i="16"/>
  <c r="M799" i="16"/>
  <c r="N799" i="16"/>
  <c r="O799" i="16"/>
  <c r="A800" i="16"/>
  <c r="B800" i="16"/>
  <c r="C800" i="16"/>
  <c r="D800" i="16"/>
  <c r="K800" i="16"/>
  <c r="L800" i="16"/>
  <c r="M800" i="16"/>
  <c r="N800" i="16"/>
  <c r="O800" i="16"/>
  <c r="A801" i="16"/>
  <c r="B801" i="16"/>
  <c r="C801" i="16"/>
  <c r="D801" i="16"/>
  <c r="K801" i="16"/>
  <c r="L801" i="16"/>
  <c r="M801" i="16"/>
  <c r="N801" i="16"/>
  <c r="O801" i="16"/>
  <c r="A802" i="16"/>
  <c r="B802" i="16"/>
  <c r="C802" i="16"/>
  <c r="D802" i="16"/>
  <c r="K802" i="16"/>
  <c r="L802" i="16"/>
  <c r="M802" i="16"/>
  <c r="N802" i="16"/>
  <c r="O802" i="16"/>
  <c r="A803" i="16"/>
  <c r="B803" i="16"/>
  <c r="C803" i="16"/>
  <c r="D803" i="16"/>
  <c r="K803" i="16"/>
  <c r="L803" i="16"/>
  <c r="M803" i="16"/>
  <c r="N803" i="16"/>
  <c r="O803" i="16"/>
  <c r="A804" i="16"/>
  <c r="B804" i="16"/>
  <c r="C804" i="16"/>
  <c r="D804" i="16"/>
  <c r="K804" i="16"/>
  <c r="L804" i="16"/>
  <c r="M804" i="16"/>
  <c r="N804" i="16"/>
  <c r="O804" i="16"/>
  <c r="A805" i="16"/>
  <c r="B805" i="16"/>
  <c r="C805" i="16"/>
  <c r="D805" i="16"/>
  <c r="K805" i="16"/>
  <c r="L805" i="16"/>
  <c r="M805" i="16"/>
  <c r="N805" i="16"/>
  <c r="O805" i="16"/>
  <c r="A806" i="16"/>
  <c r="B806" i="16"/>
  <c r="C806" i="16"/>
  <c r="D806" i="16"/>
  <c r="K806" i="16"/>
  <c r="L806" i="16"/>
  <c r="M806" i="16"/>
  <c r="N806" i="16"/>
  <c r="O806" i="16"/>
  <c r="A807" i="16"/>
  <c r="B807" i="16"/>
  <c r="C807" i="16"/>
  <c r="D807" i="16"/>
  <c r="K807" i="16"/>
  <c r="L807" i="16"/>
  <c r="M807" i="16"/>
  <c r="N807" i="16"/>
  <c r="O807" i="16"/>
  <c r="A808" i="16"/>
  <c r="B808" i="16"/>
  <c r="C808" i="16"/>
  <c r="D808" i="16"/>
  <c r="K808" i="16"/>
  <c r="L808" i="16"/>
  <c r="M808" i="16"/>
  <c r="N808" i="16"/>
  <c r="O808" i="16"/>
  <c r="A809" i="16"/>
  <c r="B809" i="16"/>
  <c r="C809" i="16"/>
  <c r="D809" i="16"/>
  <c r="K809" i="16"/>
  <c r="L809" i="16"/>
  <c r="M809" i="16"/>
  <c r="N809" i="16"/>
  <c r="O809" i="16"/>
  <c r="A810" i="16"/>
  <c r="B810" i="16"/>
  <c r="C810" i="16"/>
  <c r="D810" i="16"/>
  <c r="K810" i="16"/>
  <c r="L810" i="16"/>
  <c r="M810" i="16"/>
  <c r="N810" i="16"/>
  <c r="O810" i="16"/>
  <c r="A811" i="16"/>
  <c r="B811" i="16"/>
  <c r="C811" i="16"/>
  <c r="D811" i="16"/>
  <c r="K811" i="16"/>
  <c r="L811" i="16"/>
  <c r="M811" i="16"/>
  <c r="N811" i="16"/>
  <c r="O811" i="16"/>
  <c r="A812" i="16"/>
  <c r="B812" i="16"/>
  <c r="C812" i="16"/>
  <c r="D812" i="16"/>
  <c r="K812" i="16"/>
  <c r="L812" i="16"/>
  <c r="M812" i="16"/>
  <c r="N812" i="16"/>
  <c r="O812" i="16"/>
  <c r="A813" i="16"/>
  <c r="B813" i="16"/>
  <c r="C813" i="16"/>
  <c r="D813" i="16"/>
  <c r="K813" i="16"/>
  <c r="L813" i="16"/>
  <c r="M813" i="16"/>
  <c r="N813" i="16"/>
  <c r="O813" i="16"/>
  <c r="A814" i="16"/>
  <c r="B814" i="16"/>
  <c r="C814" i="16"/>
  <c r="D814" i="16"/>
  <c r="K814" i="16"/>
  <c r="L814" i="16"/>
  <c r="M814" i="16"/>
  <c r="N814" i="16"/>
  <c r="O814" i="16"/>
  <c r="A815" i="16"/>
  <c r="B815" i="16"/>
  <c r="C815" i="16"/>
  <c r="D815" i="16"/>
  <c r="K815" i="16"/>
  <c r="L815" i="16"/>
  <c r="M815" i="16"/>
  <c r="N815" i="16"/>
  <c r="O815" i="16"/>
  <c r="A816" i="16"/>
  <c r="B816" i="16"/>
  <c r="C816" i="16"/>
  <c r="D816" i="16"/>
  <c r="K816" i="16"/>
  <c r="L816" i="16"/>
  <c r="M816" i="16"/>
  <c r="N816" i="16"/>
  <c r="O816" i="16"/>
  <c r="A817" i="16"/>
  <c r="B817" i="16"/>
  <c r="C817" i="16"/>
  <c r="D817" i="16"/>
  <c r="K817" i="16"/>
  <c r="L817" i="16"/>
  <c r="M817" i="16"/>
  <c r="N817" i="16"/>
  <c r="O817" i="16"/>
  <c r="A818" i="16"/>
  <c r="B818" i="16"/>
  <c r="C818" i="16"/>
  <c r="D818" i="16"/>
  <c r="K818" i="16"/>
  <c r="L818" i="16"/>
  <c r="M818" i="16"/>
  <c r="N818" i="16"/>
  <c r="O818" i="16"/>
  <c r="A819" i="16"/>
  <c r="B819" i="16"/>
  <c r="C819" i="16"/>
  <c r="D819" i="16"/>
  <c r="K819" i="16"/>
  <c r="L819" i="16"/>
  <c r="M819" i="16"/>
  <c r="N819" i="16"/>
  <c r="O819" i="16"/>
  <c r="A820" i="16"/>
  <c r="B820" i="16"/>
  <c r="C820" i="16"/>
  <c r="D820" i="16"/>
  <c r="K820" i="16"/>
  <c r="L820" i="16"/>
  <c r="M820" i="16"/>
  <c r="N820" i="16"/>
  <c r="O820" i="16"/>
  <c r="A821" i="16"/>
  <c r="B821" i="16"/>
  <c r="C821" i="16"/>
  <c r="D821" i="16"/>
  <c r="K821" i="16"/>
  <c r="L821" i="16"/>
  <c r="M821" i="16"/>
  <c r="N821" i="16"/>
  <c r="O821" i="16"/>
  <c r="A822" i="16"/>
  <c r="B822" i="16"/>
  <c r="C822" i="16"/>
  <c r="D822" i="16"/>
  <c r="K822" i="16"/>
  <c r="L822" i="16"/>
  <c r="M822" i="16"/>
  <c r="N822" i="16"/>
  <c r="O822" i="16"/>
  <c r="A823" i="16"/>
  <c r="B823" i="16"/>
  <c r="C823" i="16"/>
  <c r="D823" i="16"/>
  <c r="K823" i="16"/>
  <c r="L823" i="16"/>
  <c r="M823" i="16"/>
  <c r="N823" i="16"/>
  <c r="O823" i="16"/>
  <c r="A824" i="16"/>
  <c r="B824" i="16"/>
  <c r="C824" i="16"/>
  <c r="D824" i="16"/>
  <c r="K824" i="16"/>
  <c r="L824" i="16"/>
  <c r="M824" i="16"/>
  <c r="N824" i="16"/>
  <c r="O824" i="16"/>
  <c r="A825" i="16"/>
  <c r="B825" i="16"/>
  <c r="C825" i="16"/>
  <c r="D825" i="16"/>
  <c r="K825" i="16"/>
  <c r="L825" i="16"/>
  <c r="M825" i="16"/>
  <c r="N825" i="16"/>
  <c r="O825" i="16"/>
  <c r="A826" i="16"/>
  <c r="B826" i="16"/>
  <c r="C826" i="16"/>
  <c r="D826" i="16"/>
  <c r="K826" i="16"/>
  <c r="L826" i="16"/>
  <c r="M826" i="16"/>
  <c r="N826" i="16"/>
  <c r="O826" i="16"/>
  <c r="A827" i="16"/>
  <c r="B827" i="16"/>
  <c r="C827" i="16"/>
  <c r="D827" i="16"/>
  <c r="K827" i="16"/>
  <c r="L827" i="16"/>
  <c r="M827" i="16"/>
  <c r="N827" i="16"/>
  <c r="O827" i="16"/>
  <c r="A828" i="16"/>
  <c r="B828" i="16"/>
  <c r="C828" i="16"/>
  <c r="D828" i="16"/>
  <c r="K828" i="16"/>
  <c r="L828" i="16"/>
  <c r="M828" i="16"/>
  <c r="N828" i="16"/>
  <c r="O828" i="16"/>
  <c r="A829" i="16"/>
  <c r="B829" i="16"/>
  <c r="C829" i="16"/>
  <c r="D829" i="16"/>
  <c r="K829" i="16"/>
  <c r="L829" i="16"/>
  <c r="M829" i="16"/>
  <c r="N829" i="16"/>
  <c r="O829" i="16"/>
  <c r="A830" i="16"/>
  <c r="B830" i="16"/>
  <c r="C830" i="16"/>
  <c r="D830" i="16"/>
  <c r="K830" i="16"/>
  <c r="L830" i="16"/>
  <c r="M830" i="16"/>
  <c r="N830" i="16"/>
  <c r="O830" i="16"/>
  <c r="A831" i="16"/>
  <c r="B831" i="16"/>
  <c r="C831" i="16"/>
  <c r="D831" i="16"/>
  <c r="K831" i="16"/>
  <c r="L831" i="16"/>
  <c r="M831" i="16"/>
  <c r="N831" i="16"/>
  <c r="O831" i="16"/>
  <c r="A832" i="16"/>
  <c r="B832" i="16"/>
  <c r="C832" i="16"/>
  <c r="D832" i="16"/>
  <c r="K832" i="16"/>
  <c r="L832" i="16"/>
  <c r="M832" i="16"/>
  <c r="N832" i="16"/>
  <c r="O832" i="16"/>
  <c r="A833" i="16"/>
  <c r="B833" i="16"/>
  <c r="C833" i="16"/>
  <c r="D833" i="16"/>
  <c r="K833" i="16"/>
  <c r="L833" i="16"/>
  <c r="M833" i="16"/>
  <c r="N833" i="16"/>
  <c r="O833" i="16"/>
  <c r="A834" i="16"/>
  <c r="B834" i="16"/>
  <c r="C834" i="16"/>
  <c r="D834" i="16"/>
  <c r="K834" i="16"/>
  <c r="L834" i="16"/>
  <c r="M834" i="16"/>
  <c r="N834" i="16"/>
  <c r="O834" i="16"/>
  <c r="A835" i="16"/>
  <c r="B835" i="16"/>
  <c r="C835" i="16"/>
  <c r="D835" i="16"/>
  <c r="K835" i="16"/>
  <c r="L835" i="16"/>
  <c r="M835" i="16"/>
  <c r="N835" i="16"/>
  <c r="O835" i="16"/>
  <c r="A836" i="16"/>
  <c r="B836" i="16"/>
  <c r="C836" i="16"/>
  <c r="D836" i="16"/>
  <c r="K836" i="16"/>
  <c r="L836" i="16"/>
  <c r="M836" i="16"/>
  <c r="N836" i="16"/>
  <c r="O836" i="16"/>
  <c r="A837" i="16"/>
  <c r="B837" i="16"/>
  <c r="C837" i="16"/>
  <c r="D837" i="16"/>
  <c r="K837" i="16"/>
  <c r="L837" i="16"/>
  <c r="M837" i="16"/>
  <c r="N837" i="16"/>
  <c r="O837" i="16"/>
  <c r="A838" i="16"/>
  <c r="B838" i="16"/>
  <c r="C838" i="16"/>
  <c r="D838" i="16"/>
  <c r="K838" i="16"/>
  <c r="L838" i="16"/>
  <c r="M838" i="16"/>
  <c r="N838" i="16"/>
  <c r="O838" i="16"/>
  <c r="A839" i="16"/>
  <c r="B839" i="16"/>
  <c r="C839" i="16"/>
  <c r="D839" i="16"/>
  <c r="K839" i="16"/>
  <c r="L839" i="16"/>
  <c r="M839" i="16"/>
  <c r="N839" i="16"/>
  <c r="O839" i="16"/>
  <c r="A840" i="16"/>
  <c r="B840" i="16"/>
  <c r="C840" i="16"/>
  <c r="D840" i="16"/>
  <c r="K840" i="16"/>
  <c r="L840" i="16"/>
  <c r="M840" i="16"/>
  <c r="N840" i="16"/>
  <c r="O840" i="16"/>
  <c r="A841" i="16"/>
  <c r="B841" i="16"/>
  <c r="C841" i="16"/>
  <c r="D841" i="16"/>
  <c r="K841" i="16"/>
  <c r="L841" i="16"/>
  <c r="M841" i="16"/>
  <c r="N841" i="16"/>
  <c r="O841" i="16"/>
  <c r="A842" i="16"/>
  <c r="B842" i="16"/>
  <c r="C842" i="16"/>
  <c r="D842" i="16"/>
  <c r="K842" i="16"/>
  <c r="L842" i="16"/>
  <c r="M842" i="16"/>
  <c r="N842" i="16"/>
  <c r="O842" i="16"/>
  <c r="A843" i="16"/>
  <c r="B843" i="16"/>
  <c r="C843" i="16"/>
  <c r="D843" i="16"/>
  <c r="K843" i="16"/>
  <c r="L843" i="16"/>
  <c r="M843" i="16"/>
  <c r="N843" i="16"/>
  <c r="O843" i="16"/>
  <c r="A844" i="16"/>
  <c r="B844" i="16"/>
  <c r="C844" i="16"/>
  <c r="D844" i="16"/>
  <c r="K844" i="16"/>
  <c r="L844" i="16"/>
  <c r="M844" i="16"/>
  <c r="N844" i="16"/>
  <c r="O844" i="16"/>
  <c r="A845" i="16"/>
  <c r="B845" i="16"/>
  <c r="C845" i="16"/>
  <c r="D845" i="16"/>
  <c r="K845" i="16"/>
  <c r="L845" i="16"/>
  <c r="M845" i="16"/>
  <c r="N845" i="16"/>
  <c r="O845" i="16"/>
  <c r="A846" i="16"/>
  <c r="B846" i="16"/>
  <c r="C846" i="16"/>
  <c r="D846" i="16"/>
  <c r="K846" i="16"/>
  <c r="L846" i="16"/>
  <c r="M846" i="16"/>
  <c r="N846" i="16"/>
  <c r="O846" i="16"/>
  <c r="A847" i="16"/>
  <c r="B847" i="16"/>
  <c r="C847" i="16"/>
  <c r="D847" i="16"/>
  <c r="K847" i="16"/>
  <c r="L847" i="16"/>
  <c r="M847" i="16"/>
  <c r="N847" i="16"/>
  <c r="O847" i="16"/>
  <c r="A848" i="16"/>
  <c r="B848" i="16"/>
  <c r="C848" i="16"/>
  <c r="D848" i="16"/>
  <c r="K848" i="16"/>
  <c r="L848" i="16"/>
  <c r="M848" i="16"/>
  <c r="N848" i="16"/>
  <c r="O848" i="16"/>
  <c r="A849" i="16"/>
  <c r="B849" i="16"/>
  <c r="C849" i="16"/>
  <c r="D849" i="16"/>
  <c r="K849" i="16"/>
  <c r="L849" i="16"/>
  <c r="M849" i="16"/>
  <c r="N849" i="16"/>
  <c r="O849" i="16"/>
  <c r="A850" i="16"/>
  <c r="B850" i="16"/>
  <c r="C850" i="16"/>
  <c r="D850" i="16"/>
  <c r="K850" i="16"/>
  <c r="L850" i="16"/>
  <c r="M850" i="16"/>
  <c r="N850" i="16"/>
  <c r="O850" i="16"/>
  <c r="A851" i="16"/>
  <c r="B851" i="16"/>
  <c r="C851" i="16"/>
  <c r="D851" i="16"/>
  <c r="K851" i="16"/>
  <c r="L851" i="16"/>
  <c r="M851" i="16"/>
  <c r="N851" i="16"/>
  <c r="O851" i="16"/>
  <c r="A852" i="16"/>
  <c r="B852" i="16"/>
  <c r="C852" i="16"/>
  <c r="D852" i="16"/>
  <c r="K852" i="16"/>
  <c r="L852" i="16"/>
  <c r="M852" i="16"/>
  <c r="N852" i="16"/>
  <c r="O852" i="16"/>
  <c r="A853" i="16"/>
  <c r="B853" i="16"/>
  <c r="C853" i="16"/>
  <c r="D853" i="16"/>
  <c r="K853" i="16"/>
  <c r="L853" i="16"/>
  <c r="M853" i="16"/>
  <c r="N853" i="16"/>
  <c r="O853" i="16"/>
  <c r="A854" i="16"/>
  <c r="B854" i="16"/>
  <c r="C854" i="16"/>
  <c r="D854" i="16"/>
  <c r="K854" i="16"/>
  <c r="L854" i="16"/>
  <c r="M854" i="16"/>
  <c r="N854" i="16"/>
  <c r="O854" i="16"/>
  <c r="A855" i="16"/>
  <c r="B855" i="16"/>
  <c r="C855" i="16"/>
  <c r="D855" i="16"/>
  <c r="K855" i="16"/>
  <c r="L855" i="16"/>
  <c r="M855" i="16"/>
  <c r="N855" i="16"/>
  <c r="O855" i="16"/>
  <c r="A856" i="16"/>
  <c r="B856" i="16"/>
  <c r="C856" i="16"/>
  <c r="D856" i="16"/>
  <c r="K856" i="16"/>
  <c r="L856" i="16"/>
  <c r="M856" i="16"/>
  <c r="N856" i="16"/>
  <c r="O856" i="16"/>
  <c r="A857" i="16"/>
  <c r="B857" i="16"/>
  <c r="C857" i="16"/>
  <c r="D857" i="16"/>
  <c r="K857" i="16"/>
  <c r="L857" i="16"/>
  <c r="M857" i="16"/>
  <c r="N857" i="16"/>
  <c r="O857" i="16"/>
  <c r="A858" i="16"/>
  <c r="B858" i="16"/>
  <c r="C858" i="16"/>
  <c r="D858" i="16"/>
  <c r="K858" i="16"/>
  <c r="L858" i="16"/>
  <c r="M858" i="16"/>
  <c r="N858" i="16"/>
  <c r="O858" i="16"/>
  <c r="A859" i="16"/>
  <c r="B859" i="16"/>
  <c r="C859" i="16"/>
  <c r="D859" i="16"/>
  <c r="K859" i="16"/>
  <c r="L859" i="16"/>
  <c r="M859" i="16"/>
  <c r="N859" i="16"/>
  <c r="O859" i="16"/>
  <c r="A860" i="16"/>
  <c r="B860" i="16"/>
  <c r="C860" i="16"/>
  <c r="D860" i="16"/>
  <c r="K860" i="16"/>
  <c r="L860" i="16"/>
  <c r="M860" i="16"/>
  <c r="N860" i="16"/>
  <c r="O860" i="16"/>
  <c r="A861" i="16"/>
  <c r="B861" i="16"/>
  <c r="C861" i="16"/>
  <c r="D861" i="16"/>
  <c r="K861" i="16"/>
  <c r="L861" i="16"/>
  <c r="M861" i="16"/>
  <c r="N861" i="16"/>
  <c r="O861" i="16"/>
  <c r="A862" i="16"/>
  <c r="B862" i="16"/>
  <c r="C862" i="16"/>
  <c r="D862" i="16"/>
  <c r="K862" i="16"/>
  <c r="L862" i="16"/>
  <c r="M862" i="16"/>
  <c r="N862" i="16"/>
  <c r="O862" i="16"/>
  <c r="A863" i="16"/>
  <c r="B863" i="16"/>
  <c r="C863" i="16"/>
  <c r="D863" i="16"/>
  <c r="K863" i="16"/>
  <c r="L863" i="16"/>
  <c r="M863" i="16"/>
  <c r="N863" i="16"/>
  <c r="O863" i="16"/>
  <c r="A864" i="16"/>
  <c r="B864" i="16"/>
  <c r="C864" i="16"/>
  <c r="D864" i="16"/>
  <c r="K864" i="16"/>
  <c r="L864" i="16"/>
  <c r="M864" i="16"/>
  <c r="N864" i="16"/>
  <c r="O864" i="16"/>
  <c r="A865" i="16"/>
  <c r="B865" i="16"/>
  <c r="C865" i="16"/>
  <c r="D865" i="16"/>
  <c r="K865" i="16"/>
  <c r="L865" i="16"/>
  <c r="M865" i="16"/>
  <c r="N865" i="16"/>
  <c r="O865" i="16"/>
  <c r="A866" i="16"/>
  <c r="B866" i="16"/>
  <c r="C866" i="16"/>
  <c r="D866" i="16"/>
  <c r="K866" i="16"/>
  <c r="L866" i="16"/>
  <c r="M866" i="16"/>
  <c r="N866" i="16"/>
  <c r="O866" i="16"/>
  <c r="A867" i="16"/>
  <c r="B867" i="16"/>
  <c r="C867" i="16"/>
  <c r="D867" i="16"/>
  <c r="K867" i="16"/>
  <c r="L867" i="16"/>
  <c r="M867" i="16"/>
  <c r="N867" i="16"/>
  <c r="O867" i="16"/>
  <c r="A868" i="16"/>
  <c r="B868" i="16"/>
  <c r="C868" i="16"/>
  <c r="D868" i="16"/>
  <c r="K868" i="16"/>
  <c r="L868" i="16"/>
  <c r="M868" i="16"/>
  <c r="N868" i="16"/>
  <c r="O868" i="16"/>
  <c r="A869" i="16"/>
  <c r="B869" i="16"/>
  <c r="C869" i="16"/>
  <c r="D869" i="16"/>
  <c r="K869" i="16"/>
  <c r="L869" i="16"/>
  <c r="M869" i="16"/>
  <c r="N869" i="16"/>
  <c r="O869" i="16"/>
  <c r="A870" i="16"/>
  <c r="B870" i="16"/>
  <c r="C870" i="16"/>
  <c r="D870" i="16"/>
  <c r="K870" i="16"/>
  <c r="L870" i="16"/>
  <c r="M870" i="16"/>
  <c r="N870" i="16"/>
  <c r="O870" i="16"/>
  <c r="A871" i="16"/>
  <c r="B871" i="16"/>
  <c r="C871" i="16"/>
  <c r="D871" i="16"/>
  <c r="K871" i="16"/>
  <c r="L871" i="16"/>
  <c r="M871" i="16"/>
  <c r="N871" i="16"/>
  <c r="O871" i="16"/>
  <c r="A872" i="16"/>
  <c r="B872" i="16"/>
  <c r="C872" i="16"/>
  <c r="D872" i="16"/>
  <c r="K872" i="16"/>
  <c r="L872" i="16"/>
  <c r="M872" i="16"/>
  <c r="N872" i="16"/>
  <c r="O872" i="16"/>
  <c r="A873" i="16"/>
  <c r="B873" i="16"/>
  <c r="C873" i="16"/>
  <c r="D873" i="16"/>
  <c r="K873" i="16"/>
  <c r="L873" i="16"/>
  <c r="M873" i="16"/>
  <c r="N873" i="16"/>
  <c r="O873" i="16"/>
  <c r="A874" i="16"/>
  <c r="B874" i="16"/>
  <c r="C874" i="16"/>
  <c r="D874" i="16"/>
  <c r="K874" i="16"/>
  <c r="L874" i="16"/>
  <c r="M874" i="16"/>
  <c r="N874" i="16"/>
  <c r="O874" i="16"/>
  <c r="A875" i="16"/>
  <c r="B875" i="16"/>
  <c r="C875" i="16"/>
  <c r="D875" i="16"/>
  <c r="K875" i="16"/>
  <c r="L875" i="16"/>
  <c r="M875" i="16"/>
  <c r="N875" i="16"/>
  <c r="O875" i="16"/>
  <c r="A876" i="16"/>
  <c r="B876" i="16"/>
  <c r="C876" i="16"/>
  <c r="D876" i="16"/>
  <c r="K876" i="16"/>
  <c r="L876" i="16"/>
  <c r="M876" i="16"/>
  <c r="N876" i="16"/>
  <c r="O876" i="16"/>
  <c r="A877" i="16"/>
  <c r="B877" i="16"/>
  <c r="C877" i="16"/>
  <c r="D877" i="16"/>
  <c r="K877" i="16"/>
  <c r="L877" i="16"/>
  <c r="M877" i="16"/>
  <c r="N877" i="16"/>
  <c r="O877" i="16"/>
  <c r="A878" i="16"/>
  <c r="B878" i="16"/>
  <c r="C878" i="16"/>
  <c r="D878" i="16"/>
  <c r="K878" i="16"/>
  <c r="L878" i="16"/>
  <c r="M878" i="16"/>
  <c r="N878" i="16"/>
  <c r="O878" i="16"/>
  <c r="A879" i="16"/>
  <c r="B879" i="16"/>
  <c r="C879" i="16"/>
  <c r="D879" i="16"/>
  <c r="K879" i="16"/>
  <c r="L879" i="16"/>
  <c r="M879" i="16"/>
  <c r="N879" i="16"/>
  <c r="O879" i="16"/>
  <c r="A880" i="16"/>
  <c r="B880" i="16"/>
  <c r="C880" i="16"/>
  <c r="D880" i="16"/>
  <c r="K880" i="16"/>
  <c r="L880" i="16"/>
  <c r="M880" i="16"/>
  <c r="N880" i="16"/>
  <c r="O880" i="16"/>
  <c r="A881" i="16"/>
  <c r="B881" i="16"/>
  <c r="C881" i="16"/>
  <c r="D881" i="16"/>
  <c r="K881" i="16"/>
  <c r="L881" i="16"/>
  <c r="M881" i="16"/>
  <c r="N881" i="16"/>
  <c r="O881" i="16"/>
  <c r="A882" i="16"/>
  <c r="B882" i="16"/>
  <c r="C882" i="16"/>
  <c r="D882" i="16"/>
  <c r="K882" i="16"/>
  <c r="L882" i="16"/>
  <c r="M882" i="16"/>
  <c r="N882" i="16"/>
  <c r="O882" i="16"/>
  <c r="A883" i="16"/>
  <c r="B883" i="16"/>
  <c r="C883" i="16"/>
  <c r="D883" i="16"/>
  <c r="K883" i="16"/>
  <c r="L883" i="16"/>
  <c r="M883" i="16"/>
  <c r="N883" i="16"/>
  <c r="O883" i="16"/>
  <c r="A884" i="16"/>
  <c r="B884" i="16"/>
  <c r="C884" i="16"/>
  <c r="D884" i="16"/>
  <c r="K884" i="16"/>
  <c r="L884" i="16"/>
  <c r="M884" i="16"/>
  <c r="N884" i="16"/>
  <c r="O884" i="16"/>
  <c r="A885" i="16"/>
  <c r="B885" i="16"/>
  <c r="C885" i="16"/>
  <c r="D885" i="16"/>
  <c r="K885" i="16"/>
  <c r="L885" i="16"/>
  <c r="M885" i="16"/>
  <c r="N885" i="16"/>
  <c r="O885" i="16"/>
  <c r="A886" i="16"/>
  <c r="B886" i="16"/>
  <c r="C886" i="16"/>
  <c r="D886" i="16"/>
  <c r="K886" i="16"/>
  <c r="L886" i="16"/>
  <c r="M886" i="16"/>
  <c r="N886" i="16"/>
  <c r="O886" i="16"/>
  <c r="A887" i="16"/>
  <c r="B887" i="16"/>
  <c r="C887" i="16"/>
  <c r="D887" i="16"/>
  <c r="K887" i="16"/>
  <c r="L887" i="16"/>
  <c r="M887" i="16"/>
  <c r="N887" i="16"/>
  <c r="O887" i="16"/>
  <c r="A888" i="16"/>
  <c r="B888" i="16"/>
  <c r="C888" i="16"/>
  <c r="D888" i="16"/>
  <c r="K888" i="16"/>
  <c r="L888" i="16"/>
  <c r="M888" i="16"/>
  <c r="N888" i="16"/>
  <c r="O888" i="16"/>
  <c r="A889" i="16"/>
  <c r="B889" i="16"/>
  <c r="C889" i="16"/>
  <c r="D889" i="16"/>
  <c r="K889" i="16"/>
  <c r="L889" i="16"/>
  <c r="M889" i="16"/>
  <c r="N889" i="16"/>
  <c r="O889" i="16"/>
  <c r="A890" i="16"/>
  <c r="B890" i="16"/>
  <c r="C890" i="16"/>
  <c r="D890" i="16"/>
  <c r="K890" i="16"/>
  <c r="L890" i="16"/>
  <c r="M890" i="16"/>
  <c r="N890" i="16"/>
  <c r="O890" i="16"/>
  <c r="A891" i="16"/>
  <c r="B891" i="16"/>
  <c r="C891" i="16"/>
  <c r="D891" i="16"/>
  <c r="K891" i="16"/>
  <c r="L891" i="16"/>
  <c r="M891" i="16"/>
  <c r="N891" i="16"/>
  <c r="O891" i="16"/>
  <c r="A892" i="16"/>
  <c r="B892" i="16"/>
  <c r="C892" i="16"/>
  <c r="D892" i="16"/>
  <c r="K892" i="16"/>
  <c r="L892" i="16"/>
  <c r="M892" i="16"/>
  <c r="N892" i="16"/>
  <c r="O892" i="16"/>
  <c r="A893" i="16"/>
  <c r="B893" i="16"/>
  <c r="C893" i="16"/>
  <c r="D893" i="16"/>
  <c r="K893" i="16"/>
  <c r="L893" i="16"/>
  <c r="M893" i="16"/>
  <c r="N893" i="16"/>
  <c r="O893" i="16"/>
  <c r="A894" i="16"/>
  <c r="B894" i="16"/>
  <c r="C894" i="16"/>
  <c r="D894" i="16"/>
  <c r="K894" i="16"/>
  <c r="L894" i="16"/>
  <c r="M894" i="16"/>
  <c r="N894" i="16"/>
  <c r="O894" i="16"/>
  <c r="A895" i="16"/>
  <c r="B895" i="16"/>
  <c r="C895" i="16"/>
  <c r="D895" i="16"/>
  <c r="K895" i="16"/>
  <c r="L895" i="16"/>
  <c r="M895" i="16"/>
  <c r="N895" i="16"/>
  <c r="O895" i="16"/>
  <c r="A896" i="16"/>
  <c r="B896" i="16"/>
  <c r="C896" i="16"/>
  <c r="D896" i="16"/>
  <c r="K896" i="16"/>
  <c r="L896" i="16"/>
  <c r="M896" i="16"/>
  <c r="N896" i="16"/>
  <c r="O896" i="16"/>
  <c r="A897" i="16"/>
  <c r="B897" i="16"/>
  <c r="C897" i="16"/>
  <c r="D897" i="16"/>
  <c r="K897" i="16"/>
  <c r="L897" i="16"/>
  <c r="M897" i="16"/>
  <c r="N897" i="16"/>
  <c r="O897" i="16"/>
  <c r="A898" i="16"/>
  <c r="B898" i="16"/>
  <c r="C898" i="16"/>
  <c r="D898" i="16"/>
  <c r="K898" i="16"/>
  <c r="L898" i="16"/>
  <c r="M898" i="16"/>
  <c r="N898" i="16"/>
  <c r="O898" i="16"/>
  <c r="A899" i="16"/>
  <c r="B899" i="16"/>
  <c r="C899" i="16"/>
  <c r="D899" i="16"/>
  <c r="K899" i="16"/>
  <c r="L899" i="16"/>
  <c r="M899" i="16"/>
  <c r="N899" i="16"/>
  <c r="O899" i="16"/>
  <c r="A900" i="16"/>
  <c r="B900" i="16"/>
  <c r="C900" i="16"/>
  <c r="D900" i="16"/>
  <c r="K900" i="16"/>
  <c r="L900" i="16"/>
  <c r="M900" i="16"/>
  <c r="N900" i="16"/>
  <c r="O900" i="16"/>
  <c r="A901" i="16"/>
  <c r="B901" i="16"/>
  <c r="C901" i="16"/>
  <c r="D901" i="16"/>
  <c r="K901" i="16"/>
  <c r="L901" i="16"/>
  <c r="M901" i="16"/>
  <c r="N901" i="16"/>
  <c r="O901" i="16"/>
  <c r="A902" i="16"/>
  <c r="B902" i="16"/>
  <c r="C902" i="16"/>
  <c r="D902" i="16"/>
  <c r="K902" i="16"/>
  <c r="L902" i="16"/>
  <c r="M902" i="16"/>
  <c r="N902" i="16"/>
  <c r="O902" i="16"/>
  <c r="A903" i="16"/>
  <c r="B903" i="16"/>
  <c r="C903" i="16"/>
  <c r="D903" i="16"/>
  <c r="K903" i="16"/>
  <c r="L903" i="16"/>
  <c r="M903" i="16"/>
  <c r="N903" i="16"/>
  <c r="O903" i="16"/>
  <c r="A904" i="16"/>
  <c r="B904" i="16"/>
  <c r="C904" i="16"/>
  <c r="D904" i="16"/>
  <c r="K904" i="16"/>
  <c r="L904" i="16"/>
  <c r="M904" i="16"/>
  <c r="N904" i="16"/>
  <c r="O904" i="16"/>
  <c r="A905" i="16"/>
  <c r="B905" i="16"/>
  <c r="C905" i="16"/>
  <c r="D905" i="16"/>
  <c r="K905" i="16"/>
  <c r="L905" i="16"/>
  <c r="M905" i="16"/>
  <c r="N905" i="16"/>
  <c r="O905" i="16"/>
  <c r="A906" i="16"/>
  <c r="B906" i="16"/>
  <c r="C906" i="16"/>
  <c r="D906" i="16"/>
  <c r="K906" i="16"/>
  <c r="L906" i="16"/>
  <c r="M906" i="16"/>
  <c r="N906" i="16"/>
  <c r="O906" i="16"/>
  <c r="A907" i="16"/>
  <c r="B907" i="16"/>
  <c r="C907" i="16"/>
  <c r="D907" i="16"/>
  <c r="K907" i="16"/>
  <c r="L907" i="16"/>
  <c r="M907" i="16"/>
  <c r="N907" i="16"/>
  <c r="O907" i="16"/>
  <c r="A908" i="16"/>
  <c r="B908" i="16"/>
  <c r="C908" i="16"/>
  <c r="D908" i="16"/>
  <c r="K908" i="16"/>
  <c r="L908" i="16"/>
  <c r="M908" i="16"/>
  <c r="N908" i="16"/>
  <c r="O908" i="16"/>
  <c r="A909" i="16"/>
  <c r="B909" i="16"/>
  <c r="C909" i="16"/>
  <c r="D909" i="16"/>
  <c r="K909" i="16"/>
  <c r="L909" i="16"/>
  <c r="M909" i="16"/>
  <c r="N909" i="16"/>
  <c r="O909" i="16"/>
  <c r="A910" i="16"/>
  <c r="B910" i="16"/>
  <c r="C910" i="16"/>
  <c r="D910" i="16"/>
  <c r="K910" i="16"/>
  <c r="L910" i="16"/>
  <c r="M910" i="16"/>
  <c r="N910" i="16"/>
  <c r="O910" i="16"/>
  <c r="A911" i="16"/>
  <c r="B911" i="16"/>
  <c r="C911" i="16"/>
  <c r="D911" i="16"/>
  <c r="K911" i="16"/>
  <c r="L911" i="16"/>
  <c r="M911" i="16"/>
  <c r="N911" i="16"/>
  <c r="O911" i="16"/>
  <c r="A912" i="16"/>
  <c r="B912" i="16"/>
  <c r="C912" i="16"/>
  <c r="D912" i="16"/>
  <c r="K912" i="16"/>
  <c r="L912" i="16"/>
  <c r="M912" i="16"/>
  <c r="N912" i="16"/>
  <c r="O912" i="16"/>
  <c r="A913" i="16"/>
  <c r="B913" i="16"/>
  <c r="C913" i="16"/>
  <c r="D913" i="16"/>
  <c r="K913" i="16"/>
  <c r="L913" i="16"/>
  <c r="M913" i="16"/>
  <c r="N913" i="16"/>
  <c r="O913" i="16"/>
  <c r="A914" i="16"/>
  <c r="B914" i="16"/>
  <c r="C914" i="16"/>
  <c r="D914" i="16"/>
  <c r="K914" i="16"/>
  <c r="L914" i="16"/>
  <c r="M914" i="16"/>
  <c r="N914" i="16"/>
  <c r="O914" i="16"/>
  <c r="A915" i="16"/>
  <c r="B915" i="16"/>
  <c r="C915" i="16"/>
  <c r="D915" i="16"/>
  <c r="K915" i="16"/>
  <c r="L915" i="16"/>
  <c r="M915" i="16"/>
  <c r="N915" i="16"/>
  <c r="O915" i="16"/>
  <c r="A916" i="16"/>
  <c r="B916" i="16"/>
  <c r="C916" i="16"/>
  <c r="D916" i="16"/>
  <c r="K916" i="16"/>
  <c r="L916" i="16"/>
  <c r="M916" i="16"/>
  <c r="N916" i="16"/>
  <c r="O916" i="16"/>
  <c r="A917" i="16"/>
  <c r="B917" i="16"/>
  <c r="C917" i="16"/>
  <c r="D917" i="16"/>
  <c r="K917" i="16"/>
  <c r="L917" i="16"/>
  <c r="M917" i="16"/>
  <c r="N917" i="16"/>
  <c r="O917" i="16"/>
  <c r="A918" i="16"/>
  <c r="B918" i="16"/>
  <c r="C918" i="16"/>
  <c r="D918" i="16"/>
  <c r="K918" i="16"/>
  <c r="L918" i="16"/>
  <c r="M918" i="16"/>
  <c r="N918" i="16"/>
  <c r="O918" i="16"/>
  <c r="A919" i="16"/>
  <c r="B919" i="16"/>
  <c r="C919" i="16"/>
  <c r="D919" i="16"/>
  <c r="K919" i="16"/>
  <c r="L919" i="16"/>
  <c r="M919" i="16"/>
  <c r="N919" i="16"/>
  <c r="O919" i="16"/>
  <c r="A920" i="16"/>
  <c r="B920" i="16"/>
  <c r="C920" i="16"/>
  <c r="D920" i="16"/>
  <c r="K920" i="16"/>
  <c r="L920" i="16"/>
  <c r="M920" i="16"/>
  <c r="N920" i="16"/>
  <c r="O920" i="16"/>
  <c r="A921" i="16"/>
  <c r="B921" i="16"/>
  <c r="C921" i="16"/>
  <c r="D921" i="16"/>
  <c r="K921" i="16"/>
  <c r="L921" i="16"/>
  <c r="M921" i="16"/>
  <c r="N921" i="16"/>
  <c r="O921" i="16"/>
  <c r="A922" i="16"/>
  <c r="B922" i="16"/>
  <c r="C922" i="16"/>
  <c r="D922" i="16"/>
  <c r="K922" i="16"/>
  <c r="L922" i="16"/>
  <c r="M922" i="16"/>
  <c r="N922" i="16"/>
  <c r="O922" i="16"/>
  <c r="A923" i="16"/>
  <c r="B923" i="16"/>
  <c r="C923" i="16"/>
  <c r="D923" i="16"/>
  <c r="K923" i="16"/>
  <c r="L923" i="16"/>
  <c r="M923" i="16"/>
  <c r="N923" i="16"/>
  <c r="O923" i="16"/>
  <c r="A924" i="16"/>
  <c r="B924" i="16"/>
  <c r="C924" i="16"/>
  <c r="D924" i="16"/>
  <c r="K924" i="16"/>
  <c r="L924" i="16"/>
  <c r="M924" i="16"/>
  <c r="N924" i="16"/>
  <c r="O924" i="16"/>
  <c r="A925" i="16"/>
  <c r="B925" i="16"/>
  <c r="C925" i="16"/>
  <c r="D925" i="16"/>
  <c r="K925" i="16"/>
  <c r="L925" i="16"/>
  <c r="M925" i="16"/>
  <c r="N925" i="16"/>
  <c r="O925" i="16"/>
  <c r="A926" i="16"/>
  <c r="B926" i="16"/>
  <c r="C926" i="16"/>
  <c r="D926" i="16"/>
  <c r="K926" i="16"/>
  <c r="L926" i="16"/>
  <c r="M926" i="16"/>
  <c r="N926" i="16"/>
  <c r="O926" i="16"/>
  <c r="A927" i="16"/>
  <c r="B927" i="16"/>
  <c r="C927" i="16"/>
  <c r="D927" i="16"/>
  <c r="K927" i="16"/>
  <c r="L927" i="16"/>
  <c r="M927" i="16"/>
  <c r="N927" i="16"/>
  <c r="O927" i="16"/>
  <c r="A928" i="16"/>
  <c r="B928" i="16"/>
  <c r="C928" i="16"/>
  <c r="D928" i="16"/>
  <c r="K928" i="16"/>
  <c r="L928" i="16"/>
  <c r="M928" i="16"/>
  <c r="N928" i="16"/>
  <c r="O928" i="16"/>
  <c r="A929" i="16"/>
  <c r="B929" i="16"/>
  <c r="C929" i="16"/>
  <c r="D929" i="16"/>
  <c r="K929" i="16"/>
  <c r="L929" i="16"/>
  <c r="M929" i="16"/>
  <c r="N929" i="16"/>
  <c r="O929" i="16"/>
  <c r="A930" i="16"/>
  <c r="B930" i="16"/>
  <c r="C930" i="16"/>
  <c r="D930" i="16"/>
  <c r="K930" i="16"/>
  <c r="L930" i="16"/>
  <c r="M930" i="16"/>
  <c r="N930" i="16"/>
  <c r="O930" i="16"/>
  <c r="A931" i="16"/>
  <c r="B931" i="16"/>
  <c r="C931" i="16"/>
  <c r="D931" i="16"/>
  <c r="K931" i="16"/>
  <c r="L931" i="16"/>
  <c r="M931" i="16"/>
  <c r="N931" i="16"/>
  <c r="O931" i="16"/>
  <c r="A932" i="16"/>
  <c r="B932" i="16"/>
  <c r="C932" i="16"/>
  <c r="D932" i="16"/>
  <c r="K932" i="16"/>
  <c r="L932" i="16"/>
  <c r="M932" i="16"/>
  <c r="N932" i="16"/>
  <c r="O932" i="16"/>
  <c r="A933" i="16"/>
  <c r="B933" i="16"/>
  <c r="C933" i="16"/>
  <c r="D933" i="16"/>
  <c r="K933" i="16"/>
  <c r="L933" i="16"/>
  <c r="M933" i="16"/>
  <c r="N933" i="16"/>
  <c r="O933" i="16"/>
  <c r="A934" i="16"/>
  <c r="B934" i="16"/>
  <c r="C934" i="16"/>
  <c r="D934" i="16"/>
  <c r="K934" i="16"/>
  <c r="L934" i="16"/>
  <c r="M934" i="16"/>
  <c r="N934" i="16"/>
  <c r="O934" i="16"/>
  <c r="A935" i="16"/>
  <c r="B935" i="16"/>
  <c r="C935" i="16"/>
  <c r="D935" i="16"/>
  <c r="K935" i="16"/>
  <c r="L935" i="16"/>
  <c r="M935" i="16"/>
  <c r="N935" i="16"/>
  <c r="O935" i="16"/>
  <c r="A936" i="16"/>
  <c r="B936" i="16"/>
  <c r="C936" i="16"/>
  <c r="D936" i="16"/>
  <c r="K936" i="16"/>
  <c r="L936" i="16"/>
  <c r="M936" i="16"/>
  <c r="N936" i="16"/>
  <c r="O936" i="16"/>
  <c r="A937" i="16"/>
  <c r="B937" i="16"/>
  <c r="C937" i="16"/>
  <c r="D937" i="16"/>
  <c r="K937" i="16"/>
  <c r="L937" i="16"/>
  <c r="M937" i="16"/>
  <c r="N937" i="16"/>
  <c r="O937" i="16"/>
  <c r="A938" i="16"/>
  <c r="B938" i="16"/>
  <c r="C938" i="16"/>
  <c r="D938" i="16"/>
  <c r="K938" i="16"/>
  <c r="L938" i="16"/>
  <c r="M938" i="16"/>
  <c r="N938" i="16"/>
  <c r="O938" i="16"/>
  <c r="A939" i="16"/>
  <c r="B939" i="16"/>
  <c r="C939" i="16"/>
  <c r="D939" i="16"/>
  <c r="K939" i="16"/>
  <c r="L939" i="16"/>
  <c r="M939" i="16"/>
  <c r="N939" i="16"/>
  <c r="O939" i="16"/>
  <c r="A940" i="16"/>
  <c r="B940" i="16"/>
  <c r="C940" i="16"/>
  <c r="D940" i="16"/>
  <c r="K940" i="16"/>
  <c r="L940" i="16"/>
  <c r="M940" i="16"/>
  <c r="N940" i="16"/>
  <c r="O940" i="16"/>
  <c r="A941" i="16"/>
  <c r="B941" i="16"/>
  <c r="C941" i="16"/>
  <c r="D941" i="16"/>
  <c r="K941" i="16"/>
  <c r="L941" i="16"/>
  <c r="M941" i="16"/>
  <c r="N941" i="16"/>
  <c r="O941" i="16"/>
  <c r="A942" i="16"/>
  <c r="B942" i="16"/>
  <c r="C942" i="16"/>
  <c r="D942" i="16"/>
  <c r="K942" i="16"/>
  <c r="L942" i="16"/>
  <c r="M942" i="16"/>
  <c r="N942" i="16"/>
  <c r="O942" i="16"/>
  <c r="A943" i="16"/>
  <c r="B943" i="16"/>
  <c r="C943" i="16"/>
  <c r="D943" i="16"/>
  <c r="K943" i="16"/>
  <c r="L943" i="16"/>
  <c r="M943" i="16"/>
  <c r="N943" i="16"/>
  <c r="O943" i="16"/>
  <c r="A944" i="16"/>
  <c r="B944" i="16"/>
  <c r="C944" i="16"/>
  <c r="D944" i="16"/>
  <c r="K944" i="16"/>
  <c r="L944" i="16"/>
  <c r="M944" i="16"/>
  <c r="N944" i="16"/>
  <c r="O944" i="16"/>
  <c r="A945" i="16"/>
  <c r="B945" i="16"/>
  <c r="C945" i="16"/>
  <c r="D945" i="16"/>
  <c r="K945" i="16"/>
  <c r="L945" i="16"/>
  <c r="M945" i="16"/>
  <c r="N945" i="16"/>
  <c r="O945" i="16"/>
  <c r="A946" i="16"/>
  <c r="B946" i="16"/>
  <c r="C946" i="16"/>
  <c r="D946" i="16"/>
  <c r="K946" i="16"/>
  <c r="L946" i="16"/>
  <c r="M946" i="16"/>
  <c r="N946" i="16"/>
  <c r="O946" i="16"/>
  <c r="A947" i="16"/>
  <c r="B947" i="16"/>
  <c r="C947" i="16"/>
  <c r="D947" i="16"/>
  <c r="K947" i="16"/>
  <c r="L947" i="16"/>
  <c r="M947" i="16"/>
  <c r="N947" i="16"/>
  <c r="O947" i="16"/>
  <c r="A948" i="16"/>
  <c r="B948" i="16"/>
  <c r="C948" i="16"/>
  <c r="D948" i="16"/>
  <c r="K948" i="16"/>
  <c r="L948" i="16"/>
  <c r="M948" i="16"/>
  <c r="N948" i="16"/>
  <c r="O948" i="16"/>
  <c r="A949" i="16"/>
  <c r="B949" i="16"/>
  <c r="C949" i="16"/>
  <c r="D949" i="16"/>
  <c r="K949" i="16"/>
  <c r="L949" i="16"/>
  <c r="M949" i="16"/>
  <c r="N949" i="16"/>
  <c r="O949" i="16"/>
  <c r="A950" i="16"/>
  <c r="B950" i="16"/>
  <c r="C950" i="16"/>
  <c r="D950" i="16"/>
  <c r="K950" i="16"/>
  <c r="L950" i="16"/>
  <c r="M950" i="16"/>
  <c r="N950" i="16"/>
  <c r="O950" i="16"/>
  <c r="A951" i="16"/>
  <c r="B951" i="16"/>
  <c r="C951" i="16"/>
  <c r="D951" i="16"/>
  <c r="K951" i="16"/>
  <c r="L951" i="16"/>
  <c r="M951" i="16"/>
  <c r="N951" i="16"/>
  <c r="O951" i="16"/>
  <c r="A952" i="16"/>
  <c r="B952" i="16"/>
  <c r="C952" i="16"/>
  <c r="D952" i="16"/>
  <c r="K952" i="16"/>
  <c r="L952" i="16"/>
  <c r="M952" i="16"/>
  <c r="N952" i="16"/>
  <c r="O952" i="16"/>
  <c r="A953" i="16"/>
  <c r="B953" i="16"/>
  <c r="C953" i="16"/>
  <c r="D953" i="16"/>
  <c r="K953" i="16"/>
  <c r="L953" i="16"/>
  <c r="M953" i="16"/>
  <c r="N953" i="16"/>
  <c r="O953" i="16"/>
  <c r="A954" i="16"/>
  <c r="B954" i="16"/>
  <c r="C954" i="16"/>
  <c r="D954" i="16"/>
  <c r="K954" i="16"/>
  <c r="L954" i="16"/>
  <c r="M954" i="16"/>
  <c r="N954" i="16"/>
  <c r="O954" i="16"/>
  <c r="A955" i="16"/>
  <c r="B955" i="16"/>
  <c r="C955" i="16"/>
  <c r="D955" i="16"/>
  <c r="K955" i="16"/>
  <c r="L955" i="16"/>
  <c r="M955" i="16"/>
  <c r="N955" i="16"/>
  <c r="O955" i="16"/>
  <c r="A956" i="16"/>
  <c r="B956" i="16"/>
  <c r="C956" i="16"/>
  <c r="D956" i="16"/>
  <c r="K956" i="16"/>
  <c r="L956" i="16"/>
  <c r="M956" i="16"/>
  <c r="N956" i="16"/>
  <c r="O956" i="16"/>
  <c r="A957" i="16"/>
  <c r="B957" i="16"/>
  <c r="C957" i="16"/>
  <c r="D957" i="16"/>
  <c r="K957" i="16"/>
  <c r="L957" i="16"/>
  <c r="M957" i="16"/>
  <c r="N957" i="16"/>
  <c r="O957" i="16"/>
  <c r="A958" i="16"/>
  <c r="B958" i="16"/>
  <c r="C958" i="16"/>
  <c r="D958" i="16"/>
  <c r="K958" i="16"/>
  <c r="L958" i="16"/>
  <c r="M958" i="16"/>
  <c r="N958" i="16"/>
  <c r="O958" i="16"/>
  <c r="A959" i="16"/>
  <c r="B959" i="16"/>
  <c r="C959" i="16"/>
  <c r="D959" i="16"/>
  <c r="K959" i="16"/>
  <c r="L959" i="16"/>
  <c r="M959" i="16"/>
  <c r="N959" i="16"/>
  <c r="O959" i="16"/>
  <c r="A960" i="16"/>
  <c r="B960" i="16"/>
  <c r="C960" i="16"/>
  <c r="D960" i="16"/>
  <c r="K960" i="16"/>
  <c r="L960" i="16"/>
  <c r="M960" i="16"/>
  <c r="N960" i="16"/>
  <c r="O960" i="16"/>
  <c r="A961" i="16"/>
  <c r="B961" i="16"/>
  <c r="C961" i="16"/>
  <c r="D961" i="16"/>
  <c r="K961" i="16"/>
  <c r="L961" i="16"/>
  <c r="M961" i="16"/>
  <c r="N961" i="16"/>
  <c r="O961" i="16"/>
  <c r="A962" i="16"/>
  <c r="B962" i="16"/>
  <c r="C962" i="16"/>
  <c r="D962" i="16"/>
  <c r="K962" i="16"/>
  <c r="L962" i="16"/>
  <c r="M962" i="16"/>
  <c r="N962" i="16"/>
  <c r="O962" i="16"/>
  <c r="A963" i="16"/>
  <c r="B963" i="16"/>
  <c r="C963" i="16"/>
  <c r="D963" i="16"/>
  <c r="K963" i="16"/>
  <c r="L963" i="16"/>
  <c r="M963" i="16"/>
  <c r="N963" i="16"/>
  <c r="O963" i="16"/>
  <c r="A964" i="16"/>
  <c r="B964" i="16"/>
  <c r="C964" i="16"/>
  <c r="D964" i="16"/>
  <c r="K964" i="16"/>
  <c r="L964" i="16"/>
  <c r="M964" i="16"/>
  <c r="N964" i="16"/>
  <c r="O964" i="16"/>
  <c r="A965" i="16"/>
  <c r="B965" i="16"/>
  <c r="C965" i="16"/>
  <c r="D965" i="16"/>
  <c r="K965" i="16"/>
  <c r="L965" i="16"/>
  <c r="M965" i="16"/>
  <c r="N965" i="16"/>
  <c r="O965" i="16"/>
  <c r="A966" i="16"/>
  <c r="B966" i="16"/>
  <c r="C966" i="16"/>
  <c r="D966" i="16"/>
  <c r="K966" i="16"/>
  <c r="L966" i="16"/>
  <c r="M966" i="16"/>
  <c r="N966" i="16"/>
  <c r="O966" i="16"/>
  <c r="A967" i="16"/>
  <c r="B967" i="16"/>
  <c r="C967" i="16"/>
  <c r="D967" i="16"/>
  <c r="K967" i="16"/>
  <c r="L967" i="16"/>
  <c r="M967" i="16"/>
  <c r="N967" i="16"/>
  <c r="O967" i="16"/>
  <c r="A968" i="16"/>
  <c r="B968" i="16"/>
  <c r="C968" i="16"/>
  <c r="D968" i="16"/>
  <c r="K968" i="16"/>
  <c r="L968" i="16"/>
  <c r="M968" i="16"/>
  <c r="N968" i="16"/>
  <c r="O968" i="16"/>
  <c r="A969" i="16"/>
  <c r="B969" i="16"/>
  <c r="C969" i="16"/>
  <c r="D969" i="16"/>
  <c r="K969" i="16"/>
  <c r="L969" i="16"/>
  <c r="M969" i="16"/>
  <c r="N969" i="16"/>
  <c r="O969" i="16"/>
  <c r="A970" i="16"/>
  <c r="B970" i="16"/>
  <c r="C970" i="16"/>
  <c r="D970" i="16"/>
  <c r="K970" i="16"/>
  <c r="L970" i="16"/>
  <c r="M970" i="16"/>
  <c r="N970" i="16"/>
  <c r="O970" i="16"/>
  <c r="A971" i="16"/>
  <c r="B971" i="16"/>
  <c r="C971" i="16"/>
  <c r="D971" i="16"/>
  <c r="K971" i="16"/>
  <c r="L971" i="16"/>
  <c r="M971" i="16"/>
  <c r="N971" i="16"/>
  <c r="O971" i="16"/>
  <c r="A972" i="16"/>
  <c r="B972" i="16"/>
  <c r="C972" i="16"/>
  <c r="D972" i="16"/>
  <c r="K972" i="16"/>
  <c r="L972" i="16"/>
  <c r="M972" i="16"/>
  <c r="N972" i="16"/>
  <c r="O972" i="16"/>
  <c r="A973" i="16"/>
  <c r="B973" i="16"/>
  <c r="C973" i="16"/>
  <c r="D973" i="16"/>
  <c r="K973" i="16"/>
  <c r="L973" i="16"/>
  <c r="M973" i="16"/>
  <c r="N973" i="16"/>
  <c r="O973" i="16"/>
  <c r="A974" i="16"/>
  <c r="B974" i="16"/>
  <c r="C974" i="16"/>
  <c r="D974" i="16"/>
  <c r="K974" i="16"/>
  <c r="L974" i="16"/>
  <c r="M974" i="16"/>
  <c r="N974" i="16"/>
  <c r="O974" i="16"/>
  <c r="A975" i="16"/>
  <c r="B975" i="16"/>
  <c r="C975" i="16"/>
  <c r="D975" i="16"/>
  <c r="K975" i="16"/>
  <c r="L975" i="16"/>
  <c r="M975" i="16"/>
  <c r="N975" i="16"/>
  <c r="O975" i="16"/>
  <c r="A976" i="16"/>
  <c r="B976" i="16"/>
  <c r="C976" i="16"/>
  <c r="D976" i="16"/>
  <c r="K976" i="16"/>
  <c r="L976" i="16"/>
  <c r="M976" i="16"/>
  <c r="N976" i="16"/>
  <c r="O976" i="16"/>
  <c r="A977" i="16"/>
  <c r="B977" i="16"/>
  <c r="C977" i="16"/>
  <c r="D977" i="16"/>
  <c r="K977" i="16"/>
  <c r="L977" i="16"/>
  <c r="M977" i="16"/>
  <c r="N977" i="16"/>
  <c r="O977" i="16"/>
  <c r="A978" i="16"/>
  <c r="B978" i="16"/>
  <c r="C978" i="16"/>
  <c r="D978" i="16"/>
  <c r="K978" i="16"/>
  <c r="L978" i="16"/>
  <c r="M978" i="16"/>
  <c r="N978" i="16"/>
  <c r="O978" i="16"/>
  <c r="A979" i="16"/>
  <c r="B979" i="16"/>
  <c r="C979" i="16"/>
  <c r="D979" i="16"/>
  <c r="K979" i="16"/>
  <c r="L979" i="16"/>
  <c r="M979" i="16"/>
  <c r="N979" i="16"/>
  <c r="O979" i="16"/>
  <c r="A980" i="16"/>
  <c r="B980" i="16"/>
  <c r="C980" i="16"/>
  <c r="D980" i="16"/>
  <c r="K980" i="16"/>
  <c r="L980" i="16"/>
  <c r="M980" i="16"/>
  <c r="N980" i="16"/>
  <c r="O980" i="16"/>
  <c r="A981" i="16"/>
  <c r="B981" i="16"/>
  <c r="C981" i="16"/>
  <c r="D981" i="16"/>
  <c r="K981" i="16"/>
  <c r="L981" i="16"/>
  <c r="M981" i="16"/>
  <c r="N981" i="16"/>
  <c r="O981" i="16"/>
  <c r="A982" i="16"/>
  <c r="B982" i="16"/>
  <c r="C982" i="16"/>
  <c r="D982" i="16"/>
  <c r="K982" i="16"/>
  <c r="L982" i="16"/>
  <c r="M982" i="16"/>
  <c r="N982" i="16"/>
  <c r="O982" i="16"/>
  <c r="A983" i="16"/>
  <c r="B983" i="16"/>
  <c r="C983" i="16"/>
  <c r="D983" i="16"/>
  <c r="K983" i="16"/>
  <c r="L983" i="16"/>
  <c r="M983" i="16"/>
  <c r="N983" i="16"/>
  <c r="O983" i="16"/>
  <c r="A984" i="16"/>
  <c r="B984" i="16"/>
  <c r="C984" i="16"/>
  <c r="D984" i="16"/>
  <c r="K984" i="16"/>
  <c r="L984" i="16"/>
  <c r="M984" i="16"/>
  <c r="N984" i="16"/>
  <c r="O984" i="16"/>
  <c r="A985" i="16"/>
  <c r="B985" i="16"/>
  <c r="C985" i="16"/>
  <c r="D985" i="16"/>
  <c r="K985" i="16"/>
  <c r="L985" i="16"/>
  <c r="M985" i="16"/>
  <c r="N985" i="16"/>
  <c r="O985" i="16"/>
  <c r="A986" i="16"/>
  <c r="B986" i="16"/>
  <c r="C986" i="16"/>
  <c r="D986" i="16"/>
  <c r="K986" i="16"/>
  <c r="L986" i="16"/>
  <c r="M986" i="16"/>
  <c r="N986" i="16"/>
  <c r="O986" i="16"/>
  <c r="A987" i="16"/>
  <c r="B987" i="16"/>
  <c r="C987" i="16"/>
  <c r="D987" i="16"/>
  <c r="K987" i="16"/>
  <c r="L987" i="16"/>
  <c r="M987" i="16"/>
  <c r="N987" i="16"/>
  <c r="O987" i="16"/>
  <c r="A988" i="16"/>
  <c r="B988" i="16"/>
  <c r="C988" i="16"/>
  <c r="D988" i="16"/>
  <c r="K988" i="16"/>
  <c r="L988" i="16"/>
  <c r="M988" i="16"/>
  <c r="N988" i="16"/>
  <c r="O988" i="16"/>
  <c r="A989" i="16"/>
  <c r="B989" i="16"/>
  <c r="C989" i="16"/>
  <c r="D989" i="16"/>
  <c r="K989" i="16"/>
  <c r="L989" i="16"/>
  <c r="M989" i="16"/>
  <c r="N989" i="16"/>
  <c r="O989" i="16"/>
  <c r="A990" i="16"/>
  <c r="B990" i="16"/>
  <c r="C990" i="16"/>
  <c r="D990" i="16"/>
  <c r="K990" i="16"/>
  <c r="L990" i="16"/>
  <c r="M990" i="16"/>
  <c r="N990" i="16"/>
  <c r="O990" i="16"/>
  <c r="A991" i="16"/>
  <c r="B991" i="16"/>
  <c r="C991" i="16"/>
  <c r="D991" i="16"/>
  <c r="K991" i="16"/>
  <c r="L991" i="16"/>
  <c r="M991" i="16"/>
  <c r="N991" i="16"/>
  <c r="O991" i="16"/>
  <c r="A992" i="16"/>
  <c r="B992" i="16"/>
  <c r="C992" i="16"/>
  <c r="D992" i="16"/>
  <c r="K992" i="16"/>
  <c r="L992" i="16"/>
  <c r="M992" i="16"/>
  <c r="N992" i="16"/>
  <c r="O992" i="16"/>
  <c r="A993" i="16"/>
  <c r="B993" i="16"/>
  <c r="C993" i="16"/>
  <c r="D993" i="16"/>
  <c r="K993" i="16"/>
  <c r="L993" i="16"/>
  <c r="M993" i="16"/>
  <c r="N993" i="16"/>
  <c r="O993" i="16"/>
  <c r="A994" i="16"/>
  <c r="B994" i="16"/>
  <c r="C994" i="16"/>
  <c r="D994" i="16"/>
  <c r="K994" i="16"/>
  <c r="L994" i="16"/>
  <c r="M994" i="16"/>
  <c r="N994" i="16"/>
  <c r="O994" i="16"/>
  <c r="M3" i="15"/>
  <c r="M4" i="15"/>
  <c r="M5" i="15"/>
  <c r="M6" i="15"/>
  <c r="M7" i="15"/>
  <c r="M8" i="15"/>
  <c r="M9" i="15"/>
  <c r="M10" i="15"/>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M60" i="15"/>
  <c r="M61" i="15"/>
  <c r="M62" i="15"/>
  <c r="M63" i="15"/>
  <c r="M64" i="15"/>
  <c r="M65" i="15"/>
  <c r="M66" i="15"/>
  <c r="M67" i="15"/>
  <c r="M68" i="15"/>
  <c r="M69" i="15"/>
  <c r="M70" i="15"/>
  <c r="M71" i="15"/>
  <c r="M72" i="15"/>
  <c r="M73" i="15"/>
  <c r="M74" i="15"/>
  <c r="M75" i="15"/>
  <c r="M76" i="15"/>
  <c r="M77" i="15"/>
  <c r="M78" i="15"/>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104" i="15"/>
  <c r="M105" i="15"/>
  <c r="M106" i="15"/>
  <c r="M107" i="15"/>
  <c r="M108" i="15"/>
  <c r="M109" i="15"/>
  <c r="M110" i="15"/>
  <c r="M111" i="15"/>
  <c r="M112" i="15"/>
  <c r="M113" i="15"/>
  <c r="M114" i="15"/>
  <c r="M115" i="15"/>
  <c r="M116" i="15"/>
  <c r="M117" i="15"/>
  <c r="M118" i="15"/>
  <c r="M119" i="15"/>
  <c r="M120" i="15"/>
  <c r="M121" i="15"/>
  <c r="M122" i="15"/>
  <c r="M123" i="15"/>
  <c r="M124" i="15"/>
  <c r="M125" i="15"/>
  <c r="M126" i="15"/>
  <c r="M127" i="15"/>
  <c r="M128" i="15"/>
  <c r="M129" i="15"/>
  <c r="M130" i="15"/>
  <c r="M131" i="15"/>
  <c r="M132" i="15"/>
  <c r="M133" i="15"/>
  <c r="M134" i="15"/>
  <c r="M135" i="15"/>
  <c r="M136" i="15"/>
  <c r="M137" i="15"/>
  <c r="M138" i="15"/>
  <c r="M139" i="15"/>
  <c r="M140" i="15"/>
  <c r="M141" i="15"/>
  <c r="M142" i="15"/>
  <c r="M143" i="15"/>
  <c r="M144" i="15"/>
  <c r="M145" i="15"/>
  <c r="M146" i="15"/>
  <c r="M147" i="15"/>
  <c r="M148" i="15"/>
  <c r="M149" i="15"/>
  <c r="M150" i="15"/>
  <c r="M151" i="15"/>
  <c r="M152" i="15"/>
  <c r="M153" i="15"/>
  <c r="M154" i="15"/>
  <c r="M155" i="15"/>
  <c r="M156" i="15"/>
  <c r="M157" i="15"/>
  <c r="M158" i="15"/>
  <c r="M159" i="15"/>
  <c r="M160" i="15"/>
  <c r="M161" i="15"/>
  <c r="M162" i="15"/>
  <c r="M163" i="15"/>
  <c r="M164" i="15"/>
  <c r="M165" i="15"/>
  <c r="M166" i="15"/>
  <c r="M167" i="15"/>
  <c r="M168" i="15"/>
  <c r="M169" i="15"/>
  <c r="M170" i="15"/>
  <c r="M171" i="15"/>
  <c r="M172" i="15"/>
  <c r="M173" i="15"/>
  <c r="M174" i="15"/>
  <c r="M175" i="15"/>
  <c r="M176" i="15"/>
  <c r="M177" i="15"/>
  <c r="M178" i="15"/>
  <c r="M179" i="15"/>
  <c r="M180" i="15"/>
  <c r="M181" i="15"/>
  <c r="M182" i="15"/>
  <c r="M183" i="15"/>
  <c r="M184" i="15"/>
  <c r="M185" i="15"/>
  <c r="M186" i="15"/>
  <c r="M187" i="15"/>
  <c r="M188" i="15"/>
  <c r="M189" i="15"/>
  <c r="M190" i="15"/>
  <c r="M191" i="15"/>
  <c r="M192" i="15"/>
  <c r="M193" i="15"/>
  <c r="M194" i="15"/>
  <c r="M195" i="15"/>
  <c r="M196" i="15"/>
  <c r="M197" i="15"/>
  <c r="M198" i="15"/>
  <c r="M199" i="15"/>
  <c r="M200" i="15"/>
  <c r="M201" i="15"/>
  <c r="M202" i="15"/>
  <c r="M203" i="15"/>
  <c r="M204" i="15"/>
  <c r="M205" i="15"/>
  <c r="M206" i="15"/>
  <c r="M207" i="15"/>
  <c r="M208" i="15"/>
  <c r="M209" i="15"/>
  <c r="M210" i="15"/>
  <c r="M211" i="15"/>
  <c r="M212" i="15"/>
  <c r="M213" i="15"/>
  <c r="M214" i="15"/>
  <c r="M215" i="15"/>
  <c r="M216" i="15"/>
  <c r="M217" i="15"/>
  <c r="M218" i="15"/>
  <c r="M219" i="15"/>
  <c r="M220" i="15"/>
  <c r="M221" i="15"/>
  <c r="M222" i="15"/>
  <c r="M223" i="15"/>
  <c r="M224" i="15"/>
  <c r="M225" i="15"/>
  <c r="M226" i="15"/>
  <c r="M227" i="15"/>
  <c r="M228" i="15"/>
  <c r="M229" i="15"/>
  <c r="M230" i="15"/>
  <c r="M231" i="15"/>
  <c r="M232" i="15"/>
  <c r="M233" i="15"/>
  <c r="M234" i="15"/>
  <c r="M235" i="15"/>
  <c r="M236" i="15"/>
  <c r="M237" i="15"/>
  <c r="M238" i="15"/>
  <c r="M239" i="15"/>
  <c r="M240" i="15"/>
  <c r="M241" i="15"/>
  <c r="M242" i="15"/>
  <c r="M243" i="15"/>
  <c r="M244" i="15"/>
  <c r="M245" i="15"/>
  <c r="M246" i="15"/>
  <c r="M247" i="15"/>
  <c r="M248" i="15"/>
  <c r="M249" i="15"/>
  <c r="M250" i="15"/>
  <c r="M251" i="15"/>
  <c r="M252" i="15"/>
  <c r="M253" i="15"/>
  <c r="M254" i="15"/>
  <c r="M255" i="15"/>
  <c r="M256" i="15"/>
  <c r="M257" i="15"/>
  <c r="M258" i="15"/>
  <c r="M259" i="15"/>
  <c r="M260" i="15"/>
  <c r="M261" i="15"/>
  <c r="M262" i="15"/>
  <c r="M263" i="15"/>
  <c r="M264" i="15"/>
  <c r="M265" i="15"/>
  <c r="M266" i="15"/>
  <c r="M267" i="15"/>
  <c r="M268" i="15"/>
  <c r="M269" i="15"/>
  <c r="M270" i="15"/>
  <c r="M271" i="15"/>
  <c r="M272" i="15"/>
  <c r="M273" i="15"/>
  <c r="M274" i="15"/>
  <c r="M275" i="15"/>
  <c r="M276" i="15"/>
  <c r="M277" i="15"/>
  <c r="M278" i="15"/>
  <c r="M279" i="15"/>
  <c r="M280" i="15"/>
  <c r="M281" i="15"/>
  <c r="M282" i="15"/>
  <c r="M283" i="15"/>
  <c r="M284" i="15"/>
  <c r="M285" i="15"/>
  <c r="M286" i="15"/>
  <c r="M287" i="15"/>
  <c r="M288" i="15"/>
  <c r="M289" i="15"/>
  <c r="M290" i="15"/>
  <c r="M291" i="15"/>
  <c r="M292" i="15"/>
  <c r="M293" i="15"/>
  <c r="M294" i="15"/>
  <c r="M295" i="15"/>
  <c r="M296" i="15"/>
  <c r="M297" i="15"/>
  <c r="M298" i="15"/>
  <c r="M299" i="15"/>
  <c r="M300" i="15"/>
  <c r="M301" i="15"/>
  <c r="M302" i="15"/>
  <c r="M303" i="15"/>
  <c r="M304" i="15"/>
  <c r="M305" i="15"/>
  <c r="M306" i="15"/>
  <c r="M307" i="15"/>
  <c r="M308" i="15"/>
  <c r="M309" i="15"/>
  <c r="M310" i="15"/>
  <c r="M311" i="15"/>
  <c r="M312" i="15"/>
  <c r="M313" i="15"/>
  <c r="M314" i="15"/>
  <c r="M315" i="15"/>
  <c r="M316" i="15"/>
  <c r="M317" i="15"/>
  <c r="M318" i="15"/>
  <c r="M319" i="15"/>
  <c r="M320" i="15"/>
  <c r="M321" i="15"/>
  <c r="M322" i="15"/>
  <c r="M323" i="15"/>
  <c r="M324" i="15"/>
  <c r="M325" i="15"/>
  <c r="M326" i="15"/>
  <c r="M327" i="15"/>
  <c r="M328" i="15"/>
  <c r="M329" i="15"/>
  <c r="M330" i="15"/>
  <c r="M331" i="15"/>
  <c r="M332" i="15"/>
  <c r="M333" i="15"/>
  <c r="M334" i="15"/>
  <c r="M335" i="15"/>
  <c r="M336" i="15"/>
  <c r="M337" i="15"/>
  <c r="M338" i="15"/>
  <c r="M339" i="15"/>
  <c r="M340" i="15"/>
  <c r="M341" i="15"/>
  <c r="M342" i="15"/>
  <c r="M343" i="15"/>
  <c r="M2" i="15"/>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8" i="3"/>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288" i="9"/>
  <c r="A289"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316" i="9"/>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46" i="9"/>
  <c r="A347" i="9"/>
  <c r="A348" i="9"/>
  <c r="A349" i="9"/>
  <c r="A350" i="9"/>
  <c r="A351" i="9"/>
  <c r="A352" i="9"/>
  <c r="A353" i="9"/>
  <c r="A354" i="9"/>
  <c r="A355" i="9"/>
  <c r="A356" i="9"/>
  <c r="A357" i="9"/>
  <c r="A358" i="9"/>
  <c r="A359" i="9"/>
  <c r="A360" i="9"/>
  <c r="A361" i="9"/>
  <c r="A362" i="9"/>
  <c r="A363" i="9"/>
  <c r="A364" i="9"/>
  <c r="A365" i="9"/>
  <c r="A366" i="9"/>
  <c r="A367" i="9"/>
  <c r="A368" i="9"/>
  <c r="A369" i="9"/>
  <c r="A370" i="9"/>
  <c r="A371" i="9"/>
  <c r="A372" i="9"/>
  <c r="A373" i="9"/>
  <c r="A374" i="9"/>
  <c r="A375" i="9"/>
  <c r="A376" i="9"/>
  <c r="A377" i="9"/>
  <c r="A378" i="9"/>
  <c r="A379" i="9"/>
  <c r="A380" i="9"/>
  <c r="A381" i="9"/>
  <c r="A382" i="9"/>
  <c r="A383" i="9"/>
  <c r="A384" i="9"/>
  <c r="A385" i="9"/>
  <c r="A386" i="9"/>
  <c r="A387" i="9"/>
  <c r="A388" i="9"/>
  <c r="A389" i="9"/>
  <c r="A390" i="9"/>
  <c r="A391" i="9"/>
  <c r="A392" i="9"/>
  <c r="A393" i="9"/>
  <c r="A394" i="9"/>
  <c r="A395" i="9"/>
  <c r="A396" i="9"/>
  <c r="A397" i="9"/>
  <c r="A398" i="9"/>
  <c r="A399" i="9"/>
  <c r="A400" i="9"/>
  <c r="C8" i="3" l="1"/>
  <c r="A89" i="15"/>
  <c r="A90" i="15"/>
  <c r="A105" i="15"/>
  <c r="A106" i="15"/>
  <c r="A121" i="15"/>
  <c r="A122" i="15"/>
  <c r="A137" i="15"/>
  <c r="A138" i="15"/>
  <c r="A153" i="15"/>
  <c r="A154" i="15"/>
  <c r="A169" i="15"/>
  <c r="A170" i="15"/>
  <c r="A185" i="15"/>
  <c r="A186" i="15"/>
  <c r="A201" i="15"/>
  <c r="A202" i="15"/>
  <c r="A217" i="15"/>
  <c r="A218" i="15"/>
  <c r="A233" i="15"/>
  <c r="A234" i="15"/>
  <c r="A249" i="15"/>
  <c r="A250" i="15"/>
  <c r="A265" i="15"/>
  <c r="A266" i="15"/>
  <c r="A281" i="15"/>
  <c r="A282" i="15"/>
  <c r="A297" i="15"/>
  <c r="A298" i="15"/>
  <c r="A313" i="15"/>
  <c r="A314" i="15"/>
  <c r="A329" i="15"/>
  <c r="A330" i="15"/>
  <c r="B3" i="15"/>
  <c r="C3" i="15"/>
  <c r="I3" i="15"/>
  <c r="J3" i="15"/>
  <c r="K3" i="15"/>
  <c r="T3" i="15"/>
  <c r="B4" i="15"/>
  <c r="C4" i="15"/>
  <c r="I4" i="15"/>
  <c r="J4" i="15"/>
  <c r="K4" i="15"/>
  <c r="T4" i="15"/>
  <c r="B5" i="15"/>
  <c r="C5" i="15"/>
  <c r="I5" i="15"/>
  <c r="J5" i="15"/>
  <c r="K5" i="15"/>
  <c r="T5" i="15"/>
  <c r="B6" i="15"/>
  <c r="C6" i="15"/>
  <c r="I6" i="15"/>
  <c r="J6" i="15"/>
  <c r="K6" i="15"/>
  <c r="T6" i="15"/>
  <c r="B7" i="15"/>
  <c r="C7" i="15"/>
  <c r="I7" i="15"/>
  <c r="J7" i="15"/>
  <c r="K7" i="15"/>
  <c r="T7" i="15"/>
  <c r="B8" i="15"/>
  <c r="C8" i="15"/>
  <c r="I8" i="15"/>
  <c r="J8" i="15"/>
  <c r="K8" i="15"/>
  <c r="T8" i="15"/>
  <c r="B9" i="15"/>
  <c r="C9" i="15"/>
  <c r="I9" i="15"/>
  <c r="J9" i="15"/>
  <c r="K9" i="15"/>
  <c r="T9" i="15"/>
  <c r="B10" i="15"/>
  <c r="C10" i="15"/>
  <c r="I10" i="15"/>
  <c r="J10" i="15"/>
  <c r="K10" i="15"/>
  <c r="T10" i="15"/>
  <c r="B11" i="15"/>
  <c r="C11" i="15"/>
  <c r="I11" i="15"/>
  <c r="J11" i="15"/>
  <c r="K11" i="15"/>
  <c r="T11" i="15"/>
  <c r="B12" i="15"/>
  <c r="C12" i="15"/>
  <c r="I12" i="15"/>
  <c r="J12" i="15"/>
  <c r="K12" i="15"/>
  <c r="T12" i="15"/>
  <c r="B13" i="15"/>
  <c r="C13" i="15"/>
  <c r="I13" i="15"/>
  <c r="J13" i="15"/>
  <c r="K13" i="15"/>
  <c r="T13" i="15"/>
  <c r="B14" i="15"/>
  <c r="C14" i="15"/>
  <c r="I14" i="15"/>
  <c r="J14" i="15"/>
  <c r="K14" i="15"/>
  <c r="T14" i="15"/>
  <c r="B15" i="15"/>
  <c r="C15" i="15"/>
  <c r="I15" i="15"/>
  <c r="J15" i="15"/>
  <c r="K15" i="15"/>
  <c r="T15" i="15"/>
  <c r="B16" i="15"/>
  <c r="C16" i="15"/>
  <c r="I16" i="15"/>
  <c r="J16" i="15"/>
  <c r="K16" i="15"/>
  <c r="T16" i="15"/>
  <c r="B17" i="15"/>
  <c r="C17" i="15"/>
  <c r="I17" i="15"/>
  <c r="J17" i="15"/>
  <c r="K17" i="15"/>
  <c r="T17" i="15"/>
  <c r="B18" i="15"/>
  <c r="C18" i="15"/>
  <c r="I18" i="15"/>
  <c r="J18" i="15"/>
  <c r="K18" i="15"/>
  <c r="T18" i="15"/>
  <c r="B19" i="15"/>
  <c r="C19" i="15"/>
  <c r="I19" i="15"/>
  <c r="J19" i="15"/>
  <c r="K19" i="15"/>
  <c r="T19" i="15"/>
  <c r="B20" i="15"/>
  <c r="C20" i="15"/>
  <c r="I20" i="15"/>
  <c r="J20" i="15"/>
  <c r="K20" i="15"/>
  <c r="T20" i="15"/>
  <c r="B21" i="15"/>
  <c r="C21" i="15"/>
  <c r="I21" i="15"/>
  <c r="J21" i="15"/>
  <c r="K21" i="15"/>
  <c r="T21" i="15"/>
  <c r="B22" i="15"/>
  <c r="C22" i="15"/>
  <c r="I22" i="15"/>
  <c r="J22" i="15"/>
  <c r="K22" i="15"/>
  <c r="T22" i="15"/>
  <c r="B23" i="15"/>
  <c r="C23" i="15"/>
  <c r="I23" i="15"/>
  <c r="J23" i="15"/>
  <c r="K23" i="15"/>
  <c r="T23" i="15"/>
  <c r="B24" i="15"/>
  <c r="C24" i="15"/>
  <c r="I24" i="15"/>
  <c r="J24" i="15"/>
  <c r="K24" i="15"/>
  <c r="T24" i="15"/>
  <c r="B25" i="15"/>
  <c r="C25" i="15"/>
  <c r="I25" i="15"/>
  <c r="J25" i="15"/>
  <c r="K25" i="15"/>
  <c r="T25" i="15"/>
  <c r="B26" i="15"/>
  <c r="C26" i="15"/>
  <c r="I26" i="15"/>
  <c r="J26" i="15"/>
  <c r="K26" i="15"/>
  <c r="T26" i="15"/>
  <c r="B27" i="15"/>
  <c r="C27" i="15"/>
  <c r="I27" i="15"/>
  <c r="J27" i="15"/>
  <c r="K27" i="15"/>
  <c r="T27" i="15"/>
  <c r="B28" i="15"/>
  <c r="C28" i="15"/>
  <c r="I28" i="15"/>
  <c r="J28" i="15"/>
  <c r="K28" i="15"/>
  <c r="T28" i="15"/>
  <c r="B29" i="15"/>
  <c r="C29" i="15"/>
  <c r="I29" i="15"/>
  <c r="J29" i="15"/>
  <c r="K29" i="15"/>
  <c r="T29" i="15"/>
  <c r="B30" i="15"/>
  <c r="C30" i="15"/>
  <c r="I30" i="15"/>
  <c r="J30" i="15"/>
  <c r="K30" i="15"/>
  <c r="T30" i="15"/>
  <c r="B31" i="15"/>
  <c r="C31" i="15"/>
  <c r="I31" i="15"/>
  <c r="J31" i="15"/>
  <c r="K31" i="15"/>
  <c r="T31" i="15"/>
  <c r="B32" i="15"/>
  <c r="C32" i="15"/>
  <c r="I32" i="15"/>
  <c r="J32" i="15"/>
  <c r="K32" i="15"/>
  <c r="T32" i="15"/>
  <c r="B33" i="15"/>
  <c r="C33" i="15"/>
  <c r="I33" i="15"/>
  <c r="J33" i="15"/>
  <c r="K33" i="15"/>
  <c r="T33" i="15"/>
  <c r="B34" i="15"/>
  <c r="C34" i="15"/>
  <c r="I34" i="15"/>
  <c r="J34" i="15"/>
  <c r="K34" i="15"/>
  <c r="T34" i="15"/>
  <c r="B35" i="15"/>
  <c r="C35" i="15"/>
  <c r="I35" i="15"/>
  <c r="J35" i="15"/>
  <c r="K35" i="15"/>
  <c r="T35" i="15"/>
  <c r="B36" i="15"/>
  <c r="C36" i="15"/>
  <c r="I36" i="15"/>
  <c r="J36" i="15"/>
  <c r="K36" i="15"/>
  <c r="T36" i="15"/>
  <c r="B37" i="15"/>
  <c r="C37" i="15"/>
  <c r="I37" i="15"/>
  <c r="J37" i="15"/>
  <c r="K37" i="15"/>
  <c r="T37" i="15"/>
  <c r="B38" i="15"/>
  <c r="C38" i="15"/>
  <c r="I38" i="15"/>
  <c r="J38" i="15"/>
  <c r="K38" i="15"/>
  <c r="T38" i="15"/>
  <c r="B39" i="15"/>
  <c r="C39" i="15"/>
  <c r="I39" i="15"/>
  <c r="J39" i="15"/>
  <c r="K39" i="15"/>
  <c r="T39" i="15"/>
  <c r="B40" i="15"/>
  <c r="C40" i="15"/>
  <c r="I40" i="15"/>
  <c r="J40" i="15"/>
  <c r="K40" i="15"/>
  <c r="T40" i="15"/>
  <c r="B41" i="15"/>
  <c r="C41" i="15"/>
  <c r="I41" i="15"/>
  <c r="J41" i="15"/>
  <c r="K41" i="15"/>
  <c r="T41" i="15"/>
  <c r="B42" i="15"/>
  <c r="C42" i="15"/>
  <c r="I42" i="15"/>
  <c r="J42" i="15"/>
  <c r="K42" i="15"/>
  <c r="T42" i="15"/>
  <c r="B43" i="15"/>
  <c r="C43" i="15"/>
  <c r="I43" i="15"/>
  <c r="J43" i="15"/>
  <c r="K43" i="15"/>
  <c r="T43" i="15"/>
  <c r="B44" i="15"/>
  <c r="C44" i="15"/>
  <c r="I44" i="15"/>
  <c r="J44" i="15"/>
  <c r="K44" i="15"/>
  <c r="T44" i="15"/>
  <c r="B45" i="15"/>
  <c r="C45" i="15"/>
  <c r="I45" i="15"/>
  <c r="J45" i="15"/>
  <c r="K45" i="15"/>
  <c r="T45" i="15"/>
  <c r="B46" i="15"/>
  <c r="C46" i="15"/>
  <c r="I46" i="15"/>
  <c r="J46" i="15"/>
  <c r="K46" i="15"/>
  <c r="T46" i="15"/>
  <c r="B47" i="15"/>
  <c r="C47" i="15"/>
  <c r="I47" i="15"/>
  <c r="J47" i="15"/>
  <c r="K47" i="15"/>
  <c r="T47" i="15"/>
  <c r="B48" i="15"/>
  <c r="C48" i="15"/>
  <c r="I48" i="15"/>
  <c r="J48" i="15"/>
  <c r="K48" i="15"/>
  <c r="T48" i="15"/>
  <c r="B49" i="15"/>
  <c r="C49" i="15"/>
  <c r="I49" i="15"/>
  <c r="J49" i="15"/>
  <c r="K49" i="15"/>
  <c r="T49" i="15"/>
  <c r="B50" i="15"/>
  <c r="C50" i="15"/>
  <c r="I50" i="15"/>
  <c r="J50" i="15"/>
  <c r="K50" i="15"/>
  <c r="T50" i="15"/>
  <c r="B51" i="15"/>
  <c r="C51" i="15"/>
  <c r="I51" i="15"/>
  <c r="J51" i="15"/>
  <c r="K51" i="15"/>
  <c r="T51" i="15"/>
  <c r="B52" i="15"/>
  <c r="C52" i="15"/>
  <c r="I52" i="15"/>
  <c r="J52" i="15"/>
  <c r="K52" i="15"/>
  <c r="T52" i="15"/>
  <c r="B53" i="15"/>
  <c r="C53" i="15"/>
  <c r="I53" i="15"/>
  <c r="J53" i="15"/>
  <c r="K53" i="15"/>
  <c r="T53" i="15"/>
  <c r="B54" i="15"/>
  <c r="C54" i="15"/>
  <c r="I54" i="15"/>
  <c r="J54" i="15"/>
  <c r="K54" i="15"/>
  <c r="T54" i="15"/>
  <c r="B55" i="15"/>
  <c r="C55" i="15"/>
  <c r="I55" i="15"/>
  <c r="J55" i="15"/>
  <c r="K55" i="15"/>
  <c r="T55" i="15"/>
  <c r="B56" i="15"/>
  <c r="C56" i="15"/>
  <c r="I56" i="15"/>
  <c r="J56" i="15"/>
  <c r="K56" i="15"/>
  <c r="T56" i="15"/>
  <c r="B57" i="15"/>
  <c r="C57" i="15"/>
  <c r="I57" i="15"/>
  <c r="J57" i="15"/>
  <c r="K57" i="15"/>
  <c r="T57" i="15"/>
  <c r="B58" i="15"/>
  <c r="C58" i="15"/>
  <c r="I58" i="15"/>
  <c r="J58" i="15"/>
  <c r="K58" i="15"/>
  <c r="T58" i="15"/>
  <c r="B59" i="15"/>
  <c r="C59" i="15"/>
  <c r="I59" i="15"/>
  <c r="J59" i="15"/>
  <c r="K59" i="15"/>
  <c r="T59" i="15"/>
  <c r="B60" i="15"/>
  <c r="C60" i="15"/>
  <c r="I60" i="15"/>
  <c r="J60" i="15"/>
  <c r="K60" i="15"/>
  <c r="T60" i="15"/>
  <c r="B61" i="15"/>
  <c r="C61" i="15"/>
  <c r="I61" i="15"/>
  <c r="J61" i="15"/>
  <c r="K61" i="15"/>
  <c r="T61" i="15"/>
  <c r="B62" i="15"/>
  <c r="C62" i="15"/>
  <c r="I62" i="15"/>
  <c r="J62" i="15"/>
  <c r="K62" i="15"/>
  <c r="T62" i="15"/>
  <c r="B63" i="15"/>
  <c r="C63" i="15"/>
  <c r="I63" i="15"/>
  <c r="J63" i="15"/>
  <c r="K63" i="15"/>
  <c r="T63" i="15"/>
  <c r="B64" i="15"/>
  <c r="C64" i="15"/>
  <c r="I64" i="15"/>
  <c r="J64" i="15"/>
  <c r="K64" i="15"/>
  <c r="T64" i="15"/>
  <c r="B65" i="15"/>
  <c r="C65" i="15"/>
  <c r="I65" i="15"/>
  <c r="J65" i="15"/>
  <c r="K65" i="15"/>
  <c r="T65" i="15"/>
  <c r="B66" i="15"/>
  <c r="C66" i="15"/>
  <c r="I66" i="15"/>
  <c r="J66" i="15"/>
  <c r="K66" i="15"/>
  <c r="T66" i="15"/>
  <c r="B67" i="15"/>
  <c r="C67" i="15"/>
  <c r="I67" i="15"/>
  <c r="J67" i="15"/>
  <c r="K67" i="15"/>
  <c r="T67" i="15"/>
  <c r="B68" i="15"/>
  <c r="C68" i="15"/>
  <c r="I68" i="15"/>
  <c r="J68" i="15"/>
  <c r="K68" i="15"/>
  <c r="T68" i="15"/>
  <c r="B69" i="15"/>
  <c r="C69" i="15"/>
  <c r="I69" i="15"/>
  <c r="J69" i="15"/>
  <c r="K69" i="15"/>
  <c r="T69" i="15"/>
  <c r="B70" i="15"/>
  <c r="C70" i="15"/>
  <c r="I70" i="15"/>
  <c r="J70" i="15"/>
  <c r="K70" i="15"/>
  <c r="T70" i="15"/>
  <c r="B71" i="15"/>
  <c r="C71" i="15"/>
  <c r="I71" i="15"/>
  <c r="J71" i="15"/>
  <c r="K71" i="15"/>
  <c r="T71" i="15"/>
  <c r="B72" i="15"/>
  <c r="C72" i="15"/>
  <c r="I72" i="15"/>
  <c r="J72" i="15"/>
  <c r="K72" i="15"/>
  <c r="T72" i="15"/>
  <c r="B73" i="15"/>
  <c r="C73" i="15"/>
  <c r="I73" i="15"/>
  <c r="J73" i="15"/>
  <c r="K73" i="15"/>
  <c r="T73" i="15"/>
  <c r="B74" i="15"/>
  <c r="C74" i="15"/>
  <c r="I74" i="15"/>
  <c r="J74" i="15"/>
  <c r="K74" i="15"/>
  <c r="T74" i="15"/>
  <c r="B75" i="15"/>
  <c r="C75" i="15"/>
  <c r="I75" i="15"/>
  <c r="J75" i="15"/>
  <c r="K75" i="15"/>
  <c r="T75" i="15"/>
  <c r="B76" i="15"/>
  <c r="C76" i="15"/>
  <c r="I76" i="15"/>
  <c r="J76" i="15"/>
  <c r="K76" i="15"/>
  <c r="T76" i="15"/>
  <c r="B77" i="15"/>
  <c r="C77" i="15"/>
  <c r="I77" i="15"/>
  <c r="J77" i="15"/>
  <c r="K77" i="15"/>
  <c r="T77" i="15"/>
  <c r="B78" i="15"/>
  <c r="C78" i="15"/>
  <c r="I78" i="15"/>
  <c r="J78" i="15"/>
  <c r="K78" i="15"/>
  <c r="T78" i="15"/>
  <c r="B79" i="15"/>
  <c r="C79" i="15"/>
  <c r="I79" i="15"/>
  <c r="J79" i="15"/>
  <c r="K79" i="15"/>
  <c r="T79" i="15"/>
  <c r="B80" i="15"/>
  <c r="C80" i="15"/>
  <c r="I80" i="15"/>
  <c r="J80" i="15"/>
  <c r="K80" i="15"/>
  <c r="T80" i="15"/>
  <c r="B81" i="15"/>
  <c r="C81" i="15"/>
  <c r="I81" i="15"/>
  <c r="J81" i="15"/>
  <c r="K81" i="15"/>
  <c r="T81" i="15"/>
  <c r="B82" i="15"/>
  <c r="C82" i="15"/>
  <c r="I82" i="15"/>
  <c r="J82" i="15"/>
  <c r="K82" i="15"/>
  <c r="T82" i="15"/>
  <c r="B83" i="15"/>
  <c r="C83" i="15"/>
  <c r="I83" i="15"/>
  <c r="J83" i="15"/>
  <c r="K83" i="15"/>
  <c r="T83" i="15"/>
  <c r="B84" i="15"/>
  <c r="C84" i="15"/>
  <c r="I84" i="15"/>
  <c r="J84" i="15"/>
  <c r="K84" i="15"/>
  <c r="T84" i="15"/>
  <c r="B85" i="15"/>
  <c r="C85" i="15"/>
  <c r="I85" i="15"/>
  <c r="J85" i="15"/>
  <c r="K85" i="15"/>
  <c r="T85" i="15"/>
  <c r="B86" i="15"/>
  <c r="C86" i="15"/>
  <c r="I86" i="15"/>
  <c r="J86" i="15"/>
  <c r="K86" i="15"/>
  <c r="T86" i="15"/>
  <c r="B87" i="15"/>
  <c r="C87" i="15"/>
  <c r="I87" i="15"/>
  <c r="J87" i="15"/>
  <c r="K87" i="15"/>
  <c r="T87" i="15"/>
  <c r="B88" i="15"/>
  <c r="C88" i="15"/>
  <c r="I88" i="15"/>
  <c r="J88" i="15"/>
  <c r="K88" i="15"/>
  <c r="T88" i="15"/>
  <c r="B89" i="15"/>
  <c r="C89" i="15"/>
  <c r="I89" i="15"/>
  <c r="J89" i="15"/>
  <c r="K89" i="15"/>
  <c r="T89" i="15"/>
  <c r="B90" i="15"/>
  <c r="C90" i="15"/>
  <c r="I90" i="15"/>
  <c r="J90" i="15"/>
  <c r="K90" i="15"/>
  <c r="T90" i="15"/>
  <c r="B91" i="15"/>
  <c r="C91" i="15"/>
  <c r="I91" i="15"/>
  <c r="J91" i="15"/>
  <c r="K91" i="15"/>
  <c r="T91" i="15"/>
  <c r="B92" i="15"/>
  <c r="C92" i="15"/>
  <c r="I92" i="15"/>
  <c r="J92" i="15"/>
  <c r="K92" i="15"/>
  <c r="T92" i="15"/>
  <c r="B93" i="15"/>
  <c r="C93" i="15"/>
  <c r="I93" i="15"/>
  <c r="J93" i="15"/>
  <c r="K93" i="15"/>
  <c r="T93" i="15"/>
  <c r="B94" i="15"/>
  <c r="C94" i="15"/>
  <c r="I94" i="15"/>
  <c r="J94" i="15"/>
  <c r="K94" i="15"/>
  <c r="T94" i="15"/>
  <c r="B95" i="15"/>
  <c r="C95" i="15"/>
  <c r="I95" i="15"/>
  <c r="J95" i="15"/>
  <c r="K95" i="15"/>
  <c r="T95" i="15"/>
  <c r="B96" i="15"/>
  <c r="C96" i="15"/>
  <c r="I96" i="15"/>
  <c r="J96" i="15"/>
  <c r="K96" i="15"/>
  <c r="T96" i="15"/>
  <c r="B97" i="15"/>
  <c r="C97" i="15"/>
  <c r="I97" i="15"/>
  <c r="J97" i="15"/>
  <c r="K97" i="15"/>
  <c r="T97" i="15"/>
  <c r="B98" i="15"/>
  <c r="C98" i="15"/>
  <c r="I98" i="15"/>
  <c r="J98" i="15"/>
  <c r="K98" i="15"/>
  <c r="T98" i="15"/>
  <c r="B99" i="15"/>
  <c r="C99" i="15"/>
  <c r="I99" i="15"/>
  <c r="J99" i="15"/>
  <c r="K99" i="15"/>
  <c r="T99" i="15"/>
  <c r="B100" i="15"/>
  <c r="C100" i="15"/>
  <c r="I100" i="15"/>
  <c r="J100" i="15"/>
  <c r="K100" i="15"/>
  <c r="T100" i="15"/>
  <c r="B101" i="15"/>
  <c r="C101" i="15"/>
  <c r="I101" i="15"/>
  <c r="J101" i="15"/>
  <c r="K101" i="15"/>
  <c r="T101" i="15"/>
  <c r="B102" i="15"/>
  <c r="C102" i="15"/>
  <c r="I102" i="15"/>
  <c r="J102" i="15"/>
  <c r="K102" i="15"/>
  <c r="T102" i="15"/>
  <c r="B103" i="15"/>
  <c r="C103" i="15"/>
  <c r="I103" i="15"/>
  <c r="J103" i="15"/>
  <c r="K103" i="15"/>
  <c r="T103" i="15"/>
  <c r="B104" i="15"/>
  <c r="C104" i="15"/>
  <c r="I104" i="15"/>
  <c r="J104" i="15"/>
  <c r="K104" i="15"/>
  <c r="T104" i="15"/>
  <c r="B105" i="15"/>
  <c r="C105" i="15"/>
  <c r="I105" i="15"/>
  <c r="J105" i="15"/>
  <c r="K105" i="15"/>
  <c r="T105" i="15"/>
  <c r="B106" i="15"/>
  <c r="C106" i="15"/>
  <c r="I106" i="15"/>
  <c r="J106" i="15"/>
  <c r="K106" i="15"/>
  <c r="T106" i="15"/>
  <c r="B107" i="15"/>
  <c r="C107" i="15"/>
  <c r="I107" i="15"/>
  <c r="J107" i="15"/>
  <c r="K107" i="15"/>
  <c r="T107" i="15"/>
  <c r="B108" i="15"/>
  <c r="C108" i="15"/>
  <c r="I108" i="15"/>
  <c r="J108" i="15"/>
  <c r="K108" i="15"/>
  <c r="T108" i="15"/>
  <c r="B109" i="15"/>
  <c r="C109" i="15"/>
  <c r="I109" i="15"/>
  <c r="J109" i="15"/>
  <c r="K109" i="15"/>
  <c r="T109" i="15"/>
  <c r="B110" i="15"/>
  <c r="C110" i="15"/>
  <c r="I110" i="15"/>
  <c r="J110" i="15"/>
  <c r="K110" i="15"/>
  <c r="T110" i="15"/>
  <c r="B111" i="15"/>
  <c r="C111" i="15"/>
  <c r="I111" i="15"/>
  <c r="J111" i="15"/>
  <c r="K111" i="15"/>
  <c r="T111" i="15"/>
  <c r="B112" i="15"/>
  <c r="C112" i="15"/>
  <c r="I112" i="15"/>
  <c r="J112" i="15"/>
  <c r="K112" i="15"/>
  <c r="T112" i="15"/>
  <c r="B113" i="15"/>
  <c r="C113" i="15"/>
  <c r="I113" i="15"/>
  <c r="J113" i="15"/>
  <c r="K113" i="15"/>
  <c r="T113" i="15"/>
  <c r="B114" i="15"/>
  <c r="C114" i="15"/>
  <c r="I114" i="15"/>
  <c r="J114" i="15"/>
  <c r="K114" i="15"/>
  <c r="T114" i="15"/>
  <c r="B115" i="15"/>
  <c r="C115" i="15"/>
  <c r="I115" i="15"/>
  <c r="J115" i="15"/>
  <c r="K115" i="15"/>
  <c r="T115" i="15"/>
  <c r="B116" i="15"/>
  <c r="C116" i="15"/>
  <c r="I116" i="15"/>
  <c r="J116" i="15"/>
  <c r="K116" i="15"/>
  <c r="T116" i="15"/>
  <c r="B117" i="15"/>
  <c r="C117" i="15"/>
  <c r="I117" i="15"/>
  <c r="J117" i="15"/>
  <c r="K117" i="15"/>
  <c r="T117" i="15"/>
  <c r="B118" i="15"/>
  <c r="C118" i="15"/>
  <c r="I118" i="15"/>
  <c r="J118" i="15"/>
  <c r="K118" i="15"/>
  <c r="T118" i="15"/>
  <c r="B119" i="15"/>
  <c r="C119" i="15"/>
  <c r="I119" i="15"/>
  <c r="J119" i="15"/>
  <c r="K119" i="15"/>
  <c r="T119" i="15"/>
  <c r="B120" i="15"/>
  <c r="C120" i="15"/>
  <c r="I120" i="15"/>
  <c r="J120" i="15"/>
  <c r="K120" i="15"/>
  <c r="T120" i="15"/>
  <c r="B121" i="15"/>
  <c r="C121" i="15"/>
  <c r="I121" i="15"/>
  <c r="J121" i="15"/>
  <c r="K121" i="15"/>
  <c r="T121" i="15"/>
  <c r="B122" i="15"/>
  <c r="C122" i="15"/>
  <c r="I122" i="15"/>
  <c r="J122" i="15"/>
  <c r="K122" i="15"/>
  <c r="T122" i="15"/>
  <c r="B123" i="15"/>
  <c r="C123" i="15"/>
  <c r="I123" i="15"/>
  <c r="J123" i="15"/>
  <c r="K123" i="15"/>
  <c r="T123" i="15"/>
  <c r="B124" i="15"/>
  <c r="C124" i="15"/>
  <c r="I124" i="15"/>
  <c r="J124" i="15"/>
  <c r="K124" i="15"/>
  <c r="T124" i="15"/>
  <c r="B125" i="15"/>
  <c r="C125" i="15"/>
  <c r="I125" i="15"/>
  <c r="J125" i="15"/>
  <c r="K125" i="15"/>
  <c r="T125" i="15"/>
  <c r="B126" i="15"/>
  <c r="C126" i="15"/>
  <c r="I126" i="15"/>
  <c r="J126" i="15"/>
  <c r="K126" i="15"/>
  <c r="T126" i="15"/>
  <c r="B127" i="15"/>
  <c r="C127" i="15"/>
  <c r="I127" i="15"/>
  <c r="J127" i="15"/>
  <c r="K127" i="15"/>
  <c r="T127" i="15"/>
  <c r="B128" i="15"/>
  <c r="C128" i="15"/>
  <c r="I128" i="15"/>
  <c r="J128" i="15"/>
  <c r="K128" i="15"/>
  <c r="T128" i="15"/>
  <c r="B129" i="15"/>
  <c r="C129" i="15"/>
  <c r="I129" i="15"/>
  <c r="J129" i="15"/>
  <c r="K129" i="15"/>
  <c r="T129" i="15"/>
  <c r="B130" i="15"/>
  <c r="C130" i="15"/>
  <c r="I130" i="15"/>
  <c r="J130" i="15"/>
  <c r="K130" i="15"/>
  <c r="T130" i="15"/>
  <c r="B131" i="15"/>
  <c r="C131" i="15"/>
  <c r="I131" i="15"/>
  <c r="J131" i="15"/>
  <c r="K131" i="15"/>
  <c r="T131" i="15"/>
  <c r="B132" i="15"/>
  <c r="C132" i="15"/>
  <c r="I132" i="15"/>
  <c r="J132" i="15"/>
  <c r="K132" i="15"/>
  <c r="T132" i="15"/>
  <c r="B133" i="15"/>
  <c r="C133" i="15"/>
  <c r="I133" i="15"/>
  <c r="J133" i="15"/>
  <c r="K133" i="15"/>
  <c r="T133" i="15"/>
  <c r="B134" i="15"/>
  <c r="C134" i="15"/>
  <c r="I134" i="15"/>
  <c r="J134" i="15"/>
  <c r="K134" i="15"/>
  <c r="T134" i="15"/>
  <c r="B135" i="15"/>
  <c r="C135" i="15"/>
  <c r="I135" i="15"/>
  <c r="J135" i="15"/>
  <c r="K135" i="15"/>
  <c r="T135" i="15"/>
  <c r="B136" i="15"/>
  <c r="C136" i="15"/>
  <c r="I136" i="15"/>
  <c r="J136" i="15"/>
  <c r="K136" i="15"/>
  <c r="T136" i="15"/>
  <c r="B137" i="15"/>
  <c r="C137" i="15"/>
  <c r="I137" i="15"/>
  <c r="J137" i="15"/>
  <c r="K137" i="15"/>
  <c r="T137" i="15"/>
  <c r="B138" i="15"/>
  <c r="C138" i="15"/>
  <c r="I138" i="15"/>
  <c r="J138" i="15"/>
  <c r="K138" i="15"/>
  <c r="T138" i="15"/>
  <c r="B139" i="15"/>
  <c r="C139" i="15"/>
  <c r="I139" i="15"/>
  <c r="J139" i="15"/>
  <c r="K139" i="15"/>
  <c r="T139" i="15"/>
  <c r="B140" i="15"/>
  <c r="C140" i="15"/>
  <c r="I140" i="15"/>
  <c r="J140" i="15"/>
  <c r="K140" i="15"/>
  <c r="T140" i="15"/>
  <c r="B141" i="15"/>
  <c r="C141" i="15"/>
  <c r="I141" i="15"/>
  <c r="J141" i="15"/>
  <c r="K141" i="15"/>
  <c r="T141" i="15"/>
  <c r="B142" i="15"/>
  <c r="C142" i="15"/>
  <c r="I142" i="15"/>
  <c r="J142" i="15"/>
  <c r="K142" i="15"/>
  <c r="T142" i="15"/>
  <c r="B143" i="15"/>
  <c r="C143" i="15"/>
  <c r="I143" i="15"/>
  <c r="J143" i="15"/>
  <c r="K143" i="15"/>
  <c r="T143" i="15"/>
  <c r="B144" i="15"/>
  <c r="C144" i="15"/>
  <c r="I144" i="15"/>
  <c r="J144" i="15"/>
  <c r="K144" i="15"/>
  <c r="T144" i="15"/>
  <c r="B145" i="15"/>
  <c r="C145" i="15"/>
  <c r="I145" i="15"/>
  <c r="J145" i="15"/>
  <c r="K145" i="15"/>
  <c r="T145" i="15"/>
  <c r="B146" i="15"/>
  <c r="C146" i="15"/>
  <c r="I146" i="15"/>
  <c r="J146" i="15"/>
  <c r="K146" i="15"/>
  <c r="T146" i="15"/>
  <c r="B147" i="15"/>
  <c r="C147" i="15"/>
  <c r="I147" i="15"/>
  <c r="J147" i="15"/>
  <c r="K147" i="15"/>
  <c r="T147" i="15"/>
  <c r="B148" i="15"/>
  <c r="C148" i="15"/>
  <c r="I148" i="15"/>
  <c r="J148" i="15"/>
  <c r="K148" i="15"/>
  <c r="T148" i="15"/>
  <c r="B149" i="15"/>
  <c r="C149" i="15"/>
  <c r="I149" i="15"/>
  <c r="J149" i="15"/>
  <c r="K149" i="15"/>
  <c r="T149" i="15"/>
  <c r="B150" i="15"/>
  <c r="C150" i="15"/>
  <c r="I150" i="15"/>
  <c r="J150" i="15"/>
  <c r="K150" i="15"/>
  <c r="T150" i="15"/>
  <c r="B151" i="15"/>
  <c r="C151" i="15"/>
  <c r="I151" i="15"/>
  <c r="J151" i="15"/>
  <c r="K151" i="15"/>
  <c r="T151" i="15"/>
  <c r="B152" i="15"/>
  <c r="C152" i="15"/>
  <c r="I152" i="15"/>
  <c r="J152" i="15"/>
  <c r="K152" i="15"/>
  <c r="T152" i="15"/>
  <c r="B153" i="15"/>
  <c r="C153" i="15"/>
  <c r="I153" i="15"/>
  <c r="J153" i="15"/>
  <c r="K153" i="15"/>
  <c r="T153" i="15"/>
  <c r="B154" i="15"/>
  <c r="C154" i="15"/>
  <c r="I154" i="15"/>
  <c r="J154" i="15"/>
  <c r="K154" i="15"/>
  <c r="T154" i="15"/>
  <c r="B155" i="15"/>
  <c r="C155" i="15"/>
  <c r="I155" i="15"/>
  <c r="J155" i="15"/>
  <c r="K155" i="15"/>
  <c r="T155" i="15"/>
  <c r="B156" i="15"/>
  <c r="C156" i="15"/>
  <c r="I156" i="15"/>
  <c r="J156" i="15"/>
  <c r="K156" i="15"/>
  <c r="T156" i="15"/>
  <c r="B157" i="15"/>
  <c r="C157" i="15"/>
  <c r="I157" i="15"/>
  <c r="J157" i="15"/>
  <c r="K157" i="15"/>
  <c r="T157" i="15"/>
  <c r="B158" i="15"/>
  <c r="C158" i="15"/>
  <c r="I158" i="15"/>
  <c r="J158" i="15"/>
  <c r="K158" i="15"/>
  <c r="T158" i="15"/>
  <c r="B159" i="15"/>
  <c r="C159" i="15"/>
  <c r="I159" i="15"/>
  <c r="J159" i="15"/>
  <c r="K159" i="15"/>
  <c r="T159" i="15"/>
  <c r="B160" i="15"/>
  <c r="C160" i="15"/>
  <c r="I160" i="15"/>
  <c r="J160" i="15"/>
  <c r="K160" i="15"/>
  <c r="T160" i="15"/>
  <c r="B161" i="15"/>
  <c r="C161" i="15"/>
  <c r="I161" i="15"/>
  <c r="J161" i="15"/>
  <c r="K161" i="15"/>
  <c r="T161" i="15"/>
  <c r="B162" i="15"/>
  <c r="C162" i="15"/>
  <c r="I162" i="15"/>
  <c r="J162" i="15"/>
  <c r="K162" i="15"/>
  <c r="T162" i="15"/>
  <c r="B163" i="15"/>
  <c r="C163" i="15"/>
  <c r="I163" i="15"/>
  <c r="J163" i="15"/>
  <c r="K163" i="15"/>
  <c r="T163" i="15"/>
  <c r="B164" i="15"/>
  <c r="C164" i="15"/>
  <c r="I164" i="15"/>
  <c r="J164" i="15"/>
  <c r="K164" i="15"/>
  <c r="T164" i="15"/>
  <c r="B165" i="15"/>
  <c r="C165" i="15"/>
  <c r="I165" i="15"/>
  <c r="J165" i="15"/>
  <c r="K165" i="15"/>
  <c r="T165" i="15"/>
  <c r="B166" i="15"/>
  <c r="C166" i="15"/>
  <c r="I166" i="15"/>
  <c r="J166" i="15"/>
  <c r="K166" i="15"/>
  <c r="T166" i="15"/>
  <c r="B167" i="15"/>
  <c r="C167" i="15"/>
  <c r="I167" i="15"/>
  <c r="J167" i="15"/>
  <c r="K167" i="15"/>
  <c r="T167" i="15"/>
  <c r="B168" i="15"/>
  <c r="C168" i="15"/>
  <c r="I168" i="15"/>
  <c r="J168" i="15"/>
  <c r="K168" i="15"/>
  <c r="T168" i="15"/>
  <c r="B169" i="15"/>
  <c r="C169" i="15"/>
  <c r="I169" i="15"/>
  <c r="J169" i="15"/>
  <c r="K169" i="15"/>
  <c r="T169" i="15"/>
  <c r="B170" i="15"/>
  <c r="C170" i="15"/>
  <c r="I170" i="15"/>
  <c r="J170" i="15"/>
  <c r="K170" i="15"/>
  <c r="T170" i="15"/>
  <c r="B171" i="15"/>
  <c r="C171" i="15"/>
  <c r="I171" i="15"/>
  <c r="J171" i="15"/>
  <c r="K171" i="15"/>
  <c r="T171" i="15"/>
  <c r="B172" i="15"/>
  <c r="C172" i="15"/>
  <c r="I172" i="15"/>
  <c r="J172" i="15"/>
  <c r="K172" i="15"/>
  <c r="T172" i="15"/>
  <c r="B173" i="15"/>
  <c r="C173" i="15"/>
  <c r="I173" i="15"/>
  <c r="J173" i="15"/>
  <c r="K173" i="15"/>
  <c r="T173" i="15"/>
  <c r="B174" i="15"/>
  <c r="C174" i="15"/>
  <c r="I174" i="15"/>
  <c r="J174" i="15"/>
  <c r="K174" i="15"/>
  <c r="T174" i="15"/>
  <c r="B175" i="15"/>
  <c r="C175" i="15"/>
  <c r="I175" i="15"/>
  <c r="J175" i="15"/>
  <c r="K175" i="15"/>
  <c r="T175" i="15"/>
  <c r="B176" i="15"/>
  <c r="C176" i="15"/>
  <c r="I176" i="15"/>
  <c r="J176" i="15"/>
  <c r="K176" i="15"/>
  <c r="T176" i="15"/>
  <c r="B177" i="15"/>
  <c r="C177" i="15"/>
  <c r="I177" i="15"/>
  <c r="J177" i="15"/>
  <c r="K177" i="15"/>
  <c r="T177" i="15"/>
  <c r="B178" i="15"/>
  <c r="C178" i="15"/>
  <c r="I178" i="15"/>
  <c r="J178" i="15"/>
  <c r="K178" i="15"/>
  <c r="T178" i="15"/>
  <c r="B179" i="15"/>
  <c r="C179" i="15"/>
  <c r="I179" i="15"/>
  <c r="J179" i="15"/>
  <c r="K179" i="15"/>
  <c r="T179" i="15"/>
  <c r="B180" i="15"/>
  <c r="C180" i="15"/>
  <c r="I180" i="15"/>
  <c r="J180" i="15"/>
  <c r="K180" i="15"/>
  <c r="T180" i="15"/>
  <c r="B181" i="15"/>
  <c r="C181" i="15"/>
  <c r="I181" i="15"/>
  <c r="J181" i="15"/>
  <c r="K181" i="15"/>
  <c r="T181" i="15"/>
  <c r="B182" i="15"/>
  <c r="C182" i="15"/>
  <c r="I182" i="15"/>
  <c r="J182" i="15"/>
  <c r="K182" i="15"/>
  <c r="T182" i="15"/>
  <c r="B183" i="15"/>
  <c r="C183" i="15"/>
  <c r="I183" i="15"/>
  <c r="J183" i="15"/>
  <c r="K183" i="15"/>
  <c r="T183" i="15"/>
  <c r="B184" i="15"/>
  <c r="C184" i="15"/>
  <c r="I184" i="15"/>
  <c r="J184" i="15"/>
  <c r="K184" i="15"/>
  <c r="T184" i="15"/>
  <c r="B185" i="15"/>
  <c r="C185" i="15"/>
  <c r="I185" i="15"/>
  <c r="J185" i="15"/>
  <c r="K185" i="15"/>
  <c r="T185" i="15"/>
  <c r="B186" i="15"/>
  <c r="C186" i="15"/>
  <c r="I186" i="15"/>
  <c r="J186" i="15"/>
  <c r="K186" i="15"/>
  <c r="T186" i="15"/>
  <c r="B187" i="15"/>
  <c r="C187" i="15"/>
  <c r="I187" i="15"/>
  <c r="J187" i="15"/>
  <c r="K187" i="15"/>
  <c r="T187" i="15"/>
  <c r="B188" i="15"/>
  <c r="C188" i="15"/>
  <c r="I188" i="15"/>
  <c r="J188" i="15"/>
  <c r="K188" i="15"/>
  <c r="T188" i="15"/>
  <c r="B189" i="15"/>
  <c r="C189" i="15"/>
  <c r="I189" i="15"/>
  <c r="J189" i="15"/>
  <c r="K189" i="15"/>
  <c r="T189" i="15"/>
  <c r="B190" i="15"/>
  <c r="C190" i="15"/>
  <c r="I190" i="15"/>
  <c r="J190" i="15"/>
  <c r="K190" i="15"/>
  <c r="T190" i="15"/>
  <c r="B191" i="15"/>
  <c r="C191" i="15"/>
  <c r="I191" i="15"/>
  <c r="J191" i="15"/>
  <c r="K191" i="15"/>
  <c r="T191" i="15"/>
  <c r="B192" i="15"/>
  <c r="C192" i="15"/>
  <c r="I192" i="15"/>
  <c r="J192" i="15"/>
  <c r="K192" i="15"/>
  <c r="T192" i="15"/>
  <c r="B193" i="15"/>
  <c r="C193" i="15"/>
  <c r="I193" i="15"/>
  <c r="J193" i="15"/>
  <c r="K193" i="15"/>
  <c r="T193" i="15"/>
  <c r="B194" i="15"/>
  <c r="C194" i="15"/>
  <c r="I194" i="15"/>
  <c r="J194" i="15"/>
  <c r="K194" i="15"/>
  <c r="T194" i="15"/>
  <c r="B195" i="15"/>
  <c r="C195" i="15"/>
  <c r="I195" i="15"/>
  <c r="J195" i="15"/>
  <c r="K195" i="15"/>
  <c r="T195" i="15"/>
  <c r="B196" i="15"/>
  <c r="C196" i="15"/>
  <c r="I196" i="15"/>
  <c r="J196" i="15"/>
  <c r="K196" i="15"/>
  <c r="T196" i="15"/>
  <c r="B197" i="15"/>
  <c r="C197" i="15"/>
  <c r="I197" i="15"/>
  <c r="J197" i="15"/>
  <c r="K197" i="15"/>
  <c r="T197" i="15"/>
  <c r="B198" i="15"/>
  <c r="C198" i="15"/>
  <c r="I198" i="15"/>
  <c r="J198" i="15"/>
  <c r="K198" i="15"/>
  <c r="T198" i="15"/>
  <c r="B199" i="15"/>
  <c r="C199" i="15"/>
  <c r="I199" i="15"/>
  <c r="J199" i="15"/>
  <c r="K199" i="15"/>
  <c r="T199" i="15"/>
  <c r="B200" i="15"/>
  <c r="C200" i="15"/>
  <c r="I200" i="15"/>
  <c r="J200" i="15"/>
  <c r="K200" i="15"/>
  <c r="T200" i="15"/>
  <c r="B201" i="15"/>
  <c r="C201" i="15"/>
  <c r="I201" i="15"/>
  <c r="J201" i="15"/>
  <c r="K201" i="15"/>
  <c r="T201" i="15"/>
  <c r="B202" i="15"/>
  <c r="C202" i="15"/>
  <c r="I202" i="15"/>
  <c r="J202" i="15"/>
  <c r="K202" i="15"/>
  <c r="T202" i="15"/>
  <c r="B203" i="15"/>
  <c r="C203" i="15"/>
  <c r="I203" i="15"/>
  <c r="J203" i="15"/>
  <c r="K203" i="15"/>
  <c r="T203" i="15"/>
  <c r="B204" i="15"/>
  <c r="C204" i="15"/>
  <c r="I204" i="15"/>
  <c r="J204" i="15"/>
  <c r="K204" i="15"/>
  <c r="T204" i="15"/>
  <c r="B205" i="15"/>
  <c r="C205" i="15"/>
  <c r="I205" i="15"/>
  <c r="J205" i="15"/>
  <c r="K205" i="15"/>
  <c r="T205" i="15"/>
  <c r="B206" i="15"/>
  <c r="C206" i="15"/>
  <c r="I206" i="15"/>
  <c r="J206" i="15"/>
  <c r="K206" i="15"/>
  <c r="T206" i="15"/>
  <c r="B207" i="15"/>
  <c r="C207" i="15"/>
  <c r="I207" i="15"/>
  <c r="J207" i="15"/>
  <c r="K207" i="15"/>
  <c r="T207" i="15"/>
  <c r="B208" i="15"/>
  <c r="C208" i="15"/>
  <c r="I208" i="15"/>
  <c r="J208" i="15"/>
  <c r="K208" i="15"/>
  <c r="T208" i="15"/>
  <c r="B209" i="15"/>
  <c r="C209" i="15"/>
  <c r="I209" i="15"/>
  <c r="J209" i="15"/>
  <c r="K209" i="15"/>
  <c r="T209" i="15"/>
  <c r="B210" i="15"/>
  <c r="C210" i="15"/>
  <c r="I210" i="15"/>
  <c r="J210" i="15"/>
  <c r="K210" i="15"/>
  <c r="T210" i="15"/>
  <c r="B211" i="15"/>
  <c r="C211" i="15"/>
  <c r="I211" i="15"/>
  <c r="J211" i="15"/>
  <c r="K211" i="15"/>
  <c r="T211" i="15"/>
  <c r="B212" i="15"/>
  <c r="C212" i="15"/>
  <c r="I212" i="15"/>
  <c r="J212" i="15"/>
  <c r="K212" i="15"/>
  <c r="T212" i="15"/>
  <c r="B213" i="15"/>
  <c r="C213" i="15"/>
  <c r="I213" i="15"/>
  <c r="J213" i="15"/>
  <c r="K213" i="15"/>
  <c r="T213" i="15"/>
  <c r="B214" i="15"/>
  <c r="C214" i="15"/>
  <c r="I214" i="15"/>
  <c r="J214" i="15"/>
  <c r="K214" i="15"/>
  <c r="T214" i="15"/>
  <c r="B215" i="15"/>
  <c r="C215" i="15"/>
  <c r="I215" i="15"/>
  <c r="J215" i="15"/>
  <c r="K215" i="15"/>
  <c r="T215" i="15"/>
  <c r="B216" i="15"/>
  <c r="C216" i="15"/>
  <c r="I216" i="15"/>
  <c r="J216" i="15"/>
  <c r="K216" i="15"/>
  <c r="T216" i="15"/>
  <c r="B217" i="15"/>
  <c r="C217" i="15"/>
  <c r="I217" i="15"/>
  <c r="J217" i="15"/>
  <c r="K217" i="15"/>
  <c r="T217" i="15"/>
  <c r="B218" i="15"/>
  <c r="C218" i="15"/>
  <c r="I218" i="15"/>
  <c r="J218" i="15"/>
  <c r="K218" i="15"/>
  <c r="T218" i="15"/>
  <c r="B219" i="15"/>
  <c r="C219" i="15"/>
  <c r="I219" i="15"/>
  <c r="J219" i="15"/>
  <c r="K219" i="15"/>
  <c r="T219" i="15"/>
  <c r="B220" i="15"/>
  <c r="C220" i="15"/>
  <c r="I220" i="15"/>
  <c r="J220" i="15"/>
  <c r="K220" i="15"/>
  <c r="T220" i="15"/>
  <c r="B221" i="15"/>
  <c r="C221" i="15"/>
  <c r="I221" i="15"/>
  <c r="J221" i="15"/>
  <c r="K221" i="15"/>
  <c r="T221" i="15"/>
  <c r="B222" i="15"/>
  <c r="C222" i="15"/>
  <c r="I222" i="15"/>
  <c r="J222" i="15"/>
  <c r="K222" i="15"/>
  <c r="T222" i="15"/>
  <c r="B223" i="15"/>
  <c r="C223" i="15"/>
  <c r="I223" i="15"/>
  <c r="J223" i="15"/>
  <c r="K223" i="15"/>
  <c r="T223" i="15"/>
  <c r="B224" i="15"/>
  <c r="C224" i="15"/>
  <c r="I224" i="15"/>
  <c r="J224" i="15"/>
  <c r="K224" i="15"/>
  <c r="T224" i="15"/>
  <c r="B225" i="15"/>
  <c r="C225" i="15"/>
  <c r="I225" i="15"/>
  <c r="J225" i="15"/>
  <c r="K225" i="15"/>
  <c r="T225" i="15"/>
  <c r="B226" i="15"/>
  <c r="C226" i="15"/>
  <c r="I226" i="15"/>
  <c r="J226" i="15"/>
  <c r="K226" i="15"/>
  <c r="T226" i="15"/>
  <c r="B227" i="15"/>
  <c r="C227" i="15"/>
  <c r="I227" i="15"/>
  <c r="J227" i="15"/>
  <c r="K227" i="15"/>
  <c r="T227" i="15"/>
  <c r="B228" i="15"/>
  <c r="C228" i="15"/>
  <c r="I228" i="15"/>
  <c r="J228" i="15"/>
  <c r="K228" i="15"/>
  <c r="T228" i="15"/>
  <c r="B229" i="15"/>
  <c r="C229" i="15"/>
  <c r="I229" i="15"/>
  <c r="J229" i="15"/>
  <c r="K229" i="15"/>
  <c r="T229" i="15"/>
  <c r="B230" i="15"/>
  <c r="C230" i="15"/>
  <c r="I230" i="15"/>
  <c r="J230" i="15"/>
  <c r="K230" i="15"/>
  <c r="T230" i="15"/>
  <c r="B231" i="15"/>
  <c r="C231" i="15"/>
  <c r="I231" i="15"/>
  <c r="J231" i="15"/>
  <c r="K231" i="15"/>
  <c r="T231" i="15"/>
  <c r="B232" i="15"/>
  <c r="C232" i="15"/>
  <c r="I232" i="15"/>
  <c r="J232" i="15"/>
  <c r="K232" i="15"/>
  <c r="T232" i="15"/>
  <c r="B233" i="15"/>
  <c r="C233" i="15"/>
  <c r="I233" i="15"/>
  <c r="J233" i="15"/>
  <c r="K233" i="15"/>
  <c r="T233" i="15"/>
  <c r="B234" i="15"/>
  <c r="C234" i="15"/>
  <c r="I234" i="15"/>
  <c r="J234" i="15"/>
  <c r="K234" i="15"/>
  <c r="T234" i="15"/>
  <c r="B235" i="15"/>
  <c r="C235" i="15"/>
  <c r="I235" i="15"/>
  <c r="J235" i="15"/>
  <c r="K235" i="15"/>
  <c r="T235" i="15"/>
  <c r="B236" i="15"/>
  <c r="C236" i="15"/>
  <c r="I236" i="15"/>
  <c r="J236" i="15"/>
  <c r="K236" i="15"/>
  <c r="T236" i="15"/>
  <c r="B237" i="15"/>
  <c r="C237" i="15"/>
  <c r="I237" i="15"/>
  <c r="J237" i="15"/>
  <c r="K237" i="15"/>
  <c r="T237" i="15"/>
  <c r="B238" i="15"/>
  <c r="C238" i="15"/>
  <c r="I238" i="15"/>
  <c r="J238" i="15"/>
  <c r="K238" i="15"/>
  <c r="T238" i="15"/>
  <c r="B239" i="15"/>
  <c r="C239" i="15"/>
  <c r="I239" i="15"/>
  <c r="J239" i="15"/>
  <c r="K239" i="15"/>
  <c r="T239" i="15"/>
  <c r="B240" i="15"/>
  <c r="C240" i="15"/>
  <c r="I240" i="15"/>
  <c r="J240" i="15"/>
  <c r="K240" i="15"/>
  <c r="T240" i="15"/>
  <c r="B241" i="15"/>
  <c r="C241" i="15"/>
  <c r="I241" i="15"/>
  <c r="J241" i="15"/>
  <c r="K241" i="15"/>
  <c r="T241" i="15"/>
  <c r="B242" i="15"/>
  <c r="C242" i="15"/>
  <c r="I242" i="15"/>
  <c r="J242" i="15"/>
  <c r="K242" i="15"/>
  <c r="T242" i="15"/>
  <c r="B243" i="15"/>
  <c r="C243" i="15"/>
  <c r="I243" i="15"/>
  <c r="J243" i="15"/>
  <c r="K243" i="15"/>
  <c r="T243" i="15"/>
  <c r="B244" i="15"/>
  <c r="C244" i="15"/>
  <c r="I244" i="15"/>
  <c r="J244" i="15"/>
  <c r="K244" i="15"/>
  <c r="T244" i="15"/>
  <c r="B245" i="15"/>
  <c r="C245" i="15"/>
  <c r="I245" i="15"/>
  <c r="J245" i="15"/>
  <c r="K245" i="15"/>
  <c r="T245" i="15"/>
  <c r="B246" i="15"/>
  <c r="C246" i="15"/>
  <c r="I246" i="15"/>
  <c r="J246" i="15"/>
  <c r="K246" i="15"/>
  <c r="T246" i="15"/>
  <c r="B247" i="15"/>
  <c r="C247" i="15"/>
  <c r="I247" i="15"/>
  <c r="J247" i="15"/>
  <c r="K247" i="15"/>
  <c r="T247" i="15"/>
  <c r="B248" i="15"/>
  <c r="C248" i="15"/>
  <c r="I248" i="15"/>
  <c r="J248" i="15"/>
  <c r="K248" i="15"/>
  <c r="T248" i="15"/>
  <c r="B249" i="15"/>
  <c r="C249" i="15"/>
  <c r="I249" i="15"/>
  <c r="J249" i="15"/>
  <c r="K249" i="15"/>
  <c r="T249" i="15"/>
  <c r="B250" i="15"/>
  <c r="C250" i="15"/>
  <c r="I250" i="15"/>
  <c r="J250" i="15"/>
  <c r="K250" i="15"/>
  <c r="T250" i="15"/>
  <c r="B251" i="15"/>
  <c r="C251" i="15"/>
  <c r="I251" i="15"/>
  <c r="J251" i="15"/>
  <c r="K251" i="15"/>
  <c r="T251" i="15"/>
  <c r="B252" i="15"/>
  <c r="C252" i="15"/>
  <c r="I252" i="15"/>
  <c r="J252" i="15"/>
  <c r="K252" i="15"/>
  <c r="T252" i="15"/>
  <c r="B253" i="15"/>
  <c r="C253" i="15"/>
  <c r="I253" i="15"/>
  <c r="J253" i="15"/>
  <c r="K253" i="15"/>
  <c r="T253" i="15"/>
  <c r="B254" i="15"/>
  <c r="C254" i="15"/>
  <c r="I254" i="15"/>
  <c r="J254" i="15"/>
  <c r="K254" i="15"/>
  <c r="T254" i="15"/>
  <c r="B255" i="15"/>
  <c r="C255" i="15"/>
  <c r="I255" i="15"/>
  <c r="J255" i="15"/>
  <c r="K255" i="15"/>
  <c r="T255" i="15"/>
  <c r="B256" i="15"/>
  <c r="C256" i="15"/>
  <c r="I256" i="15"/>
  <c r="J256" i="15"/>
  <c r="K256" i="15"/>
  <c r="T256" i="15"/>
  <c r="B257" i="15"/>
  <c r="C257" i="15"/>
  <c r="I257" i="15"/>
  <c r="J257" i="15"/>
  <c r="K257" i="15"/>
  <c r="T257" i="15"/>
  <c r="B258" i="15"/>
  <c r="C258" i="15"/>
  <c r="I258" i="15"/>
  <c r="J258" i="15"/>
  <c r="K258" i="15"/>
  <c r="T258" i="15"/>
  <c r="B259" i="15"/>
  <c r="C259" i="15"/>
  <c r="I259" i="15"/>
  <c r="J259" i="15"/>
  <c r="K259" i="15"/>
  <c r="T259" i="15"/>
  <c r="B260" i="15"/>
  <c r="C260" i="15"/>
  <c r="I260" i="15"/>
  <c r="J260" i="15"/>
  <c r="K260" i="15"/>
  <c r="T260" i="15"/>
  <c r="B261" i="15"/>
  <c r="C261" i="15"/>
  <c r="I261" i="15"/>
  <c r="J261" i="15"/>
  <c r="K261" i="15"/>
  <c r="T261" i="15"/>
  <c r="B262" i="15"/>
  <c r="C262" i="15"/>
  <c r="I262" i="15"/>
  <c r="J262" i="15"/>
  <c r="K262" i="15"/>
  <c r="T262" i="15"/>
  <c r="B263" i="15"/>
  <c r="C263" i="15"/>
  <c r="I263" i="15"/>
  <c r="J263" i="15"/>
  <c r="K263" i="15"/>
  <c r="T263" i="15"/>
  <c r="B264" i="15"/>
  <c r="C264" i="15"/>
  <c r="I264" i="15"/>
  <c r="J264" i="15"/>
  <c r="K264" i="15"/>
  <c r="T264" i="15"/>
  <c r="B265" i="15"/>
  <c r="C265" i="15"/>
  <c r="I265" i="15"/>
  <c r="J265" i="15"/>
  <c r="K265" i="15"/>
  <c r="T265" i="15"/>
  <c r="B266" i="15"/>
  <c r="C266" i="15"/>
  <c r="I266" i="15"/>
  <c r="J266" i="15"/>
  <c r="K266" i="15"/>
  <c r="T266" i="15"/>
  <c r="B267" i="15"/>
  <c r="C267" i="15"/>
  <c r="I267" i="15"/>
  <c r="J267" i="15"/>
  <c r="K267" i="15"/>
  <c r="T267" i="15"/>
  <c r="B268" i="15"/>
  <c r="C268" i="15"/>
  <c r="I268" i="15"/>
  <c r="J268" i="15"/>
  <c r="K268" i="15"/>
  <c r="T268" i="15"/>
  <c r="B269" i="15"/>
  <c r="C269" i="15"/>
  <c r="I269" i="15"/>
  <c r="J269" i="15"/>
  <c r="K269" i="15"/>
  <c r="T269" i="15"/>
  <c r="B270" i="15"/>
  <c r="C270" i="15"/>
  <c r="I270" i="15"/>
  <c r="J270" i="15"/>
  <c r="K270" i="15"/>
  <c r="T270" i="15"/>
  <c r="B271" i="15"/>
  <c r="C271" i="15"/>
  <c r="I271" i="15"/>
  <c r="J271" i="15"/>
  <c r="K271" i="15"/>
  <c r="T271" i="15"/>
  <c r="B272" i="15"/>
  <c r="C272" i="15"/>
  <c r="I272" i="15"/>
  <c r="J272" i="15"/>
  <c r="K272" i="15"/>
  <c r="T272" i="15"/>
  <c r="B273" i="15"/>
  <c r="C273" i="15"/>
  <c r="I273" i="15"/>
  <c r="J273" i="15"/>
  <c r="K273" i="15"/>
  <c r="T273" i="15"/>
  <c r="B274" i="15"/>
  <c r="C274" i="15"/>
  <c r="I274" i="15"/>
  <c r="J274" i="15"/>
  <c r="K274" i="15"/>
  <c r="T274" i="15"/>
  <c r="B275" i="15"/>
  <c r="C275" i="15"/>
  <c r="I275" i="15"/>
  <c r="J275" i="15"/>
  <c r="K275" i="15"/>
  <c r="T275" i="15"/>
  <c r="B276" i="15"/>
  <c r="C276" i="15"/>
  <c r="I276" i="15"/>
  <c r="J276" i="15"/>
  <c r="K276" i="15"/>
  <c r="T276" i="15"/>
  <c r="B277" i="15"/>
  <c r="C277" i="15"/>
  <c r="I277" i="15"/>
  <c r="J277" i="15"/>
  <c r="K277" i="15"/>
  <c r="T277" i="15"/>
  <c r="B278" i="15"/>
  <c r="C278" i="15"/>
  <c r="I278" i="15"/>
  <c r="J278" i="15"/>
  <c r="K278" i="15"/>
  <c r="T278" i="15"/>
  <c r="B279" i="15"/>
  <c r="C279" i="15"/>
  <c r="I279" i="15"/>
  <c r="J279" i="15"/>
  <c r="K279" i="15"/>
  <c r="T279" i="15"/>
  <c r="B280" i="15"/>
  <c r="C280" i="15"/>
  <c r="I280" i="15"/>
  <c r="J280" i="15"/>
  <c r="K280" i="15"/>
  <c r="T280" i="15"/>
  <c r="B281" i="15"/>
  <c r="C281" i="15"/>
  <c r="I281" i="15"/>
  <c r="J281" i="15"/>
  <c r="K281" i="15"/>
  <c r="T281" i="15"/>
  <c r="B282" i="15"/>
  <c r="C282" i="15"/>
  <c r="I282" i="15"/>
  <c r="J282" i="15"/>
  <c r="K282" i="15"/>
  <c r="T282" i="15"/>
  <c r="B283" i="15"/>
  <c r="C283" i="15"/>
  <c r="I283" i="15"/>
  <c r="J283" i="15"/>
  <c r="K283" i="15"/>
  <c r="T283" i="15"/>
  <c r="B284" i="15"/>
  <c r="C284" i="15"/>
  <c r="I284" i="15"/>
  <c r="J284" i="15"/>
  <c r="K284" i="15"/>
  <c r="T284" i="15"/>
  <c r="B285" i="15"/>
  <c r="C285" i="15"/>
  <c r="I285" i="15"/>
  <c r="J285" i="15"/>
  <c r="K285" i="15"/>
  <c r="T285" i="15"/>
  <c r="B286" i="15"/>
  <c r="C286" i="15"/>
  <c r="I286" i="15"/>
  <c r="J286" i="15"/>
  <c r="K286" i="15"/>
  <c r="T286" i="15"/>
  <c r="B287" i="15"/>
  <c r="C287" i="15"/>
  <c r="I287" i="15"/>
  <c r="J287" i="15"/>
  <c r="K287" i="15"/>
  <c r="T287" i="15"/>
  <c r="B288" i="15"/>
  <c r="C288" i="15"/>
  <c r="I288" i="15"/>
  <c r="J288" i="15"/>
  <c r="K288" i="15"/>
  <c r="T288" i="15"/>
  <c r="B289" i="15"/>
  <c r="C289" i="15"/>
  <c r="I289" i="15"/>
  <c r="J289" i="15"/>
  <c r="K289" i="15"/>
  <c r="T289" i="15"/>
  <c r="B290" i="15"/>
  <c r="C290" i="15"/>
  <c r="I290" i="15"/>
  <c r="J290" i="15"/>
  <c r="K290" i="15"/>
  <c r="T290" i="15"/>
  <c r="B291" i="15"/>
  <c r="C291" i="15"/>
  <c r="I291" i="15"/>
  <c r="J291" i="15"/>
  <c r="K291" i="15"/>
  <c r="T291" i="15"/>
  <c r="B292" i="15"/>
  <c r="C292" i="15"/>
  <c r="I292" i="15"/>
  <c r="J292" i="15"/>
  <c r="K292" i="15"/>
  <c r="T292" i="15"/>
  <c r="B293" i="15"/>
  <c r="C293" i="15"/>
  <c r="I293" i="15"/>
  <c r="J293" i="15"/>
  <c r="K293" i="15"/>
  <c r="T293" i="15"/>
  <c r="B294" i="15"/>
  <c r="C294" i="15"/>
  <c r="I294" i="15"/>
  <c r="J294" i="15"/>
  <c r="K294" i="15"/>
  <c r="T294" i="15"/>
  <c r="B295" i="15"/>
  <c r="C295" i="15"/>
  <c r="I295" i="15"/>
  <c r="J295" i="15"/>
  <c r="K295" i="15"/>
  <c r="T295" i="15"/>
  <c r="B296" i="15"/>
  <c r="C296" i="15"/>
  <c r="I296" i="15"/>
  <c r="J296" i="15"/>
  <c r="K296" i="15"/>
  <c r="T296" i="15"/>
  <c r="B297" i="15"/>
  <c r="C297" i="15"/>
  <c r="I297" i="15"/>
  <c r="J297" i="15"/>
  <c r="K297" i="15"/>
  <c r="T297" i="15"/>
  <c r="B298" i="15"/>
  <c r="C298" i="15"/>
  <c r="I298" i="15"/>
  <c r="J298" i="15"/>
  <c r="K298" i="15"/>
  <c r="T298" i="15"/>
  <c r="B299" i="15"/>
  <c r="C299" i="15"/>
  <c r="I299" i="15"/>
  <c r="J299" i="15"/>
  <c r="K299" i="15"/>
  <c r="T299" i="15"/>
  <c r="B300" i="15"/>
  <c r="C300" i="15"/>
  <c r="I300" i="15"/>
  <c r="J300" i="15"/>
  <c r="K300" i="15"/>
  <c r="T300" i="15"/>
  <c r="B301" i="15"/>
  <c r="C301" i="15"/>
  <c r="I301" i="15"/>
  <c r="J301" i="15"/>
  <c r="K301" i="15"/>
  <c r="T301" i="15"/>
  <c r="B302" i="15"/>
  <c r="C302" i="15"/>
  <c r="I302" i="15"/>
  <c r="J302" i="15"/>
  <c r="K302" i="15"/>
  <c r="T302" i="15"/>
  <c r="B303" i="15"/>
  <c r="C303" i="15"/>
  <c r="I303" i="15"/>
  <c r="J303" i="15"/>
  <c r="K303" i="15"/>
  <c r="T303" i="15"/>
  <c r="B304" i="15"/>
  <c r="C304" i="15"/>
  <c r="I304" i="15"/>
  <c r="J304" i="15"/>
  <c r="K304" i="15"/>
  <c r="T304" i="15"/>
  <c r="B305" i="15"/>
  <c r="C305" i="15"/>
  <c r="I305" i="15"/>
  <c r="J305" i="15"/>
  <c r="K305" i="15"/>
  <c r="T305" i="15"/>
  <c r="B306" i="15"/>
  <c r="C306" i="15"/>
  <c r="I306" i="15"/>
  <c r="J306" i="15"/>
  <c r="K306" i="15"/>
  <c r="T306" i="15"/>
  <c r="B307" i="15"/>
  <c r="C307" i="15"/>
  <c r="I307" i="15"/>
  <c r="J307" i="15"/>
  <c r="K307" i="15"/>
  <c r="T307" i="15"/>
  <c r="B308" i="15"/>
  <c r="C308" i="15"/>
  <c r="I308" i="15"/>
  <c r="J308" i="15"/>
  <c r="K308" i="15"/>
  <c r="T308" i="15"/>
  <c r="B309" i="15"/>
  <c r="C309" i="15"/>
  <c r="I309" i="15"/>
  <c r="J309" i="15"/>
  <c r="K309" i="15"/>
  <c r="T309" i="15"/>
  <c r="B310" i="15"/>
  <c r="C310" i="15"/>
  <c r="I310" i="15"/>
  <c r="J310" i="15"/>
  <c r="K310" i="15"/>
  <c r="T310" i="15"/>
  <c r="B311" i="15"/>
  <c r="C311" i="15"/>
  <c r="I311" i="15"/>
  <c r="J311" i="15"/>
  <c r="K311" i="15"/>
  <c r="T311" i="15"/>
  <c r="B312" i="15"/>
  <c r="C312" i="15"/>
  <c r="I312" i="15"/>
  <c r="J312" i="15"/>
  <c r="K312" i="15"/>
  <c r="T312" i="15"/>
  <c r="B313" i="15"/>
  <c r="C313" i="15"/>
  <c r="I313" i="15"/>
  <c r="J313" i="15"/>
  <c r="K313" i="15"/>
  <c r="T313" i="15"/>
  <c r="B314" i="15"/>
  <c r="C314" i="15"/>
  <c r="I314" i="15"/>
  <c r="J314" i="15"/>
  <c r="K314" i="15"/>
  <c r="T314" i="15"/>
  <c r="B315" i="15"/>
  <c r="C315" i="15"/>
  <c r="I315" i="15"/>
  <c r="J315" i="15"/>
  <c r="K315" i="15"/>
  <c r="T315" i="15"/>
  <c r="B316" i="15"/>
  <c r="C316" i="15"/>
  <c r="I316" i="15"/>
  <c r="J316" i="15"/>
  <c r="K316" i="15"/>
  <c r="T316" i="15"/>
  <c r="B317" i="15"/>
  <c r="C317" i="15"/>
  <c r="I317" i="15"/>
  <c r="J317" i="15"/>
  <c r="K317" i="15"/>
  <c r="T317" i="15"/>
  <c r="B318" i="15"/>
  <c r="C318" i="15"/>
  <c r="I318" i="15"/>
  <c r="J318" i="15"/>
  <c r="K318" i="15"/>
  <c r="T318" i="15"/>
  <c r="B319" i="15"/>
  <c r="C319" i="15"/>
  <c r="I319" i="15"/>
  <c r="J319" i="15"/>
  <c r="K319" i="15"/>
  <c r="T319" i="15"/>
  <c r="B320" i="15"/>
  <c r="C320" i="15"/>
  <c r="I320" i="15"/>
  <c r="J320" i="15"/>
  <c r="K320" i="15"/>
  <c r="T320" i="15"/>
  <c r="B321" i="15"/>
  <c r="C321" i="15"/>
  <c r="I321" i="15"/>
  <c r="J321" i="15"/>
  <c r="K321" i="15"/>
  <c r="T321" i="15"/>
  <c r="B322" i="15"/>
  <c r="C322" i="15"/>
  <c r="I322" i="15"/>
  <c r="J322" i="15"/>
  <c r="K322" i="15"/>
  <c r="T322" i="15"/>
  <c r="B323" i="15"/>
  <c r="C323" i="15"/>
  <c r="I323" i="15"/>
  <c r="J323" i="15"/>
  <c r="K323" i="15"/>
  <c r="T323" i="15"/>
  <c r="B324" i="15"/>
  <c r="C324" i="15"/>
  <c r="I324" i="15"/>
  <c r="J324" i="15"/>
  <c r="K324" i="15"/>
  <c r="T324" i="15"/>
  <c r="B325" i="15"/>
  <c r="C325" i="15"/>
  <c r="I325" i="15"/>
  <c r="J325" i="15"/>
  <c r="K325" i="15"/>
  <c r="T325" i="15"/>
  <c r="B326" i="15"/>
  <c r="C326" i="15"/>
  <c r="I326" i="15"/>
  <c r="J326" i="15"/>
  <c r="K326" i="15"/>
  <c r="T326" i="15"/>
  <c r="B327" i="15"/>
  <c r="C327" i="15"/>
  <c r="I327" i="15"/>
  <c r="J327" i="15"/>
  <c r="K327" i="15"/>
  <c r="T327" i="15"/>
  <c r="B328" i="15"/>
  <c r="C328" i="15"/>
  <c r="I328" i="15"/>
  <c r="J328" i="15"/>
  <c r="K328" i="15"/>
  <c r="T328" i="15"/>
  <c r="B329" i="15"/>
  <c r="C329" i="15"/>
  <c r="I329" i="15"/>
  <c r="J329" i="15"/>
  <c r="K329" i="15"/>
  <c r="T329" i="15"/>
  <c r="B330" i="15"/>
  <c r="C330" i="15"/>
  <c r="I330" i="15"/>
  <c r="J330" i="15"/>
  <c r="K330" i="15"/>
  <c r="T330" i="15"/>
  <c r="B331" i="15"/>
  <c r="C331" i="15"/>
  <c r="I331" i="15"/>
  <c r="J331" i="15"/>
  <c r="K331" i="15"/>
  <c r="T331" i="15"/>
  <c r="B332" i="15"/>
  <c r="C332" i="15"/>
  <c r="I332" i="15"/>
  <c r="J332" i="15"/>
  <c r="K332" i="15"/>
  <c r="T332" i="15"/>
  <c r="B333" i="15"/>
  <c r="C333" i="15"/>
  <c r="I333" i="15"/>
  <c r="J333" i="15"/>
  <c r="K333" i="15"/>
  <c r="T333" i="15"/>
  <c r="B334" i="15"/>
  <c r="C334" i="15"/>
  <c r="I334" i="15"/>
  <c r="J334" i="15"/>
  <c r="K334" i="15"/>
  <c r="T334" i="15"/>
  <c r="B335" i="15"/>
  <c r="C335" i="15"/>
  <c r="I335" i="15"/>
  <c r="J335" i="15"/>
  <c r="K335" i="15"/>
  <c r="T335" i="15"/>
  <c r="B336" i="15"/>
  <c r="C336" i="15"/>
  <c r="I336" i="15"/>
  <c r="J336" i="15"/>
  <c r="K336" i="15"/>
  <c r="T336" i="15"/>
  <c r="B337" i="15"/>
  <c r="C337" i="15"/>
  <c r="I337" i="15"/>
  <c r="J337" i="15"/>
  <c r="K337" i="15"/>
  <c r="T337" i="15"/>
  <c r="B338" i="15"/>
  <c r="C338" i="15"/>
  <c r="I338" i="15"/>
  <c r="J338" i="15"/>
  <c r="K338" i="15"/>
  <c r="T338" i="15"/>
  <c r="B339" i="15"/>
  <c r="C339" i="15"/>
  <c r="I339" i="15"/>
  <c r="J339" i="15"/>
  <c r="K339" i="15"/>
  <c r="T339" i="15"/>
  <c r="B340" i="15"/>
  <c r="C340" i="15"/>
  <c r="I340" i="15"/>
  <c r="J340" i="15"/>
  <c r="K340" i="15"/>
  <c r="T340" i="15"/>
  <c r="B341" i="15"/>
  <c r="C341" i="15"/>
  <c r="I341" i="15"/>
  <c r="J341" i="15"/>
  <c r="K341" i="15"/>
  <c r="T341" i="15"/>
  <c r="B342" i="15"/>
  <c r="C342" i="15"/>
  <c r="I342" i="15"/>
  <c r="J342" i="15"/>
  <c r="K342" i="15"/>
  <c r="T342" i="15"/>
  <c r="B343" i="15"/>
  <c r="C343" i="15"/>
  <c r="I343" i="15"/>
  <c r="J343" i="15"/>
  <c r="K343" i="15"/>
  <c r="T343" i="15"/>
  <c r="T2" i="15"/>
  <c r="K2" i="15"/>
  <c r="J2" i="15"/>
  <c r="I2" i="15"/>
  <c r="E2" i="15"/>
  <c r="D2" i="15"/>
  <c r="C2" i="15"/>
  <c r="B2" i="15"/>
  <c r="A3" i="15"/>
  <c r="A4" i="15"/>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91" i="15"/>
  <c r="A92" i="15"/>
  <c r="A93" i="15"/>
  <c r="A94" i="15"/>
  <c r="A95" i="15"/>
  <c r="A96" i="15"/>
  <c r="A97" i="15"/>
  <c r="A98" i="15"/>
  <c r="A99" i="15"/>
  <c r="A100" i="15"/>
  <c r="A101" i="15"/>
  <c r="A102" i="15"/>
  <c r="A103" i="15"/>
  <c r="A104" i="15"/>
  <c r="A107" i="15"/>
  <c r="A108" i="15"/>
  <c r="A109" i="15"/>
  <c r="A110" i="15"/>
  <c r="A111" i="15"/>
  <c r="A112" i="15"/>
  <c r="A113" i="15"/>
  <c r="A114" i="15"/>
  <c r="A115" i="15"/>
  <c r="A116" i="15"/>
  <c r="A117" i="15"/>
  <c r="A118" i="15"/>
  <c r="A119" i="15"/>
  <c r="A120" i="15"/>
  <c r="A123" i="15"/>
  <c r="A124" i="15"/>
  <c r="A125" i="15"/>
  <c r="A126" i="15"/>
  <c r="A127" i="15"/>
  <c r="A128" i="15"/>
  <c r="A129" i="15"/>
  <c r="A130" i="15"/>
  <c r="A131" i="15"/>
  <c r="A132" i="15"/>
  <c r="A133" i="15"/>
  <c r="A134" i="15"/>
  <c r="A135" i="15"/>
  <c r="A136" i="15"/>
  <c r="A139" i="15"/>
  <c r="A140" i="15"/>
  <c r="A141" i="15"/>
  <c r="A142" i="15"/>
  <c r="A143" i="15"/>
  <c r="A144" i="15"/>
  <c r="A145" i="15"/>
  <c r="A146" i="15"/>
  <c r="A147" i="15"/>
  <c r="A148" i="15"/>
  <c r="A149" i="15"/>
  <c r="A150" i="15"/>
  <c r="A151" i="15"/>
  <c r="A152" i="15"/>
  <c r="A155" i="15"/>
  <c r="A156" i="15"/>
  <c r="A157" i="15"/>
  <c r="A158" i="15"/>
  <c r="A159" i="15"/>
  <c r="A160" i="15"/>
  <c r="A161" i="15"/>
  <c r="A162" i="15"/>
  <c r="A163" i="15"/>
  <c r="A164" i="15"/>
  <c r="A165" i="15"/>
  <c r="A166" i="15"/>
  <c r="A167" i="15"/>
  <c r="A168" i="15"/>
  <c r="A171" i="15"/>
  <c r="A172" i="15"/>
  <c r="A173" i="15"/>
  <c r="A174" i="15"/>
  <c r="A175" i="15"/>
  <c r="A176" i="15"/>
  <c r="A177" i="15"/>
  <c r="A178" i="15"/>
  <c r="A179" i="15"/>
  <c r="A180" i="15"/>
  <c r="A181" i="15"/>
  <c r="A182" i="15"/>
  <c r="A183" i="15"/>
  <c r="A184" i="15"/>
  <c r="A187" i="15"/>
  <c r="A188" i="15"/>
  <c r="A189" i="15"/>
  <c r="A190" i="15"/>
  <c r="A191" i="15"/>
  <c r="A192" i="15"/>
  <c r="A193" i="15"/>
  <c r="A194" i="15"/>
  <c r="A195" i="15"/>
  <c r="A196" i="15"/>
  <c r="A197" i="15"/>
  <c r="A198" i="15"/>
  <c r="A199" i="15"/>
  <c r="A200" i="15"/>
  <c r="A203" i="15"/>
  <c r="A204" i="15"/>
  <c r="A205" i="15"/>
  <c r="A206" i="15"/>
  <c r="A207" i="15"/>
  <c r="A208" i="15"/>
  <c r="A209" i="15"/>
  <c r="A210" i="15"/>
  <c r="A211" i="15"/>
  <c r="A212" i="15"/>
  <c r="A213" i="15"/>
  <c r="A214" i="15"/>
  <c r="A215" i="15"/>
  <c r="A216" i="15"/>
  <c r="A219" i="15"/>
  <c r="A220" i="15"/>
  <c r="A221" i="15"/>
  <c r="A222" i="15"/>
  <c r="A223" i="15"/>
  <c r="A224" i="15"/>
  <c r="A225" i="15"/>
  <c r="A226" i="15"/>
  <c r="A227" i="15"/>
  <c r="A228" i="15"/>
  <c r="A229" i="15"/>
  <c r="A230" i="15"/>
  <c r="A231" i="15"/>
  <c r="A232" i="15"/>
  <c r="A235" i="15"/>
  <c r="A236" i="15"/>
  <c r="A237" i="15"/>
  <c r="A238" i="15"/>
  <c r="A239" i="15"/>
  <c r="A240" i="15"/>
  <c r="A241" i="15"/>
  <c r="A242" i="15"/>
  <c r="A243" i="15"/>
  <c r="A244" i="15"/>
  <c r="A245" i="15"/>
  <c r="A246" i="15"/>
  <c r="A247" i="15"/>
  <c r="A248" i="15"/>
  <c r="A251" i="15"/>
  <c r="A252" i="15"/>
  <c r="A253" i="15"/>
  <c r="A254" i="15"/>
  <c r="A255" i="15"/>
  <c r="A256" i="15"/>
  <c r="A257" i="15"/>
  <c r="A258" i="15"/>
  <c r="A259" i="15"/>
  <c r="A260" i="15"/>
  <c r="A261" i="15"/>
  <c r="A262" i="15"/>
  <c r="A263" i="15"/>
  <c r="A264" i="15"/>
  <c r="A267" i="15"/>
  <c r="A268" i="15"/>
  <c r="A269" i="15"/>
  <c r="A270" i="15"/>
  <c r="A271" i="15"/>
  <c r="A272" i="15"/>
  <c r="A273" i="15"/>
  <c r="A274" i="15"/>
  <c r="A275" i="15"/>
  <c r="A276" i="15"/>
  <c r="A277" i="15"/>
  <c r="A278" i="15"/>
  <c r="A279" i="15"/>
  <c r="A280" i="15"/>
  <c r="A283" i="15"/>
  <c r="A284" i="15"/>
  <c r="A285" i="15"/>
  <c r="A286" i="15"/>
  <c r="A287" i="15"/>
  <c r="A288" i="15"/>
  <c r="A289" i="15"/>
  <c r="A290" i="15"/>
  <c r="A291" i="15"/>
  <c r="A292" i="15"/>
  <c r="A293" i="15"/>
  <c r="A294" i="15"/>
  <c r="A295" i="15"/>
  <c r="A296" i="15"/>
  <c r="A299" i="15"/>
  <c r="A300" i="15"/>
  <c r="A301" i="15"/>
  <c r="A302" i="15"/>
  <c r="A303" i="15"/>
  <c r="A304" i="15"/>
  <c r="A305" i="15"/>
  <c r="A306" i="15"/>
  <c r="A307" i="15"/>
  <c r="A308" i="15"/>
  <c r="A309" i="15"/>
  <c r="A310" i="15"/>
  <c r="A311" i="15"/>
  <c r="A312" i="15"/>
  <c r="A315" i="15"/>
  <c r="A316" i="15"/>
  <c r="A317" i="15"/>
  <c r="A318" i="15"/>
  <c r="A319" i="15"/>
  <c r="A320" i="15"/>
  <c r="A321" i="15"/>
  <c r="A322" i="15"/>
  <c r="A323" i="15"/>
  <c r="A324" i="15"/>
  <c r="A325" i="15"/>
  <c r="A326" i="15"/>
  <c r="A327" i="15"/>
  <c r="A328" i="15"/>
  <c r="A331" i="15"/>
  <c r="A332" i="15"/>
  <c r="A333" i="15"/>
  <c r="A334" i="15"/>
  <c r="A335" i="15"/>
  <c r="A336" i="15"/>
  <c r="A337" i="15"/>
  <c r="A338" i="15"/>
  <c r="A339" i="15"/>
  <c r="A340" i="15"/>
  <c r="A341" i="15"/>
  <c r="A342" i="15"/>
  <c r="A343" i="15"/>
  <c r="AF9" i="9"/>
  <c r="AF10" i="9"/>
  <c r="AF11" i="9"/>
  <c r="AF12" i="9"/>
  <c r="AF13" i="9"/>
  <c r="AF14" i="9"/>
  <c r="AF15" i="9"/>
  <c r="AF16" i="9"/>
  <c r="AF17" i="9"/>
  <c r="AF18" i="9"/>
  <c r="AF19" i="9"/>
  <c r="AF20" i="9"/>
  <c r="AF21" i="9"/>
  <c r="AF22" i="9"/>
  <c r="AF23" i="9"/>
  <c r="AF24" i="9"/>
  <c r="AF25" i="9"/>
  <c r="AF26" i="9"/>
  <c r="AF27" i="9"/>
  <c r="AF28" i="9"/>
  <c r="AF29" i="9"/>
  <c r="AF30" i="9"/>
  <c r="AF31" i="9"/>
  <c r="AF32" i="9"/>
  <c r="AF33" i="9"/>
  <c r="AF34" i="9"/>
  <c r="AF35" i="9"/>
  <c r="AF36" i="9"/>
  <c r="AF37" i="9"/>
  <c r="AF38" i="9"/>
  <c r="AF39" i="9"/>
  <c r="AF40" i="9"/>
  <c r="AF41" i="9"/>
  <c r="AF42" i="9"/>
  <c r="AF43" i="9"/>
  <c r="AF44" i="9"/>
  <c r="AF45" i="9"/>
  <c r="AF46" i="9"/>
  <c r="AF47" i="9"/>
  <c r="AF48" i="9"/>
  <c r="AF49" i="9"/>
  <c r="AF50" i="9"/>
  <c r="AF51" i="9"/>
  <c r="AF52" i="9"/>
  <c r="AF53" i="9"/>
  <c r="AF54" i="9"/>
  <c r="AF55" i="9"/>
  <c r="AF56" i="9"/>
  <c r="AF57" i="9"/>
  <c r="AF58" i="9"/>
  <c r="AF59" i="9"/>
  <c r="AF60" i="9"/>
  <c r="AF61" i="9"/>
  <c r="AF62" i="9"/>
  <c r="AF63" i="9"/>
  <c r="AF64" i="9"/>
  <c r="AF65" i="9"/>
  <c r="AF66" i="9"/>
  <c r="AF67" i="9"/>
  <c r="AF68" i="9"/>
  <c r="AF69" i="9"/>
  <c r="AF70" i="9"/>
  <c r="AF71" i="9"/>
  <c r="AF72" i="9"/>
  <c r="AF73" i="9"/>
  <c r="AF74" i="9"/>
  <c r="AF75" i="9"/>
  <c r="AF76" i="9"/>
  <c r="AF77" i="9"/>
  <c r="AF78" i="9"/>
  <c r="AF79" i="9"/>
  <c r="AF80" i="9"/>
  <c r="AF81" i="9"/>
  <c r="AF82" i="9"/>
  <c r="AF83" i="9"/>
  <c r="AF84" i="9"/>
  <c r="AF85" i="9"/>
  <c r="AF86" i="9"/>
  <c r="AF87" i="9"/>
  <c r="AF88" i="9"/>
  <c r="AF89" i="9"/>
  <c r="AF90" i="9"/>
  <c r="AF91" i="9"/>
  <c r="AF92" i="9"/>
  <c r="AF93" i="9"/>
  <c r="AF94" i="9"/>
  <c r="AF95" i="9"/>
  <c r="AF96" i="9"/>
  <c r="AF97" i="9"/>
  <c r="AF98" i="9"/>
  <c r="AF99" i="9"/>
  <c r="AF100" i="9"/>
  <c r="AF101" i="9"/>
  <c r="AF102" i="9"/>
  <c r="AF103" i="9"/>
  <c r="AF104" i="9"/>
  <c r="AF105" i="9"/>
  <c r="AF106" i="9"/>
  <c r="AF107" i="9"/>
  <c r="AF108" i="9"/>
  <c r="AF109" i="9"/>
  <c r="AF110" i="9"/>
  <c r="AF111" i="9"/>
  <c r="AF112" i="9"/>
  <c r="AF113" i="9"/>
  <c r="AF114" i="9"/>
  <c r="AF115" i="9"/>
  <c r="AF116" i="9"/>
  <c r="AF117" i="9"/>
  <c r="AF118" i="9"/>
  <c r="AF119" i="9"/>
  <c r="AF120" i="9"/>
  <c r="AF121" i="9"/>
  <c r="AF122" i="9"/>
  <c r="AF123" i="9"/>
  <c r="AF124" i="9"/>
  <c r="AF125" i="9"/>
  <c r="AF126" i="9"/>
  <c r="AF127" i="9"/>
  <c r="AF128" i="9"/>
  <c r="AF129" i="9"/>
  <c r="AF130" i="9"/>
  <c r="AF131" i="9"/>
  <c r="AF132" i="9"/>
  <c r="AF133" i="9"/>
  <c r="AF134" i="9"/>
  <c r="AF135" i="9"/>
  <c r="AF136" i="9"/>
  <c r="AF137" i="9"/>
  <c r="AF138" i="9"/>
  <c r="AF139" i="9"/>
  <c r="AF140" i="9"/>
  <c r="AF141" i="9"/>
  <c r="AF142" i="9"/>
  <c r="AF143" i="9"/>
  <c r="AF144" i="9"/>
  <c r="AF145" i="9"/>
  <c r="AF146" i="9"/>
  <c r="AF147" i="9"/>
  <c r="AF148" i="9"/>
  <c r="AF149" i="9"/>
  <c r="AF150" i="9"/>
  <c r="AF151" i="9"/>
  <c r="AF152" i="9"/>
  <c r="AF153" i="9"/>
  <c r="AF154" i="9"/>
  <c r="AF155" i="9"/>
  <c r="AF156" i="9"/>
  <c r="AF157" i="9"/>
  <c r="AF158" i="9"/>
  <c r="AF159" i="9"/>
  <c r="AF160" i="9"/>
  <c r="AF161" i="9"/>
  <c r="AF162" i="9"/>
  <c r="AF163" i="9"/>
  <c r="AF164" i="9"/>
  <c r="AF165" i="9"/>
  <c r="AF166" i="9"/>
  <c r="AF167" i="9"/>
  <c r="AF168" i="9"/>
  <c r="AF169" i="9"/>
  <c r="AF170" i="9"/>
  <c r="AF171" i="9"/>
  <c r="AF172" i="9"/>
  <c r="AF173" i="9"/>
  <c r="AF174" i="9"/>
  <c r="AF175" i="9"/>
  <c r="AF176" i="9"/>
  <c r="AF177" i="9"/>
  <c r="AF178" i="9"/>
  <c r="AF179" i="9"/>
  <c r="AF180" i="9"/>
  <c r="AF181" i="9"/>
  <c r="AF182" i="9"/>
  <c r="AF183" i="9"/>
  <c r="AF184" i="9"/>
  <c r="AF185" i="9"/>
  <c r="AF186" i="9"/>
  <c r="AF187" i="9"/>
  <c r="AF188" i="9"/>
  <c r="AF189" i="9"/>
  <c r="AF190" i="9"/>
  <c r="AF191" i="9"/>
  <c r="AF192" i="9"/>
  <c r="AF193" i="9"/>
  <c r="AF194" i="9"/>
  <c r="AF195" i="9"/>
  <c r="AF196" i="9"/>
  <c r="AF197" i="9"/>
  <c r="AF198" i="9"/>
  <c r="AF199" i="9"/>
  <c r="AF200" i="9"/>
  <c r="AF201" i="9"/>
  <c r="AF202" i="9"/>
  <c r="AF203" i="9"/>
  <c r="AF204" i="9"/>
  <c r="AF205" i="9"/>
  <c r="AF206" i="9"/>
  <c r="AF207" i="9"/>
  <c r="AF208" i="9"/>
  <c r="AF209" i="9"/>
  <c r="AF210" i="9"/>
  <c r="AF211" i="9"/>
  <c r="AF212" i="9"/>
  <c r="AF213" i="9"/>
  <c r="AF214" i="9"/>
  <c r="AF215" i="9"/>
  <c r="AF216" i="9"/>
  <c r="AF217" i="9"/>
  <c r="AF218" i="9"/>
  <c r="AF219" i="9"/>
  <c r="AF220" i="9"/>
  <c r="AF221" i="9"/>
  <c r="AF222" i="9"/>
  <c r="AF223" i="9"/>
  <c r="AF224" i="9"/>
  <c r="AF225" i="9"/>
  <c r="AF226" i="9"/>
  <c r="AF227" i="9"/>
  <c r="AF228" i="9"/>
  <c r="AF229" i="9"/>
  <c r="AF230" i="9"/>
  <c r="AF231" i="9"/>
  <c r="AF232" i="9"/>
  <c r="AF233" i="9"/>
  <c r="AF234" i="9"/>
  <c r="AF235" i="9"/>
  <c r="AF236" i="9"/>
  <c r="AF237" i="9"/>
  <c r="AF238" i="9"/>
  <c r="AF239" i="9"/>
  <c r="AF240" i="9"/>
  <c r="AF241" i="9"/>
  <c r="AF242" i="9"/>
  <c r="AF243" i="9"/>
  <c r="AF244" i="9"/>
  <c r="AF245" i="9"/>
  <c r="AF246" i="9"/>
  <c r="AF247" i="9"/>
  <c r="AF248" i="9"/>
  <c r="AF249" i="9"/>
  <c r="AF250" i="9"/>
  <c r="AF251" i="9"/>
  <c r="AF252" i="9"/>
  <c r="AF253" i="9"/>
  <c r="AF254" i="9"/>
  <c r="AF255" i="9"/>
  <c r="AF256" i="9"/>
  <c r="AF257" i="9"/>
  <c r="AF258" i="9"/>
  <c r="AF259" i="9"/>
  <c r="AF260" i="9"/>
  <c r="AF261" i="9"/>
  <c r="AF262" i="9"/>
  <c r="AF263" i="9"/>
  <c r="AF264" i="9"/>
  <c r="AF265" i="9"/>
  <c r="AF266" i="9"/>
  <c r="AF267" i="9"/>
  <c r="AF268" i="9"/>
  <c r="AF269" i="9"/>
  <c r="AF270" i="9"/>
  <c r="AF271" i="9"/>
  <c r="AF272" i="9"/>
  <c r="AF273" i="9"/>
  <c r="AF274" i="9"/>
  <c r="AF275" i="9"/>
  <c r="AF276" i="9"/>
  <c r="AF277" i="9"/>
  <c r="AF278" i="9"/>
  <c r="AF279" i="9"/>
  <c r="AF280" i="9"/>
  <c r="AF281" i="9"/>
  <c r="AF282" i="9"/>
  <c r="AF283" i="9"/>
  <c r="AF284" i="9"/>
  <c r="AF285" i="9"/>
  <c r="AF286" i="9"/>
  <c r="AF287" i="9"/>
  <c r="AF288" i="9"/>
  <c r="AF289" i="9"/>
  <c r="AF290" i="9"/>
  <c r="AF291" i="9"/>
  <c r="AF292" i="9"/>
  <c r="AF293" i="9"/>
  <c r="AF294" i="9"/>
  <c r="AF295" i="9"/>
  <c r="AF296" i="9"/>
  <c r="AF297" i="9"/>
  <c r="AF298" i="9"/>
  <c r="AF299" i="9"/>
  <c r="AF300" i="9"/>
  <c r="AF301" i="9"/>
  <c r="AF302" i="9"/>
  <c r="AF303" i="9"/>
  <c r="AF304" i="9"/>
  <c r="AF305" i="9"/>
  <c r="AF306" i="9"/>
  <c r="AF307" i="9"/>
  <c r="AF308" i="9"/>
  <c r="AF309" i="9"/>
  <c r="AF310" i="9"/>
  <c r="AF311" i="9"/>
  <c r="AF312" i="9"/>
  <c r="AF313" i="9"/>
  <c r="AF314" i="9"/>
  <c r="AF315" i="9"/>
  <c r="AF316" i="9"/>
  <c r="AF317" i="9"/>
  <c r="AF318" i="9"/>
  <c r="AF319" i="9"/>
  <c r="AF320" i="9"/>
  <c r="AF321" i="9"/>
  <c r="AF322" i="9"/>
  <c r="AF323" i="9"/>
  <c r="AF324" i="9"/>
  <c r="AF325" i="9"/>
  <c r="AF326" i="9"/>
  <c r="AF327" i="9"/>
  <c r="AF328" i="9"/>
  <c r="AF329" i="9"/>
  <c r="AF330" i="9"/>
  <c r="AF331" i="9"/>
  <c r="AF332" i="9"/>
  <c r="AF333" i="9"/>
  <c r="AF334" i="9"/>
  <c r="AF335" i="9"/>
  <c r="AF336" i="9"/>
  <c r="AF337" i="9"/>
  <c r="AF338" i="9"/>
  <c r="AF339" i="9"/>
  <c r="AF340" i="9"/>
  <c r="AF341" i="9"/>
  <c r="AF342" i="9"/>
  <c r="AF343" i="9"/>
  <c r="AF344" i="9"/>
  <c r="AF345" i="9"/>
  <c r="AF346" i="9"/>
  <c r="AF347" i="9"/>
  <c r="AF348" i="9"/>
  <c r="AF349" i="9"/>
  <c r="AF350" i="9"/>
  <c r="AF351" i="9"/>
  <c r="AF352" i="9"/>
  <c r="AF353" i="9"/>
  <c r="AF354" i="9"/>
  <c r="AF355" i="9"/>
  <c r="AF356" i="9"/>
  <c r="AF357" i="9"/>
  <c r="AF358" i="9"/>
  <c r="AF359" i="9"/>
  <c r="AF360" i="9"/>
  <c r="AF361" i="9"/>
  <c r="AF362" i="9"/>
  <c r="AF363" i="9"/>
  <c r="AF364" i="9"/>
  <c r="AF365" i="9"/>
  <c r="AF366" i="9"/>
  <c r="AF367" i="9"/>
  <c r="AF368" i="9"/>
  <c r="AF369" i="9"/>
  <c r="AF370" i="9"/>
  <c r="AF371" i="9"/>
  <c r="AF372" i="9"/>
  <c r="AF373" i="9"/>
  <c r="AF374" i="9"/>
  <c r="AF375" i="9"/>
  <c r="AF376" i="9"/>
  <c r="AF377" i="9"/>
  <c r="AF378" i="9"/>
  <c r="AF379" i="9"/>
  <c r="AF380" i="9"/>
  <c r="AF381" i="9"/>
  <c r="AF382" i="9"/>
  <c r="AF383" i="9"/>
  <c r="AF384" i="9"/>
  <c r="AF385" i="9"/>
  <c r="AF386" i="9"/>
  <c r="AF387" i="9"/>
  <c r="AF388" i="9"/>
  <c r="AF389" i="9"/>
  <c r="AF390" i="9"/>
  <c r="AF391" i="9"/>
  <c r="AF392" i="9"/>
  <c r="AF393" i="9"/>
  <c r="AF394" i="9"/>
  <c r="AF395" i="9"/>
  <c r="AF396" i="9"/>
  <c r="AF397" i="9"/>
  <c r="AF398" i="9"/>
  <c r="AF399" i="9"/>
  <c r="AF400" i="9"/>
  <c r="AF8" i="9"/>
  <c r="AE9" i="9"/>
  <c r="AE10" i="9"/>
  <c r="AE11" i="9"/>
  <c r="AE12" i="9"/>
  <c r="AE13" i="9"/>
  <c r="AE14" i="9"/>
  <c r="AE15" i="9"/>
  <c r="AE16" i="9"/>
  <c r="AE17" i="9"/>
  <c r="AE18" i="9"/>
  <c r="AE19" i="9"/>
  <c r="AE20" i="9"/>
  <c r="AE21" i="9"/>
  <c r="AE22" i="9"/>
  <c r="AE23" i="9"/>
  <c r="AE24" i="9"/>
  <c r="AE25" i="9"/>
  <c r="AE26" i="9"/>
  <c r="AE27" i="9"/>
  <c r="AE28" i="9"/>
  <c r="AE29" i="9"/>
  <c r="AE30" i="9"/>
  <c r="AE31" i="9"/>
  <c r="AE32" i="9"/>
  <c r="AE33" i="9"/>
  <c r="AE34" i="9"/>
  <c r="AE35" i="9"/>
  <c r="AE36" i="9"/>
  <c r="AE37" i="9"/>
  <c r="AE38" i="9"/>
  <c r="AE39" i="9"/>
  <c r="AE40" i="9"/>
  <c r="AE41" i="9"/>
  <c r="AE42" i="9"/>
  <c r="AE43" i="9"/>
  <c r="AE44" i="9"/>
  <c r="AE45" i="9"/>
  <c r="AE46" i="9"/>
  <c r="AE47" i="9"/>
  <c r="AE48" i="9"/>
  <c r="AE49" i="9"/>
  <c r="AE50" i="9"/>
  <c r="AE51" i="9"/>
  <c r="AE52" i="9"/>
  <c r="AE53" i="9"/>
  <c r="AE54" i="9"/>
  <c r="AE55" i="9"/>
  <c r="AE56" i="9"/>
  <c r="AE57" i="9"/>
  <c r="AE58" i="9"/>
  <c r="AE59" i="9"/>
  <c r="AE60" i="9"/>
  <c r="AE61" i="9"/>
  <c r="AE62" i="9"/>
  <c r="AE63" i="9"/>
  <c r="AE64" i="9"/>
  <c r="AE65" i="9"/>
  <c r="AE66" i="9"/>
  <c r="AE67" i="9"/>
  <c r="AE68" i="9"/>
  <c r="AE69" i="9"/>
  <c r="AE70" i="9"/>
  <c r="AE71" i="9"/>
  <c r="AE72" i="9"/>
  <c r="AE73" i="9"/>
  <c r="AE74" i="9"/>
  <c r="AE75" i="9"/>
  <c r="AE76" i="9"/>
  <c r="AE77" i="9"/>
  <c r="AE78" i="9"/>
  <c r="AE79" i="9"/>
  <c r="AE80" i="9"/>
  <c r="AE81" i="9"/>
  <c r="AE82" i="9"/>
  <c r="AE83" i="9"/>
  <c r="AE84" i="9"/>
  <c r="AE85" i="9"/>
  <c r="AE86" i="9"/>
  <c r="AE87" i="9"/>
  <c r="AE88" i="9"/>
  <c r="AE89" i="9"/>
  <c r="AE90" i="9"/>
  <c r="AE91" i="9"/>
  <c r="AE92" i="9"/>
  <c r="AE93" i="9"/>
  <c r="AE94" i="9"/>
  <c r="AE95" i="9"/>
  <c r="AE96" i="9"/>
  <c r="AE97" i="9"/>
  <c r="AE98" i="9"/>
  <c r="AE99" i="9"/>
  <c r="AE100" i="9"/>
  <c r="AE101" i="9"/>
  <c r="AE102" i="9"/>
  <c r="AE103" i="9"/>
  <c r="AE104" i="9"/>
  <c r="AE105" i="9"/>
  <c r="AE106" i="9"/>
  <c r="AE107" i="9"/>
  <c r="AE108" i="9"/>
  <c r="AE109" i="9"/>
  <c r="AE110" i="9"/>
  <c r="AE111" i="9"/>
  <c r="AE112" i="9"/>
  <c r="AE113" i="9"/>
  <c r="AE114" i="9"/>
  <c r="AE115" i="9"/>
  <c r="AE116" i="9"/>
  <c r="AE117" i="9"/>
  <c r="AE118" i="9"/>
  <c r="AE119" i="9"/>
  <c r="AE120" i="9"/>
  <c r="AE121" i="9"/>
  <c r="AE122" i="9"/>
  <c r="AE123" i="9"/>
  <c r="AE124" i="9"/>
  <c r="AE125" i="9"/>
  <c r="AE126" i="9"/>
  <c r="AE127" i="9"/>
  <c r="AE128" i="9"/>
  <c r="AE129" i="9"/>
  <c r="AE130" i="9"/>
  <c r="AE131" i="9"/>
  <c r="AE132" i="9"/>
  <c r="AE133" i="9"/>
  <c r="AE134" i="9"/>
  <c r="AE135" i="9"/>
  <c r="AE136" i="9"/>
  <c r="AE137" i="9"/>
  <c r="AE138" i="9"/>
  <c r="AE139" i="9"/>
  <c r="AE140" i="9"/>
  <c r="AE141" i="9"/>
  <c r="AE142" i="9"/>
  <c r="AE143" i="9"/>
  <c r="AE144" i="9"/>
  <c r="AE145" i="9"/>
  <c r="AE146" i="9"/>
  <c r="AE147" i="9"/>
  <c r="AE148" i="9"/>
  <c r="AE149" i="9"/>
  <c r="AE150" i="9"/>
  <c r="AE151" i="9"/>
  <c r="AE152" i="9"/>
  <c r="AE153" i="9"/>
  <c r="AE154" i="9"/>
  <c r="AE155" i="9"/>
  <c r="AE156" i="9"/>
  <c r="AE157" i="9"/>
  <c r="AE158" i="9"/>
  <c r="AE159" i="9"/>
  <c r="AE160" i="9"/>
  <c r="AE161" i="9"/>
  <c r="AE162" i="9"/>
  <c r="AE163" i="9"/>
  <c r="AE164" i="9"/>
  <c r="AE165" i="9"/>
  <c r="AE166" i="9"/>
  <c r="AE167" i="9"/>
  <c r="AE168" i="9"/>
  <c r="AE169" i="9"/>
  <c r="AE170" i="9"/>
  <c r="AE171" i="9"/>
  <c r="AE172" i="9"/>
  <c r="AE173" i="9"/>
  <c r="AE174" i="9"/>
  <c r="AE175" i="9"/>
  <c r="AE176" i="9"/>
  <c r="AE177" i="9"/>
  <c r="AE178" i="9"/>
  <c r="AE179" i="9"/>
  <c r="AE180" i="9"/>
  <c r="AE181" i="9"/>
  <c r="AE182" i="9"/>
  <c r="AE183" i="9"/>
  <c r="AE184" i="9"/>
  <c r="AE185" i="9"/>
  <c r="AE186" i="9"/>
  <c r="AE187" i="9"/>
  <c r="AE188" i="9"/>
  <c r="AE189" i="9"/>
  <c r="AE190" i="9"/>
  <c r="AE191" i="9"/>
  <c r="AE192" i="9"/>
  <c r="AE193" i="9"/>
  <c r="AE194" i="9"/>
  <c r="AE195" i="9"/>
  <c r="AE196" i="9"/>
  <c r="AE197" i="9"/>
  <c r="AE198" i="9"/>
  <c r="AE199" i="9"/>
  <c r="AE200" i="9"/>
  <c r="AE201" i="9"/>
  <c r="AE202" i="9"/>
  <c r="AE203" i="9"/>
  <c r="AE204" i="9"/>
  <c r="AE205" i="9"/>
  <c r="AE206" i="9"/>
  <c r="AE207" i="9"/>
  <c r="AE208" i="9"/>
  <c r="AE209" i="9"/>
  <c r="AE210" i="9"/>
  <c r="AE211" i="9"/>
  <c r="AE212" i="9"/>
  <c r="AE213" i="9"/>
  <c r="AE214" i="9"/>
  <c r="AE215" i="9"/>
  <c r="AE216" i="9"/>
  <c r="AE217" i="9"/>
  <c r="AE218" i="9"/>
  <c r="AE219" i="9"/>
  <c r="AE220" i="9"/>
  <c r="AE221" i="9"/>
  <c r="AE222" i="9"/>
  <c r="AE223" i="9"/>
  <c r="AE224" i="9"/>
  <c r="AE225" i="9"/>
  <c r="AE226" i="9"/>
  <c r="AE227" i="9"/>
  <c r="AE228" i="9"/>
  <c r="AE229" i="9"/>
  <c r="AE230" i="9"/>
  <c r="AE231" i="9"/>
  <c r="AE232" i="9"/>
  <c r="AE233" i="9"/>
  <c r="AE234" i="9"/>
  <c r="AE235" i="9"/>
  <c r="AE236" i="9"/>
  <c r="AE237" i="9"/>
  <c r="AE238" i="9"/>
  <c r="AE239" i="9"/>
  <c r="AE240" i="9"/>
  <c r="AE241" i="9"/>
  <c r="AE242" i="9"/>
  <c r="AE243" i="9"/>
  <c r="AE244" i="9"/>
  <c r="AE245" i="9"/>
  <c r="AE246" i="9"/>
  <c r="AE247" i="9"/>
  <c r="AE248" i="9"/>
  <c r="AE249" i="9"/>
  <c r="AE250" i="9"/>
  <c r="AE251" i="9"/>
  <c r="AE252" i="9"/>
  <c r="AE253" i="9"/>
  <c r="AE254" i="9"/>
  <c r="AE255" i="9"/>
  <c r="AE256" i="9"/>
  <c r="AE257" i="9"/>
  <c r="AE258" i="9"/>
  <c r="AE259" i="9"/>
  <c r="AE260" i="9"/>
  <c r="AE261" i="9"/>
  <c r="AE262" i="9"/>
  <c r="AE263" i="9"/>
  <c r="AE264" i="9"/>
  <c r="AE265" i="9"/>
  <c r="AE266" i="9"/>
  <c r="AE267" i="9"/>
  <c r="AE268" i="9"/>
  <c r="AE269" i="9"/>
  <c r="AE270" i="9"/>
  <c r="AE271" i="9"/>
  <c r="AE272" i="9"/>
  <c r="AE273" i="9"/>
  <c r="AE274" i="9"/>
  <c r="AE275" i="9"/>
  <c r="AE276" i="9"/>
  <c r="AE277" i="9"/>
  <c r="AE278" i="9"/>
  <c r="AE279" i="9"/>
  <c r="AE280" i="9"/>
  <c r="AE281" i="9"/>
  <c r="AE282" i="9"/>
  <c r="AE283" i="9"/>
  <c r="AE284" i="9"/>
  <c r="AE285" i="9"/>
  <c r="AE286" i="9"/>
  <c r="AE287" i="9"/>
  <c r="AE288" i="9"/>
  <c r="AE289" i="9"/>
  <c r="AE290" i="9"/>
  <c r="AE291" i="9"/>
  <c r="AE292" i="9"/>
  <c r="AE293" i="9"/>
  <c r="AE294" i="9"/>
  <c r="AE295" i="9"/>
  <c r="AE296" i="9"/>
  <c r="AE297" i="9"/>
  <c r="AE298" i="9"/>
  <c r="AE299" i="9"/>
  <c r="AE300" i="9"/>
  <c r="AE301" i="9"/>
  <c r="AE302" i="9"/>
  <c r="AE303" i="9"/>
  <c r="AE304" i="9"/>
  <c r="AE305" i="9"/>
  <c r="AE306" i="9"/>
  <c r="AE307" i="9"/>
  <c r="AE308" i="9"/>
  <c r="AE309" i="9"/>
  <c r="AE310" i="9"/>
  <c r="AE311" i="9"/>
  <c r="AE312" i="9"/>
  <c r="AE313" i="9"/>
  <c r="AE314" i="9"/>
  <c r="AE315" i="9"/>
  <c r="AE316" i="9"/>
  <c r="AE317" i="9"/>
  <c r="AE318" i="9"/>
  <c r="AE319" i="9"/>
  <c r="AE320" i="9"/>
  <c r="AE321" i="9"/>
  <c r="AE322" i="9"/>
  <c r="AE323" i="9"/>
  <c r="AE324" i="9"/>
  <c r="AE325" i="9"/>
  <c r="AE326" i="9"/>
  <c r="AE327" i="9"/>
  <c r="AE328" i="9"/>
  <c r="AE329" i="9"/>
  <c r="AE330" i="9"/>
  <c r="AE331" i="9"/>
  <c r="AE332" i="9"/>
  <c r="AE333" i="9"/>
  <c r="AE334" i="9"/>
  <c r="AE335" i="9"/>
  <c r="AE336" i="9"/>
  <c r="AE337" i="9"/>
  <c r="AE338" i="9"/>
  <c r="AE339" i="9"/>
  <c r="AE340" i="9"/>
  <c r="AE341" i="9"/>
  <c r="AE342" i="9"/>
  <c r="AE343" i="9"/>
  <c r="AE344" i="9"/>
  <c r="AE345" i="9"/>
  <c r="AE346" i="9"/>
  <c r="AE347" i="9"/>
  <c r="AE348" i="9"/>
  <c r="AE349" i="9"/>
  <c r="AE350" i="9"/>
  <c r="AE351" i="9"/>
  <c r="AE352" i="9"/>
  <c r="AE353" i="9"/>
  <c r="AE354" i="9"/>
  <c r="AE355" i="9"/>
  <c r="AE356" i="9"/>
  <c r="AE357" i="9"/>
  <c r="AE358" i="9"/>
  <c r="AE359" i="9"/>
  <c r="AE360" i="9"/>
  <c r="AE361" i="9"/>
  <c r="AE362" i="9"/>
  <c r="AE363" i="9"/>
  <c r="AE364" i="9"/>
  <c r="AE365" i="9"/>
  <c r="AE366" i="9"/>
  <c r="AE367" i="9"/>
  <c r="AE368" i="9"/>
  <c r="AE369" i="9"/>
  <c r="AE370" i="9"/>
  <c r="AE371" i="9"/>
  <c r="AE372" i="9"/>
  <c r="AE373" i="9"/>
  <c r="AE374" i="9"/>
  <c r="AE375" i="9"/>
  <c r="AE376" i="9"/>
  <c r="AE377" i="9"/>
  <c r="AE378" i="9"/>
  <c r="AE379" i="9"/>
  <c r="AE380" i="9"/>
  <c r="AE381" i="9"/>
  <c r="AE382" i="9"/>
  <c r="AE383" i="9"/>
  <c r="AE384" i="9"/>
  <c r="AE385" i="9"/>
  <c r="AE386" i="9"/>
  <c r="AE387" i="9"/>
  <c r="AE388" i="9"/>
  <c r="AE389" i="9"/>
  <c r="AE390" i="9"/>
  <c r="AE391" i="9"/>
  <c r="AE392" i="9"/>
  <c r="AE393" i="9"/>
  <c r="AE394" i="9"/>
  <c r="AE395" i="9"/>
  <c r="AE396" i="9"/>
  <c r="AE397" i="9"/>
  <c r="AE398" i="9"/>
  <c r="AE399" i="9"/>
  <c r="AE400" i="9"/>
  <c r="AE8" i="9"/>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S94" i="3"/>
  <c r="S95" i="3"/>
  <c r="S96" i="3"/>
  <c r="S97" i="3"/>
  <c r="S98" i="3"/>
  <c r="S99" i="3"/>
  <c r="S100" i="3"/>
  <c r="S101" i="3"/>
  <c r="S102" i="3"/>
  <c r="S103" i="3"/>
  <c r="S104" i="3"/>
  <c r="S105" i="3"/>
  <c r="S106" i="3"/>
  <c r="S107" i="3"/>
  <c r="S108" i="3"/>
  <c r="S109" i="3"/>
  <c r="S110" i="3"/>
  <c r="S111" i="3"/>
  <c r="S112" i="3"/>
  <c r="S113" i="3"/>
  <c r="S114" i="3"/>
  <c r="S115" i="3"/>
  <c r="S116" i="3"/>
  <c r="S117" i="3"/>
  <c r="S118" i="3"/>
  <c r="S119" i="3"/>
  <c r="S120" i="3"/>
  <c r="S121" i="3"/>
  <c r="S122" i="3"/>
  <c r="S123" i="3"/>
  <c r="S124" i="3"/>
  <c r="S125" i="3"/>
  <c r="S126" i="3"/>
  <c r="S127" i="3"/>
  <c r="S128" i="3"/>
  <c r="S129" i="3"/>
  <c r="S130" i="3"/>
  <c r="S131" i="3"/>
  <c r="S132" i="3"/>
  <c r="S133" i="3"/>
  <c r="S134" i="3"/>
  <c r="S135" i="3"/>
  <c r="S136" i="3"/>
  <c r="S137" i="3"/>
  <c r="S138" i="3"/>
  <c r="S139" i="3"/>
  <c r="S140" i="3"/>
  <c r="S141" i="3"/>
  <c r="S142" i="3"/>
  <c r="S143" i="3"/>
  <c r="S144" i="3"/>
  <c r="S145" i="3"/>
  <c r="S146" i="3"/>
  <c r="S147" i="3"/>
  <c r="S148" i="3"/>
  <c r="S149" i="3"/>
  <c r="S150" i="3"/>
  <c r="S151" i="3"/>
  <c r="S152" i="3"/>
  <c r="S153" i="3"/>
  <c r="S154" i="3"/>
  <c r="S155" i="3"/>
  <c r="S156" i="3"/>
  <c r="S157" i="3"/>
  <c r="S158" i="3"/>
  <c r="S159" i="3"/>
  <c r="S160" i="3"/>
  <c r="S161" i="3"/>
  <c r="S162" i="3"/>
  <c r="S163" i="3"/>
  <c r="S164" i="3"/>
  <c r="S165" i="3"/>
  <c r="S166" i="3"/>
  <c r="S167" i="3"/>
  <c r="S168" i="3"/>
  <c r="S169" i="3"/>
  <c r="S170" i="3"/>
  <c r="S171" i="3"/>
  <c r="S172" i="3"/>
  <c r="S173" i="3"/>
  <c r="S174" i="3"/>
  <c r="S175" i="3"/>
  <c r="S176" i="3"/>
  <c r="S177" i="3"/>
  <c r="S178" i="3"/>
  <c r="S179" i="3"/>
  <c r="S180" i="3"/>
  <c r="S181" i="3"/>
  <c r="S182" i="3"/>
  <c r="S183" i="3"/>
  <c r="S184" i="3"/>
  <c r="S185" i="3"/>
  <c r="S186" i="3"/>
  <c r="S187" i="3"/>
  <c r="S188" i="3"/>
  <c r="S189" i="3"/>
  <c r="S190" i="3"/>
  <c r="S191" i="3"/>
  <c r="S192" i="3"/>
  <c r="S193" i="3"/>
  <c r="S194" i="3"/>
  <c r="S195" i="3"/>
  <c r="S196" i="3"/>
  <c r="S197" i="3"/>
  <c r="S198" i="3"/>
  <c r="S199" i="3"/>
  <c r="S200" i="3"/>
  <c r="S201" i="3"/>
  <c r="S202" i="3"/>
  <c r="S203" i="3"/>
  <c r="S204" i="3"/>
  <c r="S205" i="3"/>
  <c r="S206" i="3"/>
  <c r="S207" i="3"/>
  <c r="S208" i="3"/>
  <c r="S209" i="3"/>
  <c r="S210" i="3"/>
  <c r="S211" i="3"/>
  <c r="S212" i="3"/>
  <c r="S213" i="3"/>
  <c r="S214" i="3"/>
  <c r="S215" i="3"/>
  <c r="S216" i="3"/>
  <c r="S217" i="3"/>
  <c r="S218" i="3"/>
  <c r="S219" i="3"/>
  <c r="S220" i="3"/>
  <c r="S221" i="3"/>
  <c r="S222" i="3"/>
  <c r="S223" i="3"/>
  <c r="S224" i="3"/>
  <c r="S225" i="3"/>
  <c r="S226" i="3"/>
  <c r="S227" i="3"/>
  <c r="S228" i="3"/>
  <c r="S229" i="3"/>
  <c r="S230" i="3"/>
  <c r="S231" i="3"/>
  <c r="S232" i="3"/>
  <c r="S233" i="3"/>
  <c r="S234" i="3"/>
  <c r="S235" i="3"/>
  <c r="S236" i="3"/>
  <c r="S237" i="3"/>
  <c r="S238" i="3"/>
  <c r="S239" i="3"/>
  <c r="S240" i="3"/>
  <c r="S241" i="3"/>
  <c r="S242" i="3"/>
  <c r="S243" i="3"/>
  <c r="S244" i="3"/>
  <c r="S245" i="3"/>
  <c r="S246" i="3"/>
  <c r="S247" i="3"/>
  <c r="S248" i="3"/>
  <c r="S249" i="3"/>
  <c r="S250" i="3"/>
  <c r="S251" i="3"/>
  <c r="S252" i="3"/>
  <c r="S253" i="3"/>
  <c r="S254" i="3"/>
  <c r="S255" i="3"/>
  <c r="S256" i="3"/>
  <c r="S257" i="3"/>
  <c r="S258" i="3"/>
  <c r="S259" i="3"/>
  <c r="S260" i="3"/>
  <c r="S261" i="3"/>
  <c r="S262" i="3"/>
  <c r="S263" i="3"/>
  <c r="S264" i="3"/>
  <c r="S265" i="3"/>
  <c r="S266" i="3"/>
  <c r="S267" i="3"/>
  <c r="S268" i="3"/>
  <c r="S269" i="3"/>
  <c r="S270" i="3"/>
  <c r="S271" i="3"/>
  <c r="S272" i="3"/>
  <c r="S273" i="3"/>
  <c r="S274" i="3"/>
  <c r="S275" i="3"/>
  <c r="S276" i="3"/>
  <c r="S277" i="3"/>
  <c r="S278" i="3"/>
  <c r="S279" i="3"/>
  <c r="S280" i="3"/>
  <c r="S281" i="3"/>
  <c r="S282" i="3"/>
  <c r="S283" i="3"/>
  <c r="S284" i="3"/>
  <c r="S285" i="3"/>
  <c r="S286" i="3"/>
  <c r="S287" i="3"/>
  <c r="S288" i="3"/>
  <c r="S289" i="3"/>
  <c r="S290" i="3"/>
  <c r="S291" i="3"/>
  <c r="S292" i="3"/>
  <c r="S293" i="3"/>
  <c r="S294" i="3"/>
  <c r="S295" i="3"/>
  <c r="S296" i="3"/>
  <c r="S297" i="3"/>
  <c r="S298" i="3"/>
  <c r="S299" i="3"/>
  <c r="S300" i="3"/>
  <c r="S301" i="3"/>
  <c r="S302" i="3"/>
  <c r="S303" i="3"/>
  <c r="S304" i="3"/>
  <c r="S305" i="3"/>
  <c r="S306" i="3"/>
  <c r="S307" i="3"/>
  <c r="S308" i="3"/>
  <c r="S309" i="3"/>
  <c r="S310" i="3"/>
  <c r="S311" i="3"/>
  <c r="S312" i="3"/>
  <c r="S313" i="3"/>
  <c r="S314" i="3"/>
  <c r="S315" i="3"/>
  <c r="S316" i="3"/>
  <c r="S317" i="3"/>
  <c r="S318" i="3"/>
  <c r="S319" i="3"/>
  <c r="S320" i="3"/>
  <c r="S321" i="3"/>
  <c r="S322" i="3"/>
  <c r="S323" i="3"/>
  <c r="S324" i="3"/>
  <c r="S325" i="3"/>
  <c r="S326" i="3"/>
  <c r="S327" i="3"/>
  <c r="S328" i="3"/>
  <c r="S329" i="3"/>
  <c r="S330" i="3"/>
  <c r="S331" i="3"/>
  <c r="S332" i="3"/>
  <c r="S333" i="3"/>
  <c r="S334" i="3"/>
  <c r="S335" i="3"/>
  <c r="S336" i="3"/>
  <c r="S337" i="3"/>
  <c r="S338" i="3"/>
  <c r="S339" i="3"/>
  <c r="S340" i="3"/>
  <c r="S341" i="3"/>
  <c r="S342" i="3"/>
  <c r="S343" i="3"/>
  <c r="S344" i="3"/>
  <c r="S345" i="3"/>
  <c r="S346" i="3"/>
  <c r="S347" i="3"/>
  <c r="S348" i="3"/>
  <c r="S349" i="3"/>
  <c r="S350" i="3"/>
  <c r="S351" i="3"/>
  <c r="S352" i="3"/>
  <c r="S353" i="3"/>
  <c r="S354" i="3"/>
  <c r="S355" i="3"/>
  <c r="S356" i="3"/>
  <c r="S357" i="3"/>
  <c r="S358" i="3"/>
  <c r="S359" i="3"/>
  <c r="S360" i="3"/>
  <c r="S361" i="3"/>
  <c r="S362" i="3"/>
  <c r="S363" i="3"/>
  <c r="S364" i="3"/>
  <c r="S365" i="3"/>
  <c r="S366" i="3"/>
  <c r="S367" i="3"/>
  <c r="S368" i="3"/>
  <c r="S369" i="3"/>
  <c r="S370" i="3"/>
  <c r="S371" i="3"/>
  <c r="S372" i="3"/>
  <c r="S373" i="3"/>
  <c r="S374" i="3"/>
  <c r="S375" i="3"/>
  <c r="S376" i="3"/>
  <c r="S377" i="3"/>
  <c r="S378" i="3"/>
  <c r="S379" i="3"/>
  <c r="S380" i="3"/>
  <c r="S381" i="3"/>
  <c r="S382" i="3"/>
  <c r="S383" i="3"/>
  <c r="S384" i="3"/>
  <c r="S385" i="3"/>
  <c r="S386" i="3"/>
  <c r="S387" i="3"/>
  <c r="S388" i="3"/>
  <c r="S389" i="3"/>
  <c r="S390" i="3"/>
  <c r="S391" i="3"/>
  <c r="S392" i="3"/>
  <c r="S393" i="3"/>
  <c r="S394" i="3"/>
  <c r="S395" i="3"/>
  <c r="S396" i="3"/>
  <c r="S397" i="3"/>
  <c r="S398" i="3"/>
  <c r="S399" i="3"/>
  <c r="S400" i="3"/>
  <c r="S401" i="3"/>
  <c r="S402" i="3"/>
  <c r="S403" i="3"/>
  <c r="S404" i="3"/>
  <c r="S405" i="3"/>
  <c r="S406" i="3"/>
  <c r="S407" i="3"/>
  <c r="S408" i="3"/>
  <c r="S409" i="3"/>
  <c r="S410" i="3"/>
  <c r="S411" i="3"/>
  <c r="S412" i="3"/>
  <c r="S413" i="3"/>
  <c r="S414" i="3"/>
  <c r="S415" i="3"/>
  <c r="S416" i="3"/>
  <c r="S417" i="3"/>
  <c r="S418" i="3"/>
  <c r="S419" i="3"/>
  <c r="S420" i="3"/>
  <c r="S421" i="3"/>
  <c r="S422" i="3"/>
  <c r="S423" i="3"/>
  <c r="S424" i="3"/>
  <c r="S425" i="3"/>
  <c r="S426" i="3"/>
  <c r="S427" i="3"/>
  <c r="S428" i="3"/>
  <c r="S429" i="3"/>
  <c r="S430" i="3"/>
  <c r="S431" i="3"/>
  <c r="S432" i="3"/>
  <c r="S433" i="3"/>
  <c r="S434" i="3"/>
  <c r="S435" i="3"/>
  <c r="S436" i="3"/>
  <c r="S437" i="3"/>
  <c r="S438" i="3"/>
  <c r="S439" i="3"/>
  <c r="S440" i="3"/>
  <c r="S441" i="3"/>
  <c r="S442" i="3"/>
  <c r="S443" i="3"/>
  <c r="S444" i="3"/>
  <c r="S445" i="3"/>
  <c r="S446" i="3"/>
  <c r="S447" i="3"/>
  <c r="S448" i="3"/>
  <c r="S449" i="3"/>
  <c r="S450" i="3"/>
  <c r="S451" i="3"/>
  <c r="S452" i="3"/>
  <c r="S453" i="3"/>
  <c r="S454" i="3"/>
  <c r="S455" i="3"/>
  <c r="S456" i="3"/>
  <c r="S457" i="3"/>
  <c r="S458" i="3"/>
  <c r="S459" i="3"/>
  <c r="S460" i="3"/>
  <c r="S461" i="3"/>
  <c r="S462" i="3"/>
  <c r="S463" i="3"/>
  <c r="S464" i="3"/>
  <c r="S465" i="3"/>
  <c r="S466" i="3"/>
  <c r="S467" i="3"/>
  <c r="S468" i="3"/>
  <c r="S469" i="3"/>
  <c r="S470" i="3"/>
  <c r="S471" i="3"/>
  <c r="S472" i="3"/>
  <c r="S473" i="3"/>
  <c r="S474" i="3"/>
  <c r="S475" i="3"/>
  <c r="S476" i="3"/>
  <c r="S477" i="3"/>
  <c r="S478" i="3"/>
  <c r="S479" i="3"/>
  <c r="S480" i="3"/>
  <c r="S481" i="3"/>
  <c r="S482" i="3"/>
  <c r="S483" i="3"/>
  <c r="S484" i="3"/>
  <c r="S485" i="3"/>
  <c r="S486" i="3"/>
  <c r="S487" i="3"/>
  <c r="S488" i="3"/>
  <c r="S489" i="3"/>
  <c r="S490" i="3"/>
  <c r="S491" i="3"/>
  <c r="S492" i="3"/>
  <c r="S493" i="3"/>
  <c r="S494" i="3"/>
  <c r="S495" i="3"/>
  <c r="S496" i="3"/>
  <c r="S497" i="3"/>
  <c r="S498" i="3"/>
  <c r="S499" i="3"/>
  <c r="S500" i="3"/>
  <c r="S501" i="3"/>
  <c r="S502" i="3"/>
  <c r="S503" i="3"/>
  <c r="S504" i="3"/>
  <c r="S505" i="3"/>
  <c r="S506" i="3"/>
  <c r="S507" i="3"/>
  <c r="S508" i="3"/>
  <c r="S509" i="3"/>
  <c r="S510" i="3"/>
  <c r="S511" i="3"/>
  <c r="S512" i="3"/>
  <c r="S513" i="3"/>
  <c r="S514" i="3"/>
  <c r="S515" i="3"/>
  <c r="S516" i="3"/>
  <c r="S517" i="3"/>
  <c r="S518" i="3"/>
  <c r="S519" i="3"/>
  <c r="S520" i="3"/>
  <c r="S521" i="3"/>
  <c r="S522" i="3"/>
  <c r="S523" i="3"/>
  <c r="S524" i="3"/>
  <c r="S525" i="3"/>
  <c r="S526" i="3"/>
  <c r="S527" i="3"/>
  <c r="S528" i="3"/>
  <c r="S529" i="3"/>
  <c r="S530" i="3"/>
  <c r="S531" i="3"/>
  <c r="S532" i="3"/>
  <c r="S533" i="3"/>
  <c r="S534" i="3"/>
  <c r="S535" i="3"/>
  <c r="S536" i="3"/>
  <c r="S537" i="3"/>
  <c r="S538" i="3"/>
  <c r="S539" i="3"/>
  <c r="S540" i="3"/>
  <c r="S541" i="3"/>
  <c r="S542" i="3"/>
  <c r="S543" i="3"/>
  <c r="S544" i="3"/>
  <c r="S545" i="3"/>
  <c r="S546" i="3"/>
  <c r="S547" i="3"/>
  <c r="S548" i="3"/>
  <c r="S549" i="3"/>
  <c r="S550" i="3"/>
  <c r="S551" i="3"/>
  <c r="S552" i="3"/>
  <c r="S553" i="3"/>
  <c r="S554" i="3"/>
  <c r="S555" i="3"/>
  <c r="S556" i="3"/>
  <c r="S557" i="3"/>
  <c r="S558" i="3"/>
  <c r="S559" i="3"/>
  <c r="S560" i="3"/>
  <c r="S561" i="3"/>
  <c r="S562" i="3"/>
  <c r="S563" i="3"/>
  <c r="S564" i="3"/>
  <c r="S565" i="3"/>
  <c r="S566" i="3"/>
  <c r="S567" i="3"/>
  <c r="S568" i="3"/>
  <c r="S569" i="3"/>
  <c r="S570" i="3"/>
  <c r="S571" i="3"/>
  <c r="S572" i="3"/>
  <c r="S573" i="3"/>
  <c r="S574" i="3"/>
  <c r="S575" i="3"/>
  <c r="S576" i="3"/>
  <c r="S577" i="3"/>
  <c r="S578" i="3"/>
  <c r="S579" i="3"/>
  <c r="S580" i="3"/>
  <c r="S581" i="3"/>
  <c r="S582" i="3"/>
  <c r="S583" i="3"/>
  <c r="S584" i="3"/>
  <c r="S585" i="3"/>
  <c r="S586" i="3"/>
  <c r="S587" i="3"/>
  <c r="S588" i="3"/>
  <c r="S589" i="3"/>
  <c r="S590" i="3"/>
  <c r="S591" i="3"/>
  <c r="S592" i="3"/>
  <c r="S593" i="3"/>
  <c r="S594" i="3"/>
  <c r="S595" i="3"/>
  <c r="S596" i="3"/>
  <c r="S597" i="3"/>
  <c r="S598" i="3"/>
  <c r="S599" i="3"/>
  <c r="S600" i="3"/>
  <c r="S601" i="3"/>
  <c r="S602" i="3"/>
  <c r="S603" i="3"/>
  <c r="S604" i="3"/>
  <c r="S605" i="3"/>
  <c r="S606" i="3"/>
  <c r="S607" i="3"/>
  <c r="S608" i="3"/>
  <c r="S609" i="3"/>
  <c r="S610" i="3"/>
  <c r="S611" i="3"/>
  <c r="S612" i="3"/>
  <c r="S613" i="3"/>
  <c r="S614" i="3"/>
  <c r="S615" i="3"/>
  <c r="S616" i="3"/>
  <c r="S617" i="3"/>
  <c r="S618" i="3"/>
  <c r="S619" i="3"/>
  <c r="S620" i="3"/>
  <c r="S621" i="3"/>
  <c r="S622" i="3"/>
  <c r="S623" i="3"/>
  <c r="S624" i="3"/>
  <c r="S625" i="3"/>
  <c r="S626" i="3"/>
  <c r="S627" i="3"/>
  <c r="S628" i="3"/>
  <c r="S629" i="3"/>
  <c r="S630" i="3"/>
  <c r="S631" i="3"/>
  <c r="S632" i="3"/>
  <c r="S633" i="3"/>
  <c r="S634" i="3"/>
  <c r="S635" i="3"/>
  <c r="S636" i="3"/>
  <c r="S637" i="3"/>
  <c r="S638" i="3"/>
  <c r="S639" i="3"/>
  <c r="S640" i="3"/>
  <c r="S641" i="3"/>
  <c r="S642" i="3"/>
  <c r="S643" i="3"/>
  <c r="S644" i="3"/>
  <c r="S645" i="3"/>
  <c r="S646" i="3"/>
  <c r="S647" i="3"/>
  <c r="S648" i="3"/>
  <c r="S649" i="3"/>
  <c r="S650" i="3"/>
  <c r="S651" i="3"/>
  <c r="S652" i="3"/>
  <c r="S653" i="3"/>
  <c r="S654" i="3"/>
  <c r="S655" i="3"/>
  <c r="S656" i="3"/>
  <c r="S657" i="3"/>
  <c r="S658" i="3"/>
  <c r="S659" i="3"/>
  <c r="S660" i="3"/>
  <c r="S661" i="3"/>
  <c r="S662" i="3"/>
  <c r="S663" i="3"/>
  <c r="S664" i="3"/>
  <c r="S665" i="3"/>
  <c r="S666" i="3"/>
  <c r="S667" i="3"/>
  <c r="S668" i="3"/>
  <c r="S669" i="3"/>
  <c r="S670" i="3"/>
  <c r="S671" i="3"/>
  <c r="S672" i="3"/>
  <c r="S673" i="3"/>
  <c r="S674" i="3"/>
  <c r="S675" i="3"/>
  <c r="S676" i="3"/>
  <c r="S677" i="3"/>
  <c r="S678" i="3"/>
  <c r="S679" i="3"/>
  <c r="S680" i="3"/>
  <c r="S681" i="3"/>
  <c r="S682" i="3"/>
  <c r="S683" i="3"/>
  <c r="S684" i="3"/>
  <c r="S685" i="3"/>
  <c r="S686" i="3"/>
  <c r="S687" i="3"/>
  <c r="S688" i="3"/>
  <c r="S689" i="3"/>
  <c r="S690" i="3"/>
  <c r="S691" i="3"/>
  <c r="S692" i="3"/>
  <c r="S693" i="3"/>
  <c r="S694" i="3"/>
  <c r="S695" i="3"/>
  <c r="S696" i="3"/>
  <c r="S697" i="3"/>
  <c r="S698" i="3"/>
  <c r="S699" i="3"/>
  <c r="S700" i="3"/>
  <c r="S701" i="3"/>
  <c r="S702" i="3"/>
  <c r="S703" i="3"/>
  <c r="S704" i="3"/>
  <c r="S705" i="3"/>
  <c r="S706" i="3"/>
  <c r="S707" i="3"/>
  <c r="S708" i="3"/>
  <c r="S709" i="3"/>
  <c r="S710" i="3"/>
  <c r="S711" i="3"/>
  <c r="S712" i="3"/>
  <c r="S713" i="3"/>
  <c r="S714" i="3"/>
  <c r="S715" i="3"/>
  <c r="S716" i="3"/>
  <c r="S717" i="3"/>
  <c r="S718" i="3"/>
  <c r="S719" i="3"/>
  <c r="S720" i="3"/>
  <c r="S721" i="3"/>
  <c r="S722" i="3"/>
  <c r="S723" i="3"/>
  <c r="S724" i="3"/>
  <c r="S725" i="3"/>
  <c r="S726" i="3"/>
  <c r="S727" i="3"/>
  <c r="S728" i="3"/>
  <c r="S729" i="3"/>
  <c r="S730" i="3"/>
  <c r="S731" i="3"/>
  <c r="S732" i="3"/>
  <c r="S733" i="3"/>
  <c r="S734" i="3"/>
  <c r="S735" i="3"/>
  <c r="S736" i="3"/>
  <c r="S737" i="3"/>
  <c r="S738" i="3"/>
  <c r="S739" i="3"/>
  <c r="S740" i="3"/>
  <c r="S741" i="3"/>
  <c r="S742" i="3"/>
  <c r="S743" i="3"/>
  <c r="S744" i="3"/>
  <c r="S745" i="3"/>
  <c r="S746" i="3"/>
  <c r="S747" i="3"/>
  <c r="S748" i="3"/>
  <c r="S749" i="3"/>
  <c r="S750" i="3"/>
  <c r="S751" i="3"/>
  <c r="S752" i="3"/>
  <c r="S753" i="3"/>
  <c r="S754" i="3"/>
  <c r="S755" i="3"/>
  <c r="S756" i="3"/>
  <c r="S757" i="3"/>
  <c r="S758" i="3"/>
  <c r="S759" i="3"/>
  <c r="S760" i="3"/>
  <c r="S761" i="3"/>
  <c r="S762" i="3"/>
  <c r="S763" i="3"/>
  <c r="S764" i="3"/>
  <c r="S765" i="3"/>
  <c r="S766" i="3"/>
  <c r="S767" i="3"/>
  <c r="S768" i="3"/>
  <c r="S769" i="3"/>
  <c r="S770" i="3"/>
  <c r="S771" i="3"/>
  <c r="S772" i="3"/>
  <c r="S773" i="3"/>
  <c r="S774" i="3"/>
  <c r="S775" i="3"/>
  <c r="S776" i="3"/>
  <c r="S777" i="3"/>
  <c r="S778" i="3"/>
  <c r="S779" i="3"/>
  <c r="S780" i="3"/>
  <c r="S781" i="3"/>
  <c r="S782" i="3"/>
  <c r="S783" i="3"/>
  <c r="S784" i="3"/>
  <c r="S785" i="3"/>
  <c r="S786" i="3"/>
  <c r="S787" i="3"/>
  <c r="S788" i="3"/>
  <c r="S789" i="3"/>
  <c r="S790" i="3"/>
  <c r="S791" i="3"/>
  <c r="S792" i="3"/>
  <c r="S793" i="3"/>
  <c r="S794" i="3"/>
  <c r="S795" i="3"/>
  <c r="S796" i="3"/>
  <c r="S797" i="3"/>
  <c r="S798" i="3"/>
  <c r="S799" i="3"/>
  <c r="S800" i="3"/>
  <c r="S801" i="3"/>
  <c r="S802" i="3"/>
  <c r="S803" i="3"/>
  <c r="S804" i="3"/>
  <c r="S805" i="3"/>
  <c r="S806" i="3"/>
  <c r="S807" i="3"/>
  <c r="S808" i="3"/>
  <c r="S809" i="3"/>
  <c r="S810" i="3"/>
  <c r="S811" i="3"/>
  <c r="S812" i="3"/>
  <c r="S813" i="3"/>
  <c r="S814" i="3"/>
  <c r="S815" i="3"/>
  <c r="S816" i="3"/>
  <c r="S817" i="3"/>
  <c r="S818" i="3"/>
  <c r="S819" i="3"/>
  <c r="S820" i="3"/>
  <c r="S821" i="3"/>
  <c r="S822" i="3"/>
  <c r="S823" i="3"/>
  <c r="S824" i="3"/>
  <c r="S825" i="3"/>
  <c r="S826" i="3"/>
  <c r="S827" i="3"/>
  <c r="S828" i="3"/>
  <c r="S829" i="3"/>
  <c r="S830" i="3"/>
  <c r="S831" i="3"/>
  <c r="S832" i="3"/>
  <c r="S833" i="3"/>
  <c r="S834" i="3"/>
  <c r="S835" i="3"/>
  <c r="S836" i="3"/>
  <c r="S837" i="3"/>
  <c r="S838" i="3"/>
  <c r="S839" i="3"/>
  <c r="S840" i="3"/>
  <c r="S841" i="3"/>
  <c r="S842" i="3"/>
  <c r="S843" i="3"/>
  <c r="S844" i="3"/>
  <c r="S845" i="3"/>
  <c r="S846" i="3"/>
  <c r="S847" i="3"/>
  <c r="S848" i="3"/>
  <c r="S849" i="3"/>
  <c r="S850" i="3"/>
  <c r="S851" i="3"/>
  <c r="S852" i="3"/>
  <c r="S853" i="3"/>
  <c r="S854" i="3"/>
  <c r="S855" i="3"/>
  <c r="S856" i="3"/>
  <c r="S857" i="3"/>
  <c r="S858" i="3"/>
  <c r="S859" i="3"/>
  <c r="S860" i="3"/>
  <c r="S861" i="3"/>
  <c r="S862" i="3"/>
  <c r="S863" i="3"/>
  <c r="S864" i="3"/>
  <c r="S865" i="3"/>
  <c r="S866" i="3"/>
  <c r="S867" i="3"/>
  <c r="S868" i="3"/>
  <c r="S869" i="3"/>
  <c r="S870" i="3"/>
  <c r="S871" i="3"/>
  <c r="S872" i="3"/>
  <c r="S873" i="3"/>
  <c r="S874" i="3"/>
  <c r="S875" i="3"/>
  <c r="S876" i="3"/>
  <c r="S877" i="3"/>
  <c r="S878" i="3"/>
  <c r="S879" i="3"/>
  <c r="S880" i="3"/>
  <c r="S881" i="3"/>
  <c r="S882" i="3"/>
  <c r="S883" i="3"/>
  <c r="S884" i="3"/>
  <c r="S885" i="3"/>
  <c r="S886" i="3"/>
  <c r="S887" i="3"/>
  <c r="S888" i="3"/>
  <c r="S889" i="3"/>
  <c r="S890" i="3"/>
  <c r="S891" i="3"/>
  <c r="S892" i="3"/>
  <c r="S893" i="3"/>
  <c r="S894" i="3"/>
  <c r="S895" i="3"/>
  <c r="S896" i="3"/>
  <c r="S897" i="3"/>
  <c r="S898" i="3"/>
  <c r="S899" i="3"/>
  <c r="S900" i="3"/>
  <c r="S901" i="3"/>
  <c r="S902" i="3"/>
  <c r="S903" i="3"/>
  <c r="S904" i="3"/>
  <c r="S905" i="3"/>
  <c r="S906" i="3"/>
  <c r="S907" i="3"/>
  <c r="S908" i="3"/>
  <c r="S909" i="3"/>
  <c r="S910" i="3"/>
  <c r="S911" i="3"/>
  <c r="S912" i="3"/>
  <c r="S913" i="3"/>
  <c r="S914" i="3"/>
  <c r="S915" i="3"/>
  <c r="S916" i="3"/>
  <c r="S917" i="3"/>
  <c r="S918" i="3"/>
  <c r="S919" i="3"/>
  <c r="S920" i="3"/>
  <c r="S921" i="3"/>
  <c r="S922" i="3"/>
  <c r="S923" i="3"/>
  <c r="S924" i="3"/>
  <c r="S925" i="3"/>
  <c r="S926" i="3"/>
  <c r="S927" i="3"/>
  <c r="S928" i="3"/>
  <c r="S929" i="3"/>
  <c r="S930" i="3"/>
  <c r="S931" i="3"/>
  <c r="S932" i="3"/>
  <c r="S933" i="3"/>
  <c r="S934" i="3"/>
  <c r="S935" i="3"/>
  <c r="S936" i="3"/>
  <c r="S937" i="3"/>
  <c r="S938" i="3"/>
  <c r="S939" i="3"/>
  <c r="S940" i="3"/>
  <c r="S941" i="3"/>
  <c r="S942" i="3"/>
  <c r="S943" i="3"/>
  <c r="S944" i="3"/>
  <c r="S945" i="3"/>
  <c r="S946" i="3"/>
  <c r="S947" i="3"/>
  <c r="S948" i="3"/>
  <c r="S949" i="3"/>
  <c r="S950" i="3"/>
  <c r="S951" i="3"/>
  <c r="S952" i="3"/>
  <c r="S953" i="3"/>
  <c r="S954" i="3"/>
  <c r="S955" i="3"/>
  <c r="S956" i="3"/>
  <c r="S957" i="3"/>
  <c r="S958" i="3"/>
  <c r="S959" i="3"/>
  <c r="S960" i="3"/>
  <c r="S961" i="3"/>
  <c r="S962" i="3"/>
  <c r="S963" i="3"/>
  <c r="S964" i="3"/>
  <c r="S965" i="3"/>
  <c r="S966" i="3"/>
  <c r="S967" i="3"/>
  <c r="S968" i="3"/>
  <c r="S969" i="3"/>
  <c r="S970" i="3"/>
  <c r="S971" i="3"/>
  <c r="S972" i="3"/>
  <c r="S973" i="3"/>
  <c r="S974" i="3"/>
  <c r="S975" i="3"/>
  <c r="S976" i="3"/>
  <c r="S977" i="3"/>
  <c r="S978" i="3"/>
  <c r="S979" i="3"/>
  <c r="S980" i="3"/>
  <c r="S981" i="3"/>
  <c r="S982" i="3"/>
  <c r="S983" i="3"/>
  <c r="S984" i="3"/>
  <c r="S985" i="3"/>
  <c r="S986" i="3"/>
  <c r="S987" i="3"/>
  <c r="S988" i="3"/>
  <c r="S989" i="3"/>
  <c r="S990" i="3"/>
  <c r="S991" i="3"/>
  <c r="S992" i="3"/>
  <c r="S993" i="3"/>
  <c r="S994" i="3"/>
  <c r="S995" i="3"/>
  <c r="S996" i="3"/>
  <c r="S997" i="3"/>
  <c r="S998" i="3"/>
  <c r="S999" i="3"/>
  <c r="S1000" i="3"/>
  <c r="S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153" i="3"/>
  <c r="T154" i="3"/>
  <c r="T155" i="3"/>
  <c r="T156" i="3"/>
  <c r="T157" i="3"/>
  <c r="T158" i="3"/>
  <c r="T159" i="3"/>
  <c r="T160" i="3"/>
  <c r="T161" i="3"/>
  <c r="T162" i="3"/>
  <c r="T163" i="3"/>
  <c r="T164" i="3"/>
  <c r="T165" i="3"/>
  <c r="T166" i="3"/>
  <c r="T167" i="3"/>
  <c r="T168" i="3"/>
  <c r="T169" i="3"/>
  <c r="T170" i="3"/>
  <c r="T171" i="3"/>
  <c r="T172" i="3"/>
  <c r="T173" i="3"/>
  <c r="T174" i="3"/>
  <c r="T175" i="3"/>
  <c r="T176" i="3"/>
  <c r="T177" i="3"/>
  <c r="T178" i="3"/>
  <c r="T179" i="3"/>
  <c r="T180" i="3"/>
  <c r="T181" i="3"/>
  <c r="T182" i="3"/>
  <c r="T183" i="3"/>
  <c r="T184" i="3"/>
  <c r="T185" i="3"/>
  <c r="T186" i="3"/>
  <c r="T187" i="3"/>
  <c r="T188" i="3"/>
  <c r="T189" i="3"/>
  <c r="T190" i="3"/>
  <c r="T191" i="3"/>
  <c r="T192" i="3"/>
  <c r="T193" i="3"/>
  <c r="T194" i="3"/>
  <c r="T195" i="3"/>
  <c r="T196" i="3"/>
  <c r="T197" i="3"/>
  <c r="T198" i="3"/>
  <c r="T199" i="3"/>
  <c r="T200" i="3"/>
  <c r="T201" i="3"/>
  <c r="T202" i="3"/>
  <c r="T203" i="3"/>
  <c r="T204" i="3"/>
  <c r="T205" i="3"/>
  <c r="T206" i="3"/>
  <c r="T207" i="3"/>
  <c r="T208" i="3"/>
  <c r="T209" i="3"/>
  <c r="T210" i="3"/>
  <c r="T211" i="3"/>
  <c r="T212" i="3"/>
  <c r="T213" i="3"/>
  <c r="T214" i="3"/>
  <c r="T215" i="3"/>
  <c r="T216" i="3"/>
  <c r="T217" i="3"/>
  <c r="T218" i="3"/>
  <c r="T219" i="3"/>
  <c r="T220" i="3"/>
  <c r="T221" i="3"/>
  <c r="T222" i="3"/>
  <c r="T223" i="3"/>
  <c r="T224" i="3"/>
  <c r="T225" i="3"/>
  <c r="T226" i="3"/>
  <c r="T227" i="3"/>
  <c r="T228" i="3"/>
  <c r="T229" i="3"/>
  <c r="T230" i="3"/>
  <c r="T231" i="3"/>
  <c r="T232" i="3"/>
  <c r="T233" i="3"/>
  <c r="T234" i="3"/>
  <c r="T235" i="3"/>
  <c r="T236" i="3"/>
  <c r="T237" i="3"/>
  <c r="T238" i="3"/>
  <c r="T239" i="3"/>
  <c r="T240" i="3"/>
  <c r="T241" i="3"/>
  <c r="T242" i="3"/>
  <c r="T243" i="3"/>
  <c r="T244" i="3"/>
  <c r="T245" i="3"/>
  <c r="T246" i="3"/>
  <c r="T247" i="3"/>
  <c r="T248" i="3"/>
  <c r="T249" i="3"/>
  <c r="T250" i="3"/>
  <c r="T251" i="3"/>
  <c r="T252" i="3"/>
  <c r="T253" i="3"/>
  <c r="T254" i="3"/>
  <c r="T255" i="3"/>
  <c r="T256" i="3"/>
  <c r="T257" i="3"/>
  <c r="T258" i="3"/>
  <c r="T259" i="3"/>
  <c r="T260" i="3"/>
  <c r="T261" i="3"/>
  <c r="T262" i="3"/>
  <c r="T263" i="3"/>
  <c r="T264" i="3"/>
  <c r="T265" i="3"/>
  <c r="T266" i="3"/>
  <c r="T267" i="3"/>
  <c r="T268" i="3"/>
  <c r="T269" i="3"/>
  <c r="T270" i="3"/>
  <c r="T271" i="3"/>
  <c r="T272" i="3"/>
  <c r="T273" i="3"/>
  <c r="T274" i="3"/>
  <c r="T275" i="3"/>
  <c r="T276" i="3"/>
  <c r="T277" i="3"/>
  <c r="T278" i="3"/>
  <c r="T279" i="3"/>
  <c r="T280" i="3"/>
  <c r="T281" i="3"/>
  <c r="T282" i="3"/>
  <c r="T283" i="3"/>
  <c r="T284" i="3"/>
  <c r="T285" i="3"/>
  <c r="T286" i="3"/>
  <c r="T287" i="3"/>
  <c r="T288" i="3"/>
  <c r="T289" i="3"/>
  <c r="T290" i="3"/>
  <c r="T291" i="3"/>
  <c r="T292" i="3"/>
  <c r="T293" i="3"/>
  <c r="T294" i="3"/>
  <c r="T295" i="3"/>
  <c r="T296" i="3"/>
  <c r="T297" i="3"/>
  <c r="T298" i="3"/>
  <c r="T299" i="3"/>
  <c r="T300" i="3"/>
  <c r="T301" i="3"/>
  <c r="T302" i="3"/>
  <c r="T303" i="3"/>
  <c r="T304" i="3"/>
  <c r="T305" i="3"/>
  <c r="T306" i="3"/>
  <c r="T307" i="3"/>
  <c r="T308" i="3"/>
  <c r="T309" i="3"/>
  <c r="T310" i="3"/>
  <c r="T311" i="3"/>
  <c r="T312" i="3"/>
  <c r="T313" i="3"/>
  <c r="T314" i="3"/>
  <c r="T315" i="3"/>
  <c r="T316" i="3"/>
  <c r="T317" i="3"/>
  <c r="T318" i="3"/>
  <c r="T319" i="3"/>
  <c r="T320" i="3"/>
  <c r="T321" i="3"/>
  <c r="T322" i="3"/>
  <c r="T323" i="3"/>
  <c r="T324" i="3"/>
  <c r="T325" i="3"/>
  <c r="T326" i="3"/>
  <c r="T327" i="3"/>
  <c r="T328" i="3"/>
  <c r="T329" i="3"/>
  <c r="T330" i="3"/>
  <c r="T331" i="3"/>
  <c r="T332" i="3"/>
  <c r="T333" i="3"/>
  <c r="T334" i="3"/>
  <c r="T335" i="3"/>
  <c r="T336" i="3"/>
  <c r="T337" i="3"/>
  <c r="T338" i="3"/>
  <c r="T339" i="3"/>
  <c r="T340" i="3"/>
  <c r="T341" i="3"/>
  <c r="T342" i="3"/>
  <c r="T343" i="3"/>
  <c r="T344" i="3"/>
  <c r="T345" i="3"/>
  <c r="T346" i="3"/>
  <c r="T347" i="3"/>
  <c r="T348" i="3"/>
  <c r="T349" i="3"/>
  <c r="T350" i="3"/>
  <c r="T351" i="3"/>
  <c r="T352" i="3"/>
  <c r="T353" i="3"/>
  <c r="T354" i="3"/>
  <c r="T355" i="3"/>
  <c r="T356" i="3"/>
  <c r="T357" i="3"/>
  <c r="T358" i="3"/>
  <c r="T359" i="3"/>
  <c r="T360" i="3"/>
  <c r="T361" i="3"/>
  <c r="T362" i="3"/>
  <c r="T363" i="3"/>
  <c r="T364" i="3"/>
  <c r="T365" i="3"/>
  <c r="T366" i="3"/>
  <c r="T367" i="3"/>
  <c r="T368" i="3"/>
  <c r="T369" i="3"/>
  <c r="T370" i="3"/>
  <c r="T371" i="3"/>
  <c r="T372" i="3"/>
  <c r="T373" i="3"/>
  <c r="T374" i="3"/>
  <c r="T375" i="3"/>
  <c r="T376" i="3"/>
  <c r="T377" i="3"/>
  <c r="T378" i="3"/>
  <c r="T379" i="3"/>
  <c r="T380" i="3"/>
  <c r="T381" i="3"/>
  <c r="T382" i="3"/>
  <c r="T383" i="3"/>
  <c r="T384" i="3"/>
  <c r="T385" i="3"/>
  <c r="T386" i="3"/>
  <c r="T387" i="3"/>
  <c r="T388" i="3"/>
  <c r="T389" i="3"/>
  <c r="T390" i="3"/>
  <c r="T391" i="3"/>
  <c r="T392" i="3"/>
  <c r="T393" i="3"/>
  <c r="T394" i="3"/>
  <c r="T395" i="3"/>
  <c r="T396" i="3"/>
  <c r="T397" i="3"/>
  <c r="T398" i="3"/>
  <c r="T399" i="3"/>
  <c r="T400" i="3"/>
  <c r="T401" i="3"/>
  <c r="T402" i="3"/>
  <c r="T403" i="3"/>
  <c r="T404" i="3"/>
  <c r="T405" i="3"/>
  <c r="T406" i="3"/>
  <c r="T407" i="3"/>
  <c r="T408" i="3"/>
  <c r="T409" i="3"/>
  <c r="T410" i="3"/>
  <c r="T411" i="3"/>
  <c r="T412" i="3"/>
  <c r="T413" i="3"/>
  <c r="T414" i="3"/>
  <c r="T415" i="3"/>
  <c r="T416" i="3"/>
  <c r="T417" i="3"/>
  <c r="T418" i="3"/>
  <c r="T419" i="3"/>
  <c r="T420" i="3"/>
  <c r="T421" i="3"/>
  <c r="T422" i="3"/>
  <c r="T423" i="3"/>
  <c r="T424" i="3"/>
  <c r="T425" i="3"/>
  <c r="T426" i="3"/>
  <c r="T427" i="3"/>
  <c r="T428" i="3"/>
  <c r="T429" i="3"/>
  <c r="T430" i="3"/>
  <c r="T431" i="3"/>
  <c r="T432" i="3"/>
  <c r="T433" i="3"/>
  <c r="T434" i="3"/>
  <c r="T435" i="3"/>
  <c r="T436" i="3"/>
  <c r="T437" i="3"/>
  <c r="T438" i="3"/>
  <c r="T439" i="3"/>
  <c r="T440" i="3"/>
  <c r="T441" i="3"/>
  <c r="T442" i="3"/>
  <c r="T443" i="3"/>
  <c r="T444" i="3"/>
  <c r="T445" i="3"/>
  <c r="T446" i="3"/>
  <c r="T447" i="3"/>
  <c r="T448" i="3"/>
  <c r="T449" i="3"/>
  <c r="T450" i="3"/>
  <c r="T451" i="3"/>
  <c r="T452" i="3"/>
  <c r="T453" i="3"/>
  <c r="T454" i="3"/>
  <c r="T455" i="3"/>
  <c r="T456" i="3"/>
  <c r="T457" i="3"/>
  <c r="T458" i="3"/>
  <c r="T459" i="3"/>
  <c r="T460" i="3"/>
  <c r="T461" i="3"/>
  <c r="T462" i="3"/>
  <c r="T463" i="3"/>
  <c r="T464" i="3"/>
  <c r="T465" i="3"/>
  <c r="T466" i="3"/>
  <c r="T467" i="3"/>
  <c r="T468" i="3"/>
  <c r="T469" i="3"/>
  <c r="T470" i="3"/>
  <c r="T471" i="3"/>
  <c r="T472" i="3"/>
  <c r="T473" i="3"/>
  <c r="T474" i="3"/>
  <c r="T475" i="3"/>
  <c r="T476" i="3"/>
  <c r="T477" i="3"/>
  <c r="T478" i="3"/>
  <c r="T479" i="3"/>
  <c r="T480" i="3"/>
  <c r="T481" i="3"/>
  <c r="T482" i="3"/>
  <c r="T483" i="3"/>
  <c r="T484" i="3"/>
  <c r="T485" i="3"/>
  <c r="T486" i="3"/>
  <c r="T487" i="3"/>
  <c r="T488" i="3"/>
  <c r="T489" i="3"/>
  <c r="T490" i="3"/>
  <c r="T491" i="3"/>
  <c r="T492" i="3"/>
  <c r="T493" i="3"/>
  <c r="T494" i="3"/>
  <c r="T495" i="3"/>
  <c r="T496" i="3"/>
  <c r="T497" i="3"/>
  <c r="T498" i="3"/>
  <c r="T499" i="3"/>
  <c r="T500" i="3"/>
  <c r="T501" i="3"/>
  <c r="T502" i="3"/>
  <c r="T503" i="3"/>
  <c r="T504" i="3"/>
  <c r="T505" i="3"/>
  <c r="T506" i="3"/>
  <c r="T507" i="3"/>
  <c r="T508" i="3"/>
  <c r="T509" i="3"/>
  <c r="T510" i="3"/>
  <c r="T511" i="3"/>
  <c r="T512" i="3"/>
  <c r="T513" i="3"/>
  <c r="T514" i="3"/>
  <c r="T515" i="3"/>
  <c r="T516" i="3"/>
  <c r="T517" i="3"/>
  <c r="T518" i="3"/>
  <c r="T519" i="3"/>
  <c r="T520" i="3"/>
  <c r="T521" i="3"/>
  <c r="T522" i="3"/>
  <c r="T523" i="3"/>
  <c r="T524" i="3"/>
  <c r="T525" i="3"/>
  <c r="T526" i="3"/>
  <c r="T527" i="3"/>
  <c r="T528" i="3"/>
  <c r="T529" i="3"/>
  <c r="T530" i="3"/>
  <c r="T531" i="3"/>
  <c r="T532" i="3"/>
  <c r="T533" i="3"/>
  <c r="T534" i="3"/>
  <c r="T535" i="3"/>
  <c r="T536" i="3"/>
  <c r="T537" i="3"/>
  <c r="T538" i="3"/>
  <c r="T539" i="3"/>
  <c r="T540" i="3"/>
  <c r="T541" i="3"/>
  <c r="T542" i="3"/>
  <c r="T543" i="3"/>
  <c r="T544" i="3"/>
  <c r="T545" i="3"/>
  <c r="T546" i="3"/>
  <c r="T547" i="3"/>
  <c r="T548" i="3"/>
  <c r="T549" i="3"/>
  <c r="T550" i="3"/>
  <c r="T551" i="3"/>
  <c r="T552" i="3"/>
  <c r="T553" i="3"/>
  <c r="T554" i="3"/>
  <c r="T555" i="3"/>
  <c r="T556" i="3"/>
  <c r="T557" i="3"/>
  <c r="T558" i="3"/>
  <c r="T559" i="3"/>
  <c r="T560" i="3"/>
  <c r="T561" i="3"/>
  <c r="T562" i="3"/>
  <c r="T563" i="3"/>
  <c r="T564" i="3"/>
  <c r="T565" i="3"/>
  <c r="T566" i="3"/>
  <c r="T567" i="3"/>
  <c r="T568" i="3"/>
  <c r="T569" i="3"/>
  <c r="T570" i="3"/>
  <c r="T571" i="3"/>
  <c r="T572" i="3"/>
  <c r="T573" i="3"/>
  <c r="T574" i="3"/>
  <c r="T575" i="3"/>
  <c r="T576" i="3"/>
  <c r="T577" i="3"/>
  <c r="T578" i="3"/>
  <c r="T579" i="3"/>
  <c r="T580" i="3"/>
  <c r="T581" i="3"/>
  <c r="T582" i="3"/>
  <c r="T583" i="3"/>
  <c r="T584" i="3"/>
  <c r="T585" i="3"/>
  <c r="T586" i="3"/>
  <c r="T587" i="3"/>
  <c r="T588" i="3"/>
  <c r="T589" i="3"/>
  <c r="T590" i="3"/>
  <c r="T591" i="3"/>
  <c r="T592" i="3"/>
  <c r="T593" i="3"/>
  <c r="T594" i="3"/>
  <c r="T595" i="3"/>
  <c r="T596" i="3"/>
  <c r="T597" i="3"/>
  <c r="T598" i="3"/>
  <c r="T599" i="3"/>
  <c r="T600" i="3"/>
  <c r="T601" i="3"/>
  <c r="T602" i="3"/>
  <c r="T603" i="3"/>
  <c r="T604" i="3"/>
  <c r="T605" i="3"/>
  <c r="T606" i="3"/>
  <c r="T607" i="3"/>
  <c r="T608" i="3"/>
  <c r="T609" i="3"/>
  <c r="T610" i="3"/>
  <c r="T611" i="3"/>
  <c r="T612" i="3"/>
  <c r="T613" i="3"/>
  <c r="T614" i="3"/>
  <c r="T615" i="3"/>
  <c r="T616" i="3"/>
  <c r="T617" i="3"/>
  <c r="T618" i="3"/>
  <c r="T619" i="3"/>
  <c r="T620" i="3"/>
  <c r="T621" i="3"/>
  <c r="T622" i="3"/>
  <c r="T623" i="3"/>
  <c r="T624" i="3"/>
  <c r="T625" i="3"/>
  <c r="T626" i="3"/>
  <c r="T627" i="3"/>
  <c r="T628" i="3"/>
  <c r="T629" i="3"/>
  <c r="T630" i="3"/>
  <c r="T631" i="3"/>
  <c r="T632" i="3"/>
  <c r="T633" i="3"/>
  <c r="T634" i="3"/>
  <c r="T635" i="3"/>
  <c r="T636" i="3"/>
  <c r="T637" i="3"/>
  <c r="T638" i="3"/>
  <c r="T639" i="3"/>
  <c r="T640" i="3"/>
  <c r="T641" i="3"/>
  <c r="T642" i="3"/>
  <c r="T643" i="3"/>
  <c r="T644" i="3"/>
  <c r="T645" i="3"/>
  <c r="T646" i="3"/>
  <c r="T647" i="3"/>
  <c r="T648" i="3"/>
  <c r="T649" i="3"/>
  <c r="T650" i="3"/>
  <c r="T651" i="3"/>
  <c r="T652" i="3"/>
  <c r="T653" i="3"/>
  <c r="T654" i="3"/>
  <c r="T655" i="3"/>
  <c r="T656" i="3"/>
  <c r="T657" i="3"/>
  <c r="T658" i="3"/>
  <c r="T659" i="3"/>
  <c r="T660" i="3"/>
  <c r="T661" i="3"/>
  <c r="T662" i="3"/>
  <c r="T663" i="3"/>
  <c r="T664" i="3"/>
  <c r="T665" i="3"/>
  <c r="T666" i="3"/>
  <c r="T667" i="3"/>
  <c r="T668" i="3"/>
  <c r="T669" i="3"/>
  <c r="T670" i="3"/>
  <c r="T671" i="3"/>
  <c r="T672" i="3"/>
  <c r="T673" i="3"/>
  <c r="T674" i="3"/>
  <c r="T675" i="3"/>
  <c r="T676" i="3"/>
  <c r="T677" i="3"/>
  <c r="T678" i="3"/>
  <c r="T679" i="3"/>
  <c r="T680" i="3"/>
  <c r="T681" i="3"/>
  <c r="T682" i="3"/>
  <c r="T683" i="3"/>
  <c r="T684" i="3"/>
  <c r="T685" i="3"/>
  <c r="T686" i="3"/>
  <c r="T687" i="3"/>
  <c r="T688" i="3"/>
  <c r="T689" i="3"/>
  <c r="T690" i="3"/>
  <c r="T691" i="3"/>
  <c r="T692" i="3"/>
  <c r="T693" i="3"/>
  <c r="T694" i="3"/>
  <c r="T695" i="3"/>
  <c r="T696" i="3"/>
  <c r="T697" i="3"/>
  <c r="T698" i="3"/>
  <c r="T699" i="3"/>
  <c r="T700" i="3"/>
  <c r="T701" i="3"/>
  <c r="T702" i="3"/>
  <c r="T703" i="3"/>
  <c r="T704" i="3"/>
  <c r="T705" i="3"/>
  <c r="T706" i="3"/>
  <c r="T707" i="3"/>
  <c r="T708" i="3"/>
  <c r="T709" i="3"/>
  <c r="T710" i="3"/>
  <c r="T711" i="3"/>
  <c r="T712" i="3"/>
  <c r="T713" i="3"/>
  <c r="T714" i="3"/>
  <c r="T715" i="3"/>
  <c r="T716" i="3"/>
  <c r="T717" i="3"/>
  <c r="T718" i="3"/>
  <c r="T719" i="3"/>
  <c r="T720" i="3"/>
  <c r="T721" i="3"/>
  <c r="T722" i="3"/>
  <c r="T723" i="3"/>
  <c r="T724" i="3"/>
  <c r="T725" i="3"/>
  <c r="T726" i="3"/>
  <c r="T727" i="3"/>
  <c r="T728" i="3"/>
  <c r="T729" i="3"/>
  <c r="T730" i="3"/>
  <c r="T731" i="3"/>
  <c r="T732" i="3"/>
  <c r="T733" i="3"/>
  <c r="T734" i="3"/>
  <c r="T735" i="3"/>
  <c r="T736" i="3"/>
  <c r="T737" i="3"/>
  <c r="T738" i="3"/>
  <c r="T739" i="3"/>
  <c r="T740" i="3"/>
  <c r="T741" i="3"/>
  <c r="T742" i="3"/>
  <c r="T743" i="3"/>
  <c r="T744" i="3"/>
  <c r="T745" i="3"/>
  <c r="T746" i="3"/>
  <c r="T747" i="3"/>
  <c r="T748" i="3"/>
  <c r="T749" i="3"/>
  <c r="T750" i="3"/>
  <c r="T751" i="3"/>
  <c r="T752" i="3"/>
  <c r="T753" i="3"/>
  <c r="T754" i="3"/>
  <c r="T755" i="3"/>
  <c r="T756" i="3"/>
  <c r="T757" i="3"/>
  <c r="T758" i="3"/>
  <c r="T759" i="3"/>
  <c r="T760" i="3"/>
  <c r="T761" i="3"/>
  <c r="T762" i="3"/>
  <c r="T763" i="3"/>
  <c r="T764" i="3"/>
  <c r="T765" i="3"/>
  <c r="T766" i="3"/>
  <c r="T767" i="3"/>
  <c r="T768" i="3"/>
  <c r="T769" i="3"/>
  <c r="T770" i="3"/>
  <c r="T771" i="3"/>
  <c r="T772" i="3"/>
  <c r="T773" i="3"/>
  <c r="T774" i="3"/>
  <c r="T775" i="3"/>
  <c r="T776" i="3"/>
  <c r="T777" i="3"/>
  <c r="T778" i="3"/>
  <c r="T779" i="3"/>
  <c r="T780" i="3"/>
  <c r="T781" i="3"/>
  <c r="T782" i="3"/>
  <c r="T783" i="3"/>
  <c r="T784" i="3"/>
  <c r="T785" i="3"/>
  <c r="T786" i="3"/>
  <c r="T787" i="3"/>
  <c r="T788" i="3"/>
  <c r="T789" i="3"/>
  <c r="T790" i="3"/>
  <c r="T791" i="3"/>
  <c r="T792" i="3"/>
  <c r="T793" i="3"/>
  <c r="T794" i="3"/>
  <c r="T795" i="3"/>
  <c r="T796" i="3"/>
  <c r="T797" i="3"/>
  <c r="T798" i="3"/>
  <c r="T799" i="3"/>
  <c r="T800" i="3"/>
  <c r="T801" i="3"/>
  <c r="T802" i="3"/>
  <c r="T803" i="3"/>
  <c r="T804" i="3"/>
  <c r="T805" i="3"/>
  <c r="T806" i="3"/>
  <c r="T807" i="3"/>
  <c r="T808" i="3"/>
  <c r="T809" i="3"/>
  <c r="T810" i="3"/>
  <c r="T811" i="3"/>
  <c r="T812" i="3"/>
  <c r="T813" i="3"/>
  <c r="T814" i="3"/>
  <c r="T815" i="3"/>
  <c r="T816" i="3"/>
  <c r="T817" i="3"/>
  <c r="T818" i="3"/>
  <c r="T819" i="3"/>
  <c r="T820" i="3"/>
  <c r="T821" i="3"/>
  <c r="T822" i="3"/>
  <c r="T823" i="3"/>
  <c r="T824" i="3"/>
  <c r="T825" i="3"/>
  <c r="T826" i="3"/>
  <c r="T827" i="3"/>
  <c r="T828" i="3"/>
  <c r="T829" i="3"/>
  <c r="T830" i="3"/>
  <c r="T831" i="3"/>
  <c r="T832" i="3"/>
  <c r="T833" i="3"/>
  <c r="T834" i="3"/>
  <c r="T835" i="3"/>
  <c r="T836" i="3"/>
  <c r="T837" i="3"/>
  <c r="T838" i="3"/>
  <c r="T839" i="3"/>
  <c r="T840" i="3"/>
  <c r="T841" i="3"/>
  <c r="T842" i="3"/>
  <c r="T843" i="3"/>
  <c r="T844" i="3"/>
  <c r="T845" i="3"/>
  <c r="T846" i="3"/>
  <c r="T847" i="3"/>
  <c r="T848" i="3"/>
  <c r="T849" i="3"/>
  <c r="T850" i="3"/>
  <c r="T851" i="3"/>
  <c r="T852" i="3"/>
  <c r="T853" i="3"/>
  <c r="T854" i="3"/>
  <c r="T855" i="3"/>
  <c r="T856" i="3"/>
  <c r="T857" i="3"/>
  <c r="T858" i="3"/>
  <c r="T859" i="3"/>
  <c r="T860" i="3"/>
  <c r="T861" i="3"/>
  <c r="T862" i="3"/>
  <c r="T863" i="3"/>
  <c r="T864" i="3"/>
  <c r="T865" i="3"/>
  <c r="T866" i="3"/>
  <c r="T867" i="3"/>
  <c r="T868" i="3"/>
  <c r="T869" i="3"/>
  <c r="T870" i="3"/>
  <c r="T871" i="3"/>
  <c r="T872" i="3"/>
  <c r="T873" i="3"/>
  <c r="T874" i="3"/>
  <c r="T875" i="3"/>
  <c r="T876" i="3"/>
  <c r="T877" i="3"/>
  <c r="T878" i="3"/>
  <c r="T879" i="3"/>
  <c r="T880" i="3"/>
  <c r="T881" i="3"/>
  <c r="T882" i="3"/>
  <c r="T883" i="3"/>
  <c r="T884" i="3"/>
  <c r="T885" i="3"/>
  <c r="T886" i="3"/>
  <c r="T887" i="3"/>
  <c r="T888" i="3"/>
  <c r="T889" i="3"/>
  <c r="T890" i="3"/>
  <c r="T891" i="3"/>
  <c r="T892" i="3"/>
  <c r="T893" i="3"/>
  <c r="T894" i="3"/>
  <c r="T895" i="3"/>
  <c r="T896" i="3"/>
  <c r="T897" i="3"/>
  <c r="T898" i="3"/>
  <c r="T899" i="3"/>
  <c r="T900" i="3"/>
  <c r="T901" i="3"/>
  <c r="T902" i="3"/>
  <c r="T903" i="3"/>
  <c r="T904" i="3"/>
  <c r="T905" i="3"/>
  <c r="T906" i="3"/>
  <c r="T907" i="3"/>
  <c r="T908" i="3"/>
  <c r="T909" i="3"/>
  <c r="T910" i="3"/>
  <c r="T911" i="3"/>
  <c r="T912" i="3"/>
  <c r="T913" i="3"/>
  <c r="T914" i="3"/>
  <c r="T915" i="3"/>
  <c r="T916" i="3"/>
  <c r="T917" i="3"/>
  <c r="T918" i="3"/>
  <c r="T919" i="3"/>
  <c r="T920" i="3"/>
  <c r="T921" i="3"/>
  <c r="T922" i="3"/>
  <c r="T923" i="3"/>
  <c r="T924" i="3"/>
  <c r="T925" i="3"/>
  <c r="T926" i="3"/>
  <c r="T927" i="3"/>
  <c r="T928" i="3"/>
  <c r="T929" i="3"/>
  <c r="T930" i="3"/>
  <c r="T931" i="3"/>
  <c r="T932" i="3"/>
  <c r="T933" i="3"/>
  <c r="T934" i="3"/>
  <c r="T935" i="3"/>
  <c r="T936" i="3"/>
  <c r="T937" i="3"/>
  <c r="T938" i="3"/>
  <c r="T939" i="3"/>
  <c r="T940" i="3"/>
  <c r="T941" i="3"/>
  <c r="T942" i="3"/>
  <c r="T943" i="3"/>
  <c r="T944" i="3"/>
  <c r="T945" i="3"/>
  <c r="T946" i="3"/>
  <c r="T947" i="3"/>
  <c r="T948" i="3"/>
  <c r="T949" i="3"/>
  <c r="T950" i="3"/>
  <c r="T951" i="3"/>
  <c r="T952" i="3"/>
  <c r="T953" i="3"/>
  <c r="T954" i="3"/>
  <c r="T955" i="3"/>
  <c r="T956" i="3"/>
  <c r="T957" i="3"/>
  <c r="T958" i="3"/>
  <c r="T959" i="3"/>
  <c r="T960" i="3"/>
  <c r="T961" i="3"/>
  <c r="T962" i="3"/>
  <c r="T963" i="3"/>
  <c r="T964" i="3"/>
  <c r="T965" i="3"/>
  <c r="T966" i="3"/>
  <c r="T967" i="3"/>
  <c r="T968" i="3"/>
  <c r="T969" i="3"/>
  <c r="T970" i="3"/>
  <c r="T971" i="3"/>
  <c r="T972" i="3"/>
  <c r="T973" i="3"/>
  <c r="T974" i="3"/>
  <c r="T975" i="3"/>
  <c r="T976" i="3"/>
  <c r="T977" i="3"/>
  <c r="T978" i="3"/>
  <c r="T979" i="3"/>
  <c r="T980" i="3"/>
  <c r="T981" i="3"/>
  <c r="T982" i="3"/>
  <c r="T983" i="3"/>
  <c r="T984" i="3"/>
  <c r="T985" i="3"/>
  <c r="T986" i="3"/>
  <c r="T987" i="3"/>
  <c r="T988" i="3"/>
  <c r="T989" i="3"/>
  <c r="T990" i="3"/>
  <c r="T991" i="3"/>
  <c r="T992" i="3"/>
  <c r="T993" i="3"/>
  <c r="T994" i="3"/>
  <c r="T995" i="3"/>
  <c r="T996" i="3"/>
  <c r="T997" i="3"/>
  <c r="T998" i="3"/>
  <c r="T999" i="3"/>
  <c r="T1000" i="3"/>
  <c r="T8" i="3"/>
  <c r="C9" i="3" l="1"/>
  <c r="A2" i="15"/>
  <c r="C776" i="3"/>
  <c r="C520" i="3"/>
  <c r="C264" i="3"/>
  <c r="C760" i="3"/>
  <c r="C504" i="3"/>
  <c r="C248" i="3"/>
  <c r="C1000" i="3"/>
  <c r="C744" i="3"/>
  <c r="C488" i="3"/>
  <c r="C232" i="3"/>
  <c r="C984" i="3"/>
  <c r="C728" i="3"/>
  <c r="C472" i="3"/>
  <c r="C216" i="3"/>
  <c r="C968" i="3"/>
  <c r="C712" i="3"/>
  <c r="C456" i="3"/>
  <c r="C200" i="3"/>
  <c r="C952" i="3"/>
  <c r="C696" i="3"/>
  <c r="C440" i="3"/>
  <c r="C184" i="3"/>
  <c r="C936" i="3"/>
  <c r="C680" i="3"/>
  <c r="C424" i="3"/>
  <c r="C168" i="3"/>
  <c r="C920" i="3"/>
  <c r="C664" i="3"/>
  <c r="C408" i="3"/>
  <c r="C152" i="3"/>
  <c r="C904" i="3"/>
  <c r="C648" i="3"/>
  <c r="C392" i="3"/>
  <c r="C136" i="3"/>
  <c r="C888" i="3"/>
  <c r="C632" i="3"/>
  <c r="C376" i="3"/>
  <c r="C120" i="3"/>
  <c r="C872" i="3"/>
  <c r="C616" i="3"/>
  <c r="C360" i="3"/>
  <c r="C104" i="3"/>
  <c r="C856" i="3"/>
  <c r="C600" i="3"/>
  <c r="C344" i="3"/>
  <c r="C88" i="3"/>
  <c r="C840" i="3"/>
  <c r="C584" i="3"/>
  <c r="C328" i="3"/>
  <c r="C72" i="3"/>
  <c r="C824" i="3"/>
  <c r="C568" i="3"/>
  <c r="C312" i="3"/>
  <c r="C56" i="3"/>
  <c r="C808" i="3"/>
  <c r="C552" i="3"/>
  <c r="C296" i="3"/>
  <c r="C40" i="3"/>
  <c r="C792" i="3"/>
  <c r="C536" i="3"/>
  <c r="C280" i="3"/>
  <c r="C24" i="3"/>
  <c r="C999" i="3"/>
  <c r="C983" i="3"/>
  <c r="C967" i="3"/>
  <c r="C951" i="3"/>
  <c r="C935" i="3"/>
  <c r="C919" i="3"/>
  <c r="C903" i="3"/>
  <c r="C887" i="3"/>
  <c r="C871" i="3"/>
  <c r="C855" i="3"/>
  <c r="C839" i="3"/>
  <c r="C823" i="3"/>
  <c r="C807" i="3"/>
  <c r="C791" i="3"/>
  <c r="C775" i="3"/>
  <c r="C759" i="3"/>
  <c r="C743" i="3"/>
  <c r="C727" i="3"/>
  <c r="C711" i="3"/>
  <c r="C695" i="3"/>
  <c r="C679" i="3"/>
  <c r="C663" i="3"/>
  <c r="C647" i="3"/>
  <c r="C631" i="3"/>
  <c r="C615" i="3"/>
  <c r="C599" i="3"/>
  <c r="C583" i="3"/>
  <c r="C567" i="3"/>
  <c r="C551" i="3"/>
  <c r="C535" i="3"/>
  <c r="C519" i="3"/>
  <c r="C503" i="3"/>
  <c r="C487" i="3"/>
  <c r="C471" i="3"/>
  <c r="C455" i="3"/>
  <c r="C439" i="3"/>
  <c r="C423" i="3"/>
  <c r="C407" i="3"/>
  <c r="C391" i="3"/>
  <c r="C375" i="3"/>
  <c r="C359" i="3"/>
  <c r="C343" i="3"/>
  <c r="C327" i="3"/>
  <c r="C311" i="3"/>
  <c r="C295" i="3"/>
  <c r="C279" i="3"/>
  <c r="C263" i="3"/>
  <c r="C247" i="3"/>
  <c r="C231" i="3"/>
  <c r="C215" i="3"/>
  <c r="C199" i="3"/>
  <c r="C183" i="3"/>
  <c r="C167" i="3"/>
  <c r="C151" i="3"/>
  <c r="C135" i="3"/>
  <c r="C119" i="3"/>
  <c r="C103" i="3"/>
  <c r="C87" i="3"/>
  <c r="C71" i="3"/>
  <c r="C55" i="3"/>
  <c r="C39" i="3"/>
  <c r="C23" i="3"/>
  <c r="C998" i="3"/>
  <c r="C982" i="3"/>
  <c r="C966" i="3"/>
  <c r="C950" i="3"/>
  <c r="C934" i="3"/>
  <c r="C918" i="3"/>
  <c r="C902" i="3"/>
  <c r="C886" i="3"/>
  <c r="C870" i="3"/>
  <c r="C854" i="3"/>
  <c r="C838" i="3"/>
  <c r="C822" i="3"/>
  <c r="C806" i="3"/>
  <c r="C790" i="3"/>
  <c r="C774" i="3"/>
  <c r="C758" i="3"/>
  <c r="C742" i="3"/>
  <c r="C726" i="3"/>
  <c r="C710" i="3"/>
  <c r="C694" i="3"/>
  <c r="C678" i="3"/>
  <c r="C662" i="3"/>
  <c r="C646" i="3"/>
  <c r="C630" i="3"/>
  <c r="C614" i="3"/>
  <c r="C598" i="3"/>
  <c r="C582" i="3"/>
  <c r="C566" i="3"/>
  <c r="C550" i="3"/>
  <c r="C534" i="3"/>
  <c r="C518" i="3"/>
  <c r="C502" i="3"/>
  <c r="C486" i="3"/>
  <c r="C470" i="3"/>
  <c r="C454" i="3"/>
  <c r="C438" i="3"/>
  <c r="C422" i="3"/>
  <c r="C406" i="3"/>
  <c r="C390" i="3"/>
  <c r="C374" i="3"/>
  <c r="C358" i="3"/>
  <c r="C342" i="3"/>
  <c r="C326" i="3"/>
  <c r="C310" i="3"/>
  <c r="C294" i="3"/>
  <c r="C278" i="3"/>
  <c r="C262" i="3"/>
  <c r="C246" i="3"/>
  <c r="C230" i="3"/>
  <c r="C214" i="3"/>
  <c r="C198" i="3"/>
  <c r="C182" i="3"/>
  <c r="C166" i="3"/>
  <c r="C150" i="3"/>
  <c r="C134" i="3"/>
  <c r="C118" i="3"/>
  <c r="C102" i="3"/>
  <c r="C86" i="3"/>
  <c r="C70" i="3"/>
  <c r="C54" i="3"/>
  <c r="C38" i="3"/>
  <c r="C22" i="3"/>
  <c r="C997" i="3"/>
  <c r="C981" i="3"/>
  <c r="C965" i="3"/>
  <c r="C949" i="3"/>
  <c r="C933" i="3"/>
  <c r="C917" i="3"/>
  <c r="C901" i="3"/>
  <c r="C885" i="3"/>
  <c r="C869" i="3"/>
  <c r="C853" i="3"/>
  <c r="C837" i="3"/>
  <c r="C821" i="3"/>
  <c r="C805" i="3"/>
  <c r="C789" i="3"/>
  <c r="C773" i="3"/>
  <c r="C757" i="3"/>
  <c r="C741" i="3"/>
  <c r="C725" i="3"/>
  <c r="C709" i="3"/>
  <c r="C693" i="3"/>
  <c r="C677" i="3"/>
  <c r="C661" i="3"/>
  <c r="C645" i="3"/>
  <c r="C629" i="3"/>
  <c r="C613" i="3"/>
  <c r="C597" i="3"/>
  <c r="C581" i="3"/>
  <c r="C565" i="3"/>
  <c r="C549" i="3"/>
  <c r="C533" i="3"/>
  <c r="C517" i="3"/>
  <c r="C501" i="3"/>
  <c r="C485" i="3"/>
  <c r="C469" i="3"/>
  <c r="C453" i="3"/>
  <c r="C437" i="3"/>
  <c r="C421" i="3"/>
  <c r="C405" i="3"/>
  <c r="C389" i="3"/>
  <c r="C373" i="3"/>
  <c r="C357" i="3"/>
  <c r="C341" i="3"/>
  <c r="C325" i="3"/>
  <c r="C309" i="3"/>
  <c r="C293" i="3"/>
  <c r="C277" i="3"/>
  <c r="C261" i="3"/>
  <c r="C245" i="3"/>
  <c r="C229" i="3"/>
  <c r="C213" i="3"/>
  <c r="C197" i="3"/>
  <c r="C181" i="3"/>
  <c r="C165" i="3"/>
  <c r="C149" i="3"/>
  <c r="C133" i="3"/>
  <c r="C117" i="3"/>
  <c r="C101" i="3"/>
  <c r="C85" i="3"/>
  <c r="C69" i="3"/>
  <c r="C53" i="3"/>
  <c r="C37" i="3"/>
  <c r="C21" i="3"/>
  <c r="C996" i="3"/>
  <c r="C980" i="3"/>
  <c r="C964" i="3"/>
  <c r="C948" i="3"/>
  <c r="C932" i="3"/>
  <c r="C916" i="3"/>
  <c r="C900" i="3"/>
  <c r="C884" i="3"/>
  <c r="C868" i="3"/>
  <c r="C852" i="3"/>
  <c r="C836" i="3"/>
  <c r="C820" i="3"/>
  <c r="C804" i="3"/>
  <c r="C788" i="3"/>
  <c r="C772" i="3"/>
  <c r="C756" i="3"/>
  <c r="C740" i="3"/>
  <c r="C724" i="3"/>
  <c r="C708" i="3"/>
  <c r="C692" i="3"/>
  <c r="C676" i="3"/>
  <c r="C660" i="3"/>
  <c r="C644" i="3"/>
  <c r="C628" i="3"/>
  <c r="C612" i="3"/>
  <c r="C596" i="3"/>
  <c r="C580" i="3"/>
  <c r="C564" i="3"/>
  <c r="C548" i="3"/>
  <c r="C532" i="3"/>
  <c r="C516" i="3"/>
  <c r="C500" i="3"/>
  <c r="C484" i="3"/>
  <c r="C468" i="3"/>
  <c r="C452" i="3"/>
  <c r="C436" i="3"/>
  <c r="C420" i="3"/>
  <c r="C404" i="3"/>
  <c r="C388" i="3"/>
  <c r="C372" i="3"/>
  <c r="C356" i="3"/>
  <c r="C340" i="3"/>
  <c r="C324" i="3"/>
  <c r="C308" i="3"/>
  <c r="C292" i="3"/>
  <c r="C276" i="3"/>
  <c r="C260" i="3"/>
  <c r="C244" i="3"/>
  <c r="C228" i="3"/>
  <c r="C212" i="3"/>
  <c r="C196" i="3"/>
  <c r="C180" i="3"/>
  <c r="C164" i="3"/>
  <c r="C148" i="3"/>
  <c r="C132" i="3"/>
  <c r="C116" i="3"/>
  <c r="C100" i="3"/>
  <c r="C84" i="3"/>
  <c r="C68" i="3"/>
  <c r="C52" i="3"/>
  <c r="C36" i="3"/>
  <c r="C20" i="3"/>
  <c r="C995" i="3"/>
  <c r="C979" i="3"/>
  <c r="C963" i="3"/>
  <c r="C947" i="3"/>
  <c r="C931" i="3"/>
  <c r="C915" i="3"/>
  <c r="C899" i="3"/>
  <c r="C883" i="3"/>
  <c r="C867" i="3"/>
  <c r="C851" i="3"/>
  <c r="C835" i="3"/>
  <c r="C819" i="3"/>
  <c r="C803" i="3"/>
  <c r="C787" i="3"/>
  <c r="C771" i="3"/>
  <c r="C755" i="3"/>
  <c r="C739" i="3"/>
  <c r="C723" i="3"/>
  <c r="C707" i="3"/>
  <c r="C691" i="3"/>
  <c r="C675" i="3"/>
  <c r="C659" i="3"/>
  <c r="C643" i="3"/>
  <c r="C627" i="3"/>
  <c r="C611" i="3"/>
  <c r="C595" i="3"/>
  <c r="C579" i="3"/>
  <c r="C563" i="3"/>
  <c r="C547" i="3"/>
  <c r="C531" i="3"/>
  <c r="C515" i="3"/>
  <c r="C499" i="3"/>
  <c r="C483" i="3"/>
  <c r="C467" i="3"/>
  <c r="C451" i="3"/>
  <c r="C435" i="3"/>
  <c r="C419" i="3"/>
  <c r="C403" i="3"/>
  <c r="C387" i="3"/>
  <c r="C371" i="3"/>
  <c r="C355" i="3"/>
  <c r="C339" i="3"/>
  <c r="C323" i="3"/>
  <c r="C307" i="3"/>
  <c r="C291" i="3"/>
  <c r="C275" i="3"/>
  <c r="C259" i="3"/>
  <c r="C243" i="3"/>
  <c r="C227" i="3"/>
  <c r="C211" i="3"/>
  <c r="C195" i="3"/>
  <c r="C179" i="3"/>
  <c r="C163" i="3"/>
  <c r="C147" i="3"/>
  <c r="C131" i="3"/>
  <c r="C115" i="3"/>
  <c r="C99" i="3"/>
  <c r="C83" i="3"/>
  <c r="C67" i="3"/>
  <c r="C51" i="3"/>
  <c r="C35" i="3"/>
  <c r="C19" i="3"/>
  <c r="C994" i="3"/>
  <c r="C978" i="3"/>
  <c r="C962" i="3"/>
  <c r="C946" i="3"/>
  <c r="C930" i="3"/>
  <c r="C914" i="3"/>
  <c r="C898" i="3"/>
  <c r="C882" i="3"/>
  <c r="C866" i="3"/>
  <c r="C850" i="3"/>
  <c r="C834" i="3"/>
  <c r="C818" i="3"/>
  <c r="C802" i="3"/>
  <c r="C786" i="3"/>
  <c r="C770" i="3"/>
  <c r="C754" i="3"/>
  <c r="C738" i="3"/>
  <c r="C722" i="3"/>
  <c r="C706" i="3"/>
  <c r="C690" i="3"/>
  <c r="C674" i="3"/>
  <c r="C658" i="3"/>
  <c r="C642" i="3"/>
  <c r="C626" i="3"/>
  <c r="C610" i="3"/>
  <c r="C594" i="3"/>
  <c r="C578" i="3"/>
  <c r="C562" i="3"/>
  <c r="C546" i="3"/>
  <c r="C530" i="3"/>
  <c r="C514" i="3"/>
  <c r="C498" i="3"/>
  <c r="C482" i="3"/>
  <c r="C466" i="3"/>
  <c r="C450" i="3"/>
  <c r="C434" i="3"/>
  <c r="C418" i="3"/>
  <c r="C402" i="3"/>
  <c r="C386" i="3"/>
  <c r="C370" i="3"/>
  <c r="C354" i="3"/>
  <c r="C338" i="3"/>
  <c r="C322" i="3"/>
  <c r="C306" i="3"/>
  <c r="C290" i="3"/>
  <c r="C274" i="3"/>
  <c r="C258" i="3"/>
  <c r="C242" i="3"/>
  <c r="C226" i="3"/>
  <c r="C210" i="3"/>
  <c r="C194" i="3"/>
  <c r="C178" i="3"/>
  <c r="C162" i="3"/>
  <c r="C146" i="3"/>
  <c r="C130" i="3"/>
  <c r="C114" i="3"/>
  <c r="C98" i="3"/>
  <c r="C82" i="3"/>
  <c r="C66" i="3"/>
  <c r="C50" i="3"/>
  <c r="C34" i="3"/>
  <c r="C18" i="3"/>
  <c r="C993" i="3"/>
  <c r="C977" i="3"/>
  <c r="C961" i="3"/>
  <c r="C945" i="3"/>
  <c r="C929" i="3"/>
  <c r="C913" i="3"/>
  <c r="C897" i="3"/>
  <c r="C881" i="3"/>
  <c r="C865" i="3"/>
  <c r="C849" i="3"/>
  <c r="C833" i="3"/>
  <c r="C817" i="3"/>
  <c r="C801" i="3"/>
  <c r="C785" i="3"/>
  <c r="C769" i="3"/>
  <c r="C753" i="3"/>
  <c r="C737" i="3"/>
  <c r="C721" i="3"/>
  <c r="C705" i="3"/>
  <c r="C689" i="3"/>
  <c r="C673" i="3"/>
  <c r="C657" i="3"/>
  <c r="C641" i="3"/>
  <c r="C625" i="3"/>
  <c r="C609" i="3"/>
  <c r="C593" i="3"/>
  <c r="C577" i="3"/>
  <c r="C561" i="3"/>
  <c r="C545" i="3"/>
  <c r="C529" i="3"/>
  <c r="C513" i="3"/>
  <c r="C497" i="3"/>
  <c r="C481" i="3"/>
  <c r="C465" i="3"/>
  <c r="C449" i="3"/>
  <c r="C433" i="3"/>
  <c r="C417" i="3"/>
  <c r="C401" i="3"/>
  <c r="C385" i="3"/>
  <c r="C369" i="3"/>
  <c r="C353" i="3"/>
  <c r="C337" i="3"/>
  <c r="C321" i="3"/>
  <c r="C305" i="3"/>
  <c r="C289" i="3"/>
  <c r="C273" i="3"/>
  <c r="C257" i="3"/>
  <c r="C241" i="3"/>
  <c r="C225" i="3"/>
  <c r="C209" i="3"/>
  <c r="C193" i="3"/>
  <c r="C177" i="3"/>
  <c r="C161" i="3"/>
  <c r="C145" i="3"/>
  <c r="C129" i="3"/>
  <c r="C113" i="3"/>
  <c r="C97" i="3"/>
  <c r="C81" i="3"/>
  <c r="C65" i="3"/>
  <c r="C49" i="3"/>
  <c r="C33" i="3"/>
  <c r="C17" i="3"/>
  <c r="C992" i="3"/>
  <c r="C976" i="3"/>
  <c r="C960" i="3"/>
  <c r="C944" i="3"/>
  <c r="C928" i="3"/>
  <c r="C912" i="3"/>
  <c r="C896" i="3"/>
  <c r="C880" i="3"/>
  <c r="C864" i="3"/>
  <c r="C848" i="3"/>
  <c r="C832" i="3"/>
  <c r="C816" i="3"/>
  <c r="C800" i="3"/>
  <c r="C784" i="3"/>
  <c r="C768" i="3"/>
  <c r="C752" i="3"/>
  <c r="C736" i="3"/>
  <c r="C720" i="3"/>
  <c r="C704" i="3"/>
  <c r="C688" i="3"/>
  <c r="C672" i="3"/>
  <c r="C656" i="3"/>
  <c r="C640" i="3"/>
  <c r="C624" i="3"/>
  <c r="C608" i="3"/>
  <c r="C592" i="3"/>
  <c r="C576" i="3"/>
  <c r="C560" i="3"/>
  <c r="C544" i="3"/>
  <c r="C528" i="3"/>
  <c r="C512" i="3"/>
  <c r="C496" i="3"/>
  <c r="C480" i="3"/>
  <c r="C464" i="3"/>
  <c r="C448" i="3"/>
  <c r="C432" i="3"/>
  <c r="C416" i="3"/>
  <c r="C400" i="3"/>
  <c r="C384" i="3"/>
  <c r="C368" i="3"/>
  <c r="C352" i="3"/>
  <c r="C336" i="3"/>
  <c r="C320" i="3"/>
  <c r="C304" i="3"/>
  <c r="C288" i="3"/>
  <c r="C272" i="3"/>
  <c r="C256" i="3"/>
  <c r="C240" i="3"/>
  <c r="C224" i="3"/>
  <c r="C208" i="3"/>
  <c r="C192" i="3"/>
  <c r="C176" i="3"/>
  <c r="C160" i="3"/>
  <c r="C144" i="3"/>
  <c r="C128" i="3"/>
  <c r="C112" i="3"/>
  <c r="C96" i="3"/>
  <c r="C80" i="3"/>
  <c r="C64" i="3"/>
  <c r="C48" i="3"/>
  <c r="C32" i="3"/>
  <c r="C16" i="3"/>
  <c r="C991" i="3"/>
  <c r="C975" i="3"/>
  <c r="C959" i="3"/>
  <c r="C943" i="3"/>
  <c r="C927" i="3"/>
  <c r="C911" i="3"/>
  <c r="C895" i="3"/>
  <c r="C879" i="3"/>
  <c r="C863" i="3"/>
  <c r="C847" i="3"/>
  <c r="C831" i="3"/>
  <c r="C815" i="3"/>
  <c r="C799" i="3"/>
  <c r="C783" i="3"/>
  <c r="C767" i="3"/>
  <c r="C751" i="3"/>
  <c r="C735" i="3"/>
  <c r="C719" i="3"/>
  <c r="C703" i="3"/>
  <c r="C687" i="3"/>
  <c r="C671" i="3"/>
  <c r="C655" i="3"/>
  <c r="C639" i="3"/>
  <c r="C623" i="3"/>
  <c r="C607" i="3"/>
  <c r="C591" i="3"/>
  <c r="C575" i="3"/>
  <c r="C559" i="3"/>
  <c r="C543" i="3"/>
  <c r="C527" i="3"/>
  <c r="C511" i="3"/>
  <c r="C495" i="3"/>
  <c r="C479" i="3"/>
  <c r="C463" i="3"/>
  <c r="C447" i="3"/>
  <c r="C431" i="3"/>
  <c r="C415" i="3"/>
  <c r="C399" i="3"/>
  <c r="C383" i="3"/>
  <c r="C367" i="3"/>
  <c r="C351" i="3"/>
  <c r="C335" i="3"/>
  <c r="C319" i="3"/>
  <c r="C303" i="3"/>
  <c r="C287" i="3"/>
  <c r="C271" i="3"/>
  <c r="C255" i="3"/>
  <c r="C239" i="3"/>
  <c r="C223" i="3"/>
  <c r="C207" i="3"/>
  <c r="C191" i="3"/>
  <c r="C175" i="3"/>
  <c r="C159" i="3"/>
  <c r="C143" i="3"/>
  <c r="C127" i="3"/>
  <c r="C111" i="3"/>
  <c r="C95" i="3"/>
  <c r="C79" i="3"/>
  <c r="C63" i="3"/>
  <c r="C47" i="3"/>
  <c r="C31" i="3"/>
  <c r="C15" i="3"/>
  <c r="C990" i="3"/>
  <c r="C974" i="3"/>
  <c r="C958" i="3"/>
  <c r="C942" i="3"/>
  <c r="C926" i="3"/>
  <c r="C910" i="3"/>
  <c r="C894" i="3"/>
  <c r="C878" i="3"/>
  <c r="C862" i="3"/>
  <c r="C846" i="3"/>
  <c r="C830" i="3"/>
  <c r="C814" i="3"/>
  <c r="C798" i="3"/>
  <c r="C782" i="3"/>
  <c r="C766" i="3"/>
  <c r="C750" i="3"/>
  <c r="C734" i="3"/>
  <c r="C718" i="3"/>
  <c r="C702" i="3"/>
  <c r="C686" i="3"/>
  <c r="C670" i="3"/>
  <c r="C654" i="3"/>
  <c r="C638" i="3"/>
  <c r="C622" i="3"/>
  <c r="C606" i="3"/>
  <c r="C590" i="3"/>
  <c r="C574" i="3"/>
  <c r="C558" i="3"/>
  <c r="C542" i="3"/>
  <c r="C526" i="3"/>
  <c r="C510" i="3"/>
  <c r="C494" i="3"/>
  <c r="C478" i="3"/>
  <c r="C462" i="3"/>
  <c r="C446" i="3"/>
  <c r="C430" i="3"/>
  <c r="C414" i="3"/>
  <c r="C398" i="3"/>
  <c r="C382" i="3"/>
  <c r="C366" i="3"/>
  <c r="C350" i="3"/>
  <c r="C334" i="3"/>
  <c r="C318" i="3"/>
  <c r="C302" i="3"/>
  <c r="C286" i="3"/>
  <c r="C270" i="3"/>
  <c r="C254" i="3"/>
  <c r="C238" i="3"/>
  <c r="C222" i="3"/>
  <c r="C206" i="3"/>
  <c r="C190" i="3"/>
  <c r="C174" i="3"/>
  <c r="C158" i="3"/>
  <c r="C142" i="3"/>
  <c r="C126" i="3"/>
  <c r="C110" i="3"/>
  <c r="C94" i="3"/>
  <c r="C78" i="3"/>
  <c r="C62" i="3"/>
  <c r="C46" i="3"/>
  <c r="C30" i="3"/>
  <c r="C14" i="3"/>
  <c r="C989" i="3"/>
  <c r="C973" i="3"/>
  <c r="C957" i="3"/>
  <c r="C941" i="3"/>
  <c r="C925" i="3"/>
  <c r="C909" i="3"/>
  <c r="C893" i="3"/>
  <c r="C877" i="3"/>
  <c r="C861" i="3"/>
  <c r="C845" i="3"/>
  <c r="C829" i="3"/>
  <c r="C813" i="3"/>
  <c r="C797" i="3"/>
  <c r="C781" i="3"/>
  <c r="C765" i="3"/>
  <c r="C749" i="3"/>
  <c r="C733" i="3"/>
  <c r="C717" i="3"/>
  <c r="C701" i="3"/>
  <c r="C685" i="3"/>
  <c r="C669" i="3"/>
  <c r="C653" i="3"/>
  <c r="C637" i="3"/>
  <c r="C621" i="3"/>
  <c r="C605" i="3"/>
  <c r="C589" i="3"/>
  <c r="C573" i="3"/>
  <c r="C557" i="3"/>
  <c r="C541" i="3"/>
  <c r="C525" i="3"/>
  <c r="C509" i="3"/>
  <c r="C493" i="3"/>
  <c r="C477" i="3"/>
  <c r="C461" i="3"/>
  <c r="C445" i="3"/>
  <c r="C429" i="3"/>
  <c r="C413" i="3"/>
  <c r="C397" i="3"/>
  <c r="C381" i="3"/>
  <c r="C365" i="3"/>
  <c r="C349" i="3"/>
  <c r="C333" i="3"/>
  <c r="C317" i="3"/>
  <c r="C301" i="3"/>
  <c r="C285" i="3"/>
  <c r="C269" i="3"/>
  <c r="C253" i="3"/>
  <c r="C237" i="3"/>
  <c r="C221" i="3"/>
  <c r="C205" i="3"/>
  <c r="C189" i="3"/>
  <c r="C173" i="3"/>
  <c r="C157" i="3"/>
  <c r="C141" i="3"/>
  <c r="C125" i="3"/>
  <c r="C109" i="3"/>
  <c r="C93" i="3"/>
  <c r="C77" i="3"/>
  <c r="C61" i="3"/>
  <c r="C45" i="3"/>
  <c r="C29" i="3"/>
  <c r="C13" i="3"/>
  <c r="C988" i="3"/>
  <c r="C972" i="3"/>
  <c r="C956" i="3"/>
  <c r="C940" i="3"/>
  <c r="C924" i="3"/>
  <c r="C908" i="3"/>
  <c r="C892" i="3"/>
  <c r="C876" i="3"/>
  <c r="C860" i="3"/>
  <c r="C844" i="3"/>
  <c r="C828" i="3"/>
  <c r="C812" i="3"/>
  <c r="C796" i="3"/>
  <c r="C780" i="3"/>
  <c r="C764" i="3"/>
  <c r="C748" i="3"/>
  <c r="C732" i="3"/>
  <c r="C716" i="3"/>
  <c r="C700" i="3"/>
  <c r="C684" i="3"/>
  <c r="C668" i="3"/>
  <c r="C652" i="3"/>
  <c r="C636" i="3"/>
  <c r="C620" i="3"/>
  <c r="C604" i="3"/>
  <c r="C588" i="3"/>
  <c r="C572" i="3"/>
  <c r="C556" i="3"/>
  <c r="C540" i="3"/>
  <c r="C524" i="3"/>
  <c r="C508" i="3"/>
  <c r="C492" i="3"/>
  <c r="C476" i="3"/>
  <c r="C460" i="3"/>
  <c r="C444" i="3"/>
  <c r="C428" i="3"/>
  <c r="C412" i="3"/>
  <c r="C396" i="3"/>
  <c r="C380" i="3"/>
  <c r="C364" i="3"/>
  <c r="C348" i="3"/>
  <c r="C332" i="3"/>
  <c r="C316" i="3"/>
  <c r="C300" i="3"/>
  <c r="C284" i="3"/>
  <c r="C268" i="3"/>
  <c r="C252" i="3"/>
  <c r="C236" i="3"/>
  <c r="C220" i="3"/>
  <c r="C204" i="3"/>
  <c r="C188" i="3"/>
  <c r="C172" i="3"/>
  <c r="C156" i="3"/>
  <c r="C140" i="3"/>
  <c r="C124" i="3"/>
  <c r="C108" i="3"/>
  <c r="C92" i="3"/>
  <c r="C76" i="3"/>
  <c r="C60" i="3"/>
  <c r="C44" i="3"/>
  <c r="C28" i="3"/>
  <c r="C12" i="3"/>
  <c r="C987" i="3"/>
  <c r="C971" i="3"/>
  <c r="C955" i="3"/>
  <c r="C939" i="3"/>
  <c r="C923" i="3"/>
  <c r="C907" i="3"/>
  <c r="C891" i="3"/>
  <c r="C875" i="3"/>
  <c r="C859" i="3"/>
  <c r="C843" i="3"/>
  <c r="C827" i="3"/>
  <c r="C811" i="3"/>
  <c r="C795" i="3"/>
  <c r="C779" i="3"/>
  <c r="C763" i="3"/>
  <c r="C747" i="3"/>
  <c r="C731" i="3"/>
  <c r="C715" i="3"/>
  <c r="C699" i="3"/>
  <c r="C683" i="3"/>
  <c r="C667" i="3"/>
  <c r="C651" i="3"/>
  <c r="C635" i="3"/>
  <c r="C619" i="3"/>
  <c r="C603" i="3"/>
  <c r="C587" i="3"/>
  <c r="C571" i="3"/>
  <c r="C555" i="3"/>
  <c r="C539" i="3"/>
  <c r="C523" i="3"/>
  <c r="C507" i="3"/>
  <c r="C491" i="3"/>
  <c r="C475" i="3"/>
  <c r="C459" i="3"/>
  <c r="C443" i="3"/>
  <c r="C427" i="3"/>
  <c r="C411" i="3"/>
  <c r="C395" i="3"/>
  <c r="C379" i="3"/>
  <c r="C363" i="3"/>
  <c r="C347" i="3"/>
  <c r="C331" i="3"/>
  <c r="C315" i="3"/>
  <c r="C299" i="3"/>
  <c r="C283" i="3"/>
  <c r="C267" i="3"/>
  <c r="C251" i="3"/>
  <c r="C235" i="3"/>
  <c r="C219" i="3"/>
  <c r="C203" i="3"/>
  <c r="C187" i="3"/>
  <c r="C171" i="3"/>
  <c r="C155" i="3"/>
  <c r="C139" i="3"/>
  <c r="C123" i="3"/>
  <c r="C107" i="3"/>
  <c r="C91" i="3"/>
  <c r="C75" i="3"/>
  <c r="C59" i="3"/>
  <c r="C43" i="3"/>
  <c r="C27" i="3"/>
  <c r="C11" i="3"/>
  <c r="C986" i="3"/>
  <c r="C970" i="3"/>
  <c r="C954" i="3"/>
  <c r="C938" i="3"/>
  <c r="C922" i="3"/>
  <c r="C906" i="3"/>
  <c r="C890" i="3"/>
  <c r="C874" i="3"/>
  <c r="C858" i="3"/>
  <c r="C842" i="3"/>
  <c r="C826" i="3"/>
  <c r="C810" i="3"/>
  <c r="C794" i="3"/>
  <c r="C778" i="3"/>
  <c r="C762" i="3"/>
  <c r="C746" i="3"/>
  <c r="C730" i="3"/>
  <c r="C714" i="3"/>
  <c r="C698" i="3"/>
  <c r="C682" i="3"/>
  <c r="C666" i="3"/>
  <c r="C650" i="3"/>
  <c r="C634" i="3"/>
  <c r="C618" i="3"/>
  <c r="C602" i="3"/>
  <c r="C586" i="3"/>
  <c r="C570" i="3"/>
  <c r="C554" i="3"/>
  <c r="C538" i="3"/>
  <c r="C522" i="3"/>
  <c r="C506" i="3"/>
  <c r="C490" i="3"/>
  <c r="C474" i="3"/>
  <c r="C458" i="3"/>
  <c r="C442" i="3"/>
  <c r="C426" i="3"/>
  <c r="C410" i="3"/>
  <c r="C394" i="3"/>
  <c r="C378" i="3"/>
  <c r="C362" i="3"/>
  <c r="C346" i="3"/>
  <c r="C330" i="3"/>
  <c r="C314" i="3"/>
  <c r="C298" i="3"/>
  <c r="C282" i="3"/>
  <c r="C266" i="3"/>
  <c r="C250" i="3"/>
  <c r="C234" i="3"/>
  <c r="C218" i="3"/>
  <c r="C202" i="3"/>
  <c r="C186" i="3"/>
  <c r="C170" i="3"/>
  <c r="C154" i="3"/>
  <c r="C138" i="3"/>
  <c r="C122" i="3"/>
  <c r="C106" i="3"/>
  <c r="C90" i="3"/>
  <c r="C74" i="3"/>
  <c r="C58" i="3"/>
  <c r="C42" i="3"/>
  <c r="C26" i="3"/>
  <c r="C10" i="3"/>
  <c r="C985" i="3"/>
  <c r="C969" i="3"/>
  <c r="C953" i="3"/>
  <c r="C937" i="3"/>
  <c r="C921" i="3"/>
  <c r="C905" i="3"/>
  <c r="C889" i="3"/>
  <c r="C873" i="3"/>
  <c r="C857" i="3"/>
  <c r="C841" i="3"/>
  <c r="C825" i="3"/>
  <c r="C809" i="3"/>
  <c r="C793" i="3"/>
  <c r="C777" i="3"/>
  <c r="C761" i="3"/>
  <c r="C745" i="3"/>
  <c r="C729" i="3"/>
  <c r="C713" i="3"/>
  <c r="C697" i="3"/>
  <c r="C681" i="3"/>
  <c r="C665" i="3"/>
  <c r="C649" i="3"/>
  <c r="C633" i="3"/>
  <c r="C617" i="3"/>
  <c r="C601" i="3"/>
  <c r="C585" i="3"/>
  <c r="C569" i="3"/>
  <c r="C553" i="3"/>
  <c r="C537" i="3"/>
  <c r="C521" i="3"/>
  <c r="C505" i="3"/>
  <c r="C489" i="3"/>
  <c r="C473" i="3"/>
  <c r="C457" i="3"/>
  <c r="C441" i="3"/>
  <c r="C425" i="3"/>
  <c r="C409" i="3"/>
  <c r="C393" i="3"/>
  <c r="C377" i="3"/>
  <c r="C361" i="3"/>
  <c r="C345" i="3"/>
  <c r="C329" i="3"/>
  <c r="C313" i="3"/>
  <c r="C297" i="3"/>
  <c r="C281" i="3"/>
  <c r="C265" i="3"/>
  <c r="C249" i="3"/>
  <c r="C233" i="3"/>
  <c r="C217" i="3"/>
  <c r="C201" i="3"/>
  <c r="C185" i="3"/>
  <c r="C169" i="3"/>
  <c r="C153" i="3"/>
  <c r="C137" i="3"/>
  <c r="C121" i="3"/>
  <c r="C105" i="3"/>
  <c r="C89" i="3"/>
  <c r="C73" i="3"/>
  <c r="C57" i="3"/>
  <c r="C41" i="3"/>
  <c r="C25" i="3"/>
  <c r="B6" i="8"/>
  <c r="A168" i="8"/>
  <c r="A264" i="8"/>
  <c r="A360" i="8"/>
  <c r="A456" i="8"/>
  <c r="F17" i="7"/>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B190" i="8"/>
  <c r="B191" i="8"/>
  <c r="B192" i="8"/>
  <c r="B193" i="8"/>
  <c r="B194" i="8"/>
  <c r="B195" i="8"/>
  <c r="B196" i="8"/>
  <c r="B197" i="8"/>
  <c r="B198" i="8"/>
  <c r="B199" i="8"/>
  <c r="B200" i="8"/>
  <c r="B201" i="8"/>
  <c r="B202" i="8"/>
  <c r="B203" i="8"/>
  <c r="B204" i="8"/>
  <c r="B205" i="8"/>
  <c r="B206" i="8"/>
  <c r="B207" i="8"/>
  <c r="B208" i="8"/>
  <c r="B209" i="8"/>
  <c r="B210" i="8"/>
  <c r="B211" i="8"/>
  <c r="B212" i="8"/>
  <c r="B213" i="8"/>
  <c r="B214" i="8"/>
  <c r="B215" i="8"/>
  <c r="B216" i="8"/>
  <c r="B217" i="8"/>
  <c r="B218" i="8"/>
  <c r="B219" i="8"/>
  <c r="B220" i="8"/>
  <c r="B221" i="8"/>
  <c r="B222" i="8"/>
  <c r="B223" i="8"/>
  <c r="B224" i="8"/>
  <c r="B225" i="8"/>
  <c r="B226" i="8"/>
  <c r="B227" i="8"/>
  <c r="B228" i="8"/>
  <c r="B229" i="8"/>
  <c r="B230" i="8"/>
  <c r="B231" i="8"/>
  <c r="B232" i="8"/>
  <c r="B233" i="8"/>
  <c r="B234" i="8"/>
  <c r="B235" i="8"/>
  <c r="B236" i="8"/>
  <c r="B237" i="8"/>
  <c r="B238" i="8"/>
  <c r="B239" i="8"/>
  <c r="B240" i="8"/>
  <c r="B241" i="8"/>
  <c r="B242" i="8"/>
  <c r="B243" i="8"/>
  <c r="B244" i="8"/>
  <c r="B245" i="8"/>
  <c r="B246" i="8"/>
  <c r="B247" i="8"/>
  <c r="B248" i="8"/>
  <c r="B249" i="8"/>
  <c r="B250" i="8"/>
  <c r="B251" i="8"/>
  <c r="B252" i="8"/>
  <c r="B253" i="8"/>
  <c r="B254" i="8"/>
  <c r="B255" i="8"/>
  <c r="B256" i="8"/>
  <c r="B257" i="8"/>
  <c r="B258" i="8"/>
  <c r="B259" i="8"/>
  <c r="B260" i="8"/>
  <c r="B261" i="8"/>
  <c r="B262" i="8"/>
  <c r="B263" i="8"/>
  <c r="B264" i="8"/>
  <c r="B265" i="8"/>
  <c r="B266" i="8"/>
  <c r="B267" i="8"/>
  <c r="B268" i="8"/>
  <c r="B269" i="8"/>
  <c r="B270" i="8"/>
  <c r="B271" i="8"/>
  <c r="B272" i="8"/>
  <c r="B273" i="8"/>
  <c r="B274" i="8"/>
  <c r="B275" i="8"/>
  <c r="B276" i="8"/>
  <c r="B277" i="8"/>
  <c r="B278" i="8"/>
  <c r="B279" i="8"/>
  <c r="B280" i="8"/>
  <c r="B281" i="8"/>
  <c r="B282" i="8"/>
  <c r="B283" i="8"/>
  <c r="B284" i="8"/>
  <c r="B285" i="8"/>
  <c r="B286" i="8"/>
  <c r="B287" i="8"/>
  <c r="B288" i="8"/>
  <c r="B289" i="8"/>
  <c r="B290" i="8"/>
  <c r="B291" i="8"/>
  <c r="B292" i="8"/>
  <c r="B293" i="8"/>
  <c r="B294" i="8"/>
  <c r="B295" i="8"/>
  <c r="B296" i="8"/>
  <c r="B297" i="8"/>
  <c r="B298" i="8"/>
  <c r="B299" i="8"/>
  <c r="B300" i="8"/>
  <c r="B301" i="8"/>
  <c r="B302" i="8"/>
  <c r="B303" i="8"/>
  <c r="B304" i="8"/>
  <c r="B305" i="8"/>
  <c r="B306" i="8"/>
  <c r="B307" i="8"/>
  <c r="B308" i="8"/>
  <c r="B309" i="8"/>
  <c r="B310" i="8"/>
  <c r="B311" i="8"/>
  <c r="B312" i="8"/>
  <c r="B313" i="8"/>
  <c r="B314" i="8"/>
  <c r="B315" i="8"/>
  <c r="B316" i="8"/>
  <c r="B317" i="8"/>
  <c r="B318" i="8"/>
  <c r="B319" i="8"/>
  <c r="B320" i="8"/>
  <c r="B321" i="8"/>
  <c r="B322" i="8"/>
  <c r="B323" i="8"/>
  <c r="B324" i="8"/>
  <c r="B325" i="8"/>
  <c r="B326" i="8"/>
  <c r="B327" i="8"/>
  <c r="B328" i="8"/>
  <c r="B329" i="8"/>
  <c r="B330" i="8"/>
  <c r="B331" i="8"/>
  <c r="B332" i="8"/>
  <c r="B333" i="8"/>
  <c r="B334" i="8"/>
  <c r="B335" i="8"/>
  <c r="B336" i="8"/>
  <c r="B337" i="8"/>
  <c r="B338" i="8"/>
  <c r="B339" i="8"/>
  <c r="B340" i="8"/>
  <c r="B341" i="8"/>
  <c r="B342" i="8"/>
  <c r="B343" i="8"/>
  <c r="B344" i="8"/>
  <c r="B345" i="8"/>
  <c r="B346" i="8"/>
  <c r="B347" i="8"/>
  <c r="B348" i="8"/>
  <c r="B349" i="8"/>
  <c r="B350" i="8"/>
  <c r="B351" i="8"/>
  <c r="B352" i="8"/>
  <c r="B353" i="8"/>
  <c r="B354" i="8"/>
  <c r="B355" i="8"/>
  <c r="B356" i="8"/>
  <c r="B357" i="8"/>
  <c r="B358" i="8"/>
  <c r="B359" i="8"/>
  <c r="B360" i="8"/>
  <c r="B361" i="8"/>
  <c r="B362" i="8"/>
  <c r="B363" i="8"/>
  <c r="B364" i="8"/>
  <c r="B365" i="8"/>
  <c r="B366" i="8"/>
  <c r="B367" i="8"/>
  <c r="B368" i="8"/>
  <c r="B369" i="8"/>
  <c r="B370" i="8"/>
  <c r="B371" i="8"/>
  <c r="B372" i="8"/>
  <c r="B373" i="8"/>
  <c r="B374" i="8"/>
  <c r="B375" i="8"/>
  <c r="B376" i="8"/>
  <c r="B377" i="8"/>
  <c r="B378" i="8"/>
  <c r="B379" i="8"/>
  <c r="B380" i="8"/>
  <c r="B381" i="8"/>
  <c r="B382" i="8"/>
  <c r="B383" i="8"/>
  <c r="B384" i="8"/>
  <c r="B385" i="8"/>
  <c r="B386" i="8"/>
  <c r="B387" i="8"/>
  <c r="B388" i="8"/>
  <c r="B389" i="8"/>
  <c r="B390" i="8"/>
  <c r="B391" i="8"/>
  <c r="B392" i="8"/>
  <c r="B393" i="8"/>
  <c r="B394" i="8"/>
  <c r="B395" i="8"/>
  <c r="B396" i="8"/>
  <c r="B397" i="8"/>
  <c r="B398" i="8"/>
  <c r="B399" i="8"/>
  <c r="B400" i="8"/>
  <c r="B401" i="8"/>
  <c r="B402" i="8"/>
  <c r="B403" i="8"/>
  <c r="B404" i="8"/>
  <c r="B405" i="8"/>
  <c r="B406" i="8"/>
  <c r="B407" i="8"/>
  <c r="B408" i="8"/>
  <c r="B409" i="8"/>
  <c r="B410" i="8"/>
  <c r="B411" i="8"/>
  <c r="B412" i="8"/>
  <c r="B413" i="8"/>
  <c r="B414" i="8"/>
  <c r="B415" i="8"/>
  <c r="B416" i="8"/>
  <c r="B417" i="8"/>
  <c r="B418" i="8"/>
  <c r="B419" i="8"/>
  <c r="B420" i="8"/>
  <c r="B421" i="8"/>
  <c r="B422" i="8"/>
  <c r="B423" i="8"/>
  <c r="B424" i="8"/>
  <c r="B425" i="8"/>
  <c r="B426" i="8"/>
  <c r="B427" i="8"/>
  <c r="B428" i="8"/>
  <c r="B429" i="8"/>
  <c r="B430" i="8"/>
  <c r="B431" i="8"/>
  <c r="B432" i="8"/>
  <c r="B433" i="8"/>
  <c r="B434" i="8"/>
  <c r="B435" i="8"/>
  <c r="B436" i="8"/>
  <c r="B437" i="8"/>
  <c r="B438" i="8"/>
  <c r="B439" i="8"/>
  <c r="B440" i="8"/>
  <c r="B441" i="8"/>
  <c r="B442" i="8"/>
  <c r="B443" i="8"/>
  <c r="B444" i="8"/>
  <c r="B445" i="8"/>
  <c r="B446" i="8"/>
  <c r="B447" i="8"/>
  <c r="B448" i="8"/>
  <c r="B449" i="8"/>
  <c r="B450" i="8"/>
  <c r="B451" i="8"/>
  <c r="B452" i="8"/>
  <c r="B453" i="8"/>
  <c r="B454" i="8"/>
  <c r="B455" i="8"/>
  <c r="B456" i="8"/>
  <c r="B457" i="8"/>
  <c r="B458" i="8"/>
  <c r="B459" i="8"/>
  <c r="B460" i="8"/>
  <c r="B461" i="8"/>
  <c r="B462" i="8"/>
  <c r="B463" i="8"/>
  <c r="B464" i="8"/>
  <c r="B465" i="8"/>
  <c r="B466" i="8"/>
  <c r="B467" i="8"/>
  <c r="B468" i="8"/>
  <c r="B469" i="8"/>
  <c r="B470" i="8"/>
  <c r="B471" i="8"/>
  <c r="B472" i="8"/>
  <c r="B473" i="8"/>
  <c r="B474" i="8"/>
  <c r="B475" i="8"/>
  <c r="B476" i="8"/>
  <c r="B477" i="8"/>
  <c r="B478" i="8"/>
  <c r="B479" i="8"/>
  <c r="B7" i="8"/>
  <c r="B8" i="8"/>
  <c r="G13" i="7"/>
  <c r="G14" i="7"/>
  <c r="G15" i="7"/>
  <c r="G16" i="7"/>
  <c r="G17" i="7"/>
  <c r="G18" i="7"/>
  <c r="G19" i="7"/>
  <c r="G12" i="7"/>
  <c r="G10" i="7"/>
  <c r="G11" i="7"/>
  <c r="G9" i="7"/>
  <c r="F16" i="7"/>
  <c r="F18" i="7"/>
  <c r="F19" i="7"/>
  <c r="F20" i="7"/>
  <c r="F21" i="7"/>
  <c r="F22" i="7"/>
  <c r="F15" i="7"/>
  <c r="F10" i="7"/>
  <c r="F11" i="7"/>
  <c r="F12" i="7"/>
  <c r="F13" i="7"/>
  <c r="F14" i="7"/>
  <c r="F9" i="7"/>
  <c r="A94" i="8" l="1"/>
  <c r="A221" i="8"/>
  <c r="A125" i="8"/>
  <c r="A444" i="8"/>
  <c r="A348" i="8"/>
  <c r="A252" i="8"/>
  <c r="A156" i="8"/>
  <c r="A60" i="8"/>
  <c r="A442" i="8"/>
  <c r="A346" i="8"/>
  <c r="A408" i="8"/>
  <c r="A312" i="8"/>
  <c r="A216" i="8"/>
  <c r="A120" i="8"/>
  <c r="A24" i="8"/>
  <c r="A55" i="8"/>
  <c r="A22" i="8"/>
  <c r="A341" i="8"/>
  <c r="A245" i="8"/>
  <c r="A149" i="8"/>
  <c r="A53" i="8"/>
  <c r="A468" i="8"/>
  <c r="A372" i="8"/>
  <c r="A276" i="8"/>
  <c r="A180" i="8"/>
  <c r="A84" i="8"/>
  <c r="A20" i="8"/>
  <c r="A19" i="8"/>
  <c r="A178" i="8"/>
  <c r="A82" i="8"/>
  <c r="A432" i="8"/>
  <c r="A336" i="8"/>
  <c r="A240" i="8"/>
  <c r="A144" i="8"/>
  <c r="A48" i="8"/>
  <c r="A79" i="8"/>
  <c r="A430" i="8"/>
  <c r="A334" i="8"/>
  <c r="A46" i="8"/>
  <c r="A396" i="8"/>
  <c r="A300" i="8"/>
  <c r="A204" i="8"/>
  <c r="A108" i="8"/>
  <c r="A12" i="8"/>
  <c r="A394" i="8"/>
  <c r="A106" i="8"/>
  <c r="A10" i="8"/>
  <c r="A329" i="8"/>
  <c r="A233" i="8"/>
  <c r="A72" i="8"/>
  <c r="A70" i="8"/>
  <c r="A420" i="8"/>
  <c r="A324" i="8"/>
  <c r="A228" i="8"/>
  <c r="A132" i="8"/>
  <c r="A36" i="8"/>
  <c r="A67" i="8"/>
  <c r="A418" i="8"/>
  <c r="A130" i="8"/>
  <c r="A34" i="8"/>
  <c r="A449" i="8"/>
  <c r="A353" i="8"/>
  <c r="A480" i="8"/>
  <c r="A384" i="8"/>
  <c r="A288" i="8"/>
  <c r="A192" i="8"/>
  <c r="A96" i="8"/>
  <c r="A489" i="8"/>
  <c r="A71" i="8"/>
  <c r="A478" i="8"/>
  <c r="A454" i="8"/>
  <c r="A406" i="8"/>
  <c r="A382" i="8"/>
  <c r="A370" i="8"/>
  <c r="A358" i="8"/>
  <c r="A310" i="8"/>
  <c r="A298" i="8"/>
  <c r="A286" i="8"/>
  <c r="A274" i="8"/>
  <c r="A262" i="8"/>
  <c r="A250" i="8"/>
  <c r="A238" i="8"/>
  <c r="A226" i="8"/>
  <c r="A214" i="8"/>
  <c r="A202" i="8"/>
  <c r="A190" i="8"/>
  <c r="A166" i="8"/>
  <c r="A154" i="8"/>
  <c r="A142" i="8"/>
  <c r="A118" i="8"/>
  <c r="A58" i="8"/>
  <c r="A467" i="8"/>
  <c r="A455" i="8"/>
  <c r="A443" i="8"/>
  <c r="A419" i="8"/>
  <c r="A407" i="8"/>
  <c r="A395" i="8"/>
  <c r="A383" i="8"/>
  <c r="A371" i="8"/>
  <c r="A359" i="8"/>
  <c r="A347" i="8"/>
  <c r="A335" i="8"/>
  <c r="A323" i="8"/>
  <c r="A311" i="8"/>
  <c r="A299" i="8"/>
  <c r="A287" i="8"/>
  <c r="A275" i="8"/>
  <c r="A263" i="8"/>
  <c r="A251" i="8"/>
  <c r="A227" i="8"/>
  <c r="A215" i="8"/>
  <c r="A203" i="8"/>
  <c r="A191" i="8"/>
  <c r="A179" i="8"/>
  <c r="A167" i="8"/>
  <c r="A155" i="8"/>
  <c r="A143" i="8"/>
  <c r="A131" i="8"/>
  <c r="A119" i="8"/>
  <c r="A107" i="8"/>
  <c r="A95" i="8"/>
  <c r="A83" i="8"/>
  <c r="A59" i="8"/>
  <c r="A35" i="8"/>
  <c r="A23" i="8"/>
  <c r="A11" i="8"/>
  <c r="A477" i="8"/>
  <c r="A465" i="8"/>
  <c r="A453" i="8"/>
  <c r="A441" i="8"/>
  <c r="A429" i="8"/>
  <c r="A417" i="8"/>
  <c r="A405" i="8"/>
  <c r="A393" i="8"/>
  <c r="A369" i="8"/>
  <c r="A357" i="8"/>
  <c r="A345" i="8"/>
  <c r="A333" i="8"/>
  <c r="A321" i="8"/>
  <c r="A309" i="8"/>
  <c r="A297" i="8"/>
  <c r="A285" i="8"/>
  <c r="A273" i="8"/>
  <c r="A261" i="8"/>
  <c r="A249" i="8"/>
  <c r="A237" i="8"/>
  <c r="A225" i="8"/>
  <c r="A213" i="8"/>
  <c r="A201" i="8"/>
  <c r="A189" i="8"/>
  <c r="A177" i="8"/>
  <c r="A165" i="8"/>
  <c r="A153" i="8"/>
  <c r="A141" i="8"/>
  <c r="A129" i="8"/>
  <c r="A117" i="8"/>
  <c r="A105" i="8"/>
  <c r="A93" i="8"/>
  <c r="A81" i="8"/>
  <c r="A69" i="8"/>
  <c r="A57" i="8"/>
  <c r="A45" i="8"/>
  <c r="A33" i="8"/>
  <c r="A21" i="8"/>
  <c r="A9" i="8"/>
  <c r="A488" i="8"/>
  <c r="A476" i="8"/>
  <c r="A464" i="8"/>
  <c r="A452" i="8"/>
  <c r="A428" i="8"/>
  <c r="A416" i="8"/>
  <c r="A404" i="8"/>
  <c r="A392" i="8"/>
  <c r="A380" i="8"/>
  <c r="A368" i="8"/>
  <c r="A356" i="8"/>
  <c r="A344" i="8"/>
  <c r="A332" i="8"/>
  <c r="A320" i="8"/>
  <c r="A308" i="8"/>
  <c r="A284" i="8"/>
  <c r="A272" i="8"/>
  <c r="A260" i="8"/>
  <c r="A248" i="8"/>
  <c r="A236" i="8"/>
  <c r="A224" i="8"/>
  <c r="A212" i="8"/>
  <c r="A200" i="8"/>
  <c r="A188" i="8"/>
  <c r="A176" i="8"/>
  <c r="A164" i="8"/>
  <c r="A152" i="8"/>
  <c r="A140" i="8"/>
  <c r="A128" i="8"/>
  <c r="A116" i="8"/>
  <c r="A104" i="8"/>
  <c r="A92" i="8"/>
  <c r="A80" i="8"/>
  <c r="A68" i="8"/>
  <c r="A56" i="8"/>
  <c r="A487" i="8"/>
  <c r="A379" i="8"/>
  <c r="A367" i="8"/>
  <c r="A355" i="8"/>
  <c r="A331" i="8"/>
  <c r="A319" i="8"/>
  <c r="A307" i="8"/>
  <c r="A295" i="8"/>
  <c r="A259" i="8"/>
  <c r="A247" i="8"/>
  <c r="A235" i="8"/>
  <c r="A223" i="8"/>
  <c r="A211" i="8"/>
  <c r="A139" i="8"/>
  <c r="A115" i="8"/>
  <c r="A103" i="8"/>
  <c r="A91" i="8"/>
  <c r="A486" i="8"/>
  <c r="A474" i="8"/>
  <c r="A462" i="8"/>
  <c r="A450" i="8"/>
  <c r="A438" i="8"/>
  <c r="A426" i="8"/>
  <c r="A414" i="8"/>
  <c r="A402" i="8"/>
  <c r="A390" i="8"/>
  <c r="A378" i="8"/>
  <c r="A366" i="8"/>
  <c r="A354" i="8"/>
  <c r="A342" i="8"/>
  <c r="A330" i="8"/>
  <c r="A318" i="8"/>
  <c r="A306" i="8"/>
  <c r="A294" i="8"/>
  <c r="A282" i="8"/>
  <c r="A270" i="8"/>
  <c r="A258" i="8"/>
  <c r="A246" i="8"/>
  <c r="A234" i="8"/>
  <c r="A222" i="8"/>
  <c r="A210" i="8"/>
  <c r="A198" i="8"/>
  <c r="A186" i="8"/>
  <c r="A174" i="8"/>
  <c r="A162" i="8"/>
  <c r="A150" i="8"/>
  <c r="A138" i="8"/>
  <c r="A126" i="8"/>
  <c r="A114" i="8"/>
  <c r="A90" i="8"/>
  <c r="A78" i="8"/>
  <c r="A66" i="8"/>
  <c r="A54" i="8"/>
  <c r="A42" i="8"/>
  <c r="A30" i="8"/>
  <c r="A18" i="8"/>
  <c r="A484" i="8"/>
  <c r="A472" i="8"/>
  <c r="A460" i="8"/>
  <c r="A448" i="8"/>
  <c r="A436" i="8"/>
  <c r="A424" i="8"/>
  <c r="A412" i="8"/>
  <c r="A400" i="8"/>
  <c r="A388" i="8"/>
  <c r="A376" i="8"/>
  <c r="A364" i="8"/>
  <c r="A352" i="8"/>
  <c r="A340" i="8"/>
  <c r="A328" i="8"/>
  <c r="A316" i="8"/>
  <c r="A304" i="8"/>
  <c r="A292" i="8"/>
  <c r="A280" i="8"/>
  <c r="A268" i="8"/>
  <c r="A256" i="8"/>
  <c r="A244" i="8"/>
  <c r="A232" i="8"/>
  <c r="A220" i="8"/>
  <c r="A208" i="8"/>
  <c r="A196" i="8"/>
  <c r="A184" i="8"/>
  <c r="A172" i="8"/>
  <c r="A160" i="8"/>
  <c r="A148" i="8"/>
  <c r="A136" i="8"/>
  <c r="A124" i="8"/>
  <c r="A112" i="8"/>
  <c r="A100" i="8"/>
  <c r="A88" i="8"/>
  <c r="A76" i="8"/>
  <c r="A64" i="8"/>
  <c r="A52" i="8"/>
  <c r="A40" i="8"/>
  <c r="A28" i="8"/>
  <c r="A483" i="8"/>
  <c r="A471" i="8"/>
  <c r="A459" i="8"/>
  <c r="A447" i="8"/>
  <c r="A435" i="8"/>
  <c r="A423" i="8"/>
  <c r="A411" i="8"/>
  <c r="A399" i="8"/>
  <c r="A387" i="8"/>
  <c r="A375" i="8"/>
  <c r="A363" i="8"/>
  <c r="A351" i="8"/>
  <c r="A339" i="8"/>
  <c r="A327" i="8"/>
  <c r="A315" i="8"/>
  <c r="A303" i="8"/>
  <c r="A291" i="8"/>
  <c r="A279" i="8"/>
  <c r="A267" i="8"/>
  <c r="A255" i="8"/>
  <c r="A243" i="8"/>
  <c r="A231" i="8"/>
  <c r="A219" i="8"/>
  <c r="A207" i="8"/>
  <c r="A195" i="8"/>
  <c r="A183" i="8"/>
  <c r="A171" i="8"/>
  <c r="A159" i="8"/>
  <c r="A147" i="8"/>
  <c r="A135" i="8"/>
  <c r="A123" i="8"/>
  <c r="A111" i="8"/>
  <c r="A99" i="8"/>
  <c r="A87" i="8"/>
  <c r="A75" i="8"/>
  <c r="A63" i="8"/>
  <c r="A51" i="8"/>
  <c r="A39" i="8"/>
  <c r="A27" i="8"/>
  <c r="A15" i="8"/>
  <c r="A482" i="8"/>
  <c r="A470" i="8"/>
  <c r="A458" i="8"/>
  <c r="A446" i="8"/>
  <c r="A434" i="8"/>
  <c r="A422" i="8"/>
  <c r="A410" i="8"/>
  <c r="A398" i="8"/>
  <c r="A386" i="8"/>
  <c r="A362" i="8"/>
  <c r="A350" i="8"/>
  <c r="A338" i="8"/>
  <c r="A326" i="8"/>
  <c r="A314" i="8"/>
  <c r="A302" i="8"/>
  <c r="A290" i="8"/>
  <c r="A278" i="8"/>
  <c r="A266" i="8"/>
  <c r="A254" i="8"/>
  <c r="A242" i="8"/>
  <c r="A230" i="8"/>
  <c r="A218" i="8"/>
  <c r="A206" i="8"/>
  <c r="A194" i="8"/>
  <c r="A182" i="8"/>
  <c r="A170" i="8"/>
  <c r="A158" i="8"/>
  <c r="A146" i="8"/>
  <c r="A134" i="8"/>
  <c r="A122" i="8"/>
  <c r="A110" i="8"/>
  <c r="A98" i="8"/>
  <c r="A86" i="8"/>
  <c r="A74" i="8"/>
  <c r="A62" i="8"/>
  <c r="A50" i="8"/>
  <c r="A38" i="8"/>
  <c r="A26" i="8"/>
  <c r="A481" i="8"/>
  <c r="A469" i="8"/>
  <c r="A457" i="8"/>
  <c r="A445" i="8"/>
  <c r="A433" i="8"/>
  <c r="A421" i="8"/>
  <c r="A409" i="8"/>
  <c r="A397" i="8"/>
  <c r="A385" i="8"/>
  <c r="A373" i="8"/>
  <c r="A361" i="8"/>
  <c r="A349" i="8"/>
  <c r="A337" i="8"/>
  <c r="A325" i="8"/>
  <c r="A313" i="8"/>
  <c r="A301" i="8"/>
  <c r="A289" i="8"/>
  <c r="A277" i="8"/>
  <c r="A265" i="8"/>
  <c r="A253" i="8"/>
  <c r="A241" i="8"/>
  <c r="A229" i="8"/>
  <c r="A217" i="8"/>
  <c r="A205" i="8"/>
  <c r="A193" i="8"/>
  <c r="A181" i="8"/>
  <c r="A169" i="8"/>
  <c r="A157" i="8"/>
  <c r="A145" i="8"/>
  <c r="A133" i="8"/>
  <c r="A121" i="8"/>
  <c r="A109" i="8"/>
  <c r="A97" i="8"/>
  <c r="A85" i="8"/>
  <c r="A73" i="8"/>
  <c r="A61" i="8"/>
  <c r="A49" i="8"/>
  <c r="A37" i="8"/>
  <c r="A25" i="8"/>
  <c r="A13" i="8"/>
  <c r="A44" i="8"/>
  <c r="A8" i="8"/>
  <c r="A7" i="8"/>
  <c r="A6" i="8"/>
  <c r="A431" i="8"/>
  <c r="A239" i="8"/>
  <c r="A47" i="8"/>
  <c r="A102" i="8"/>
  <c r="A381" i="8"/>
  <c r="A485" i="8"/>
  <c r="A473" i="8"/>
  <c r="A461" i="8"/>
  <c r="A437" i="8"/>
  <c r="A425" i="8"/>
  <c r="A413" i="8"/>
  <c r="A401" i="8"/>
  <c r="A389" i="8"/>
  <c r="A377" i="8"/>
  <c r="A365" i="8"/>
  <c r="A317" i="8"/>
  <c r="A305" i="8"/>
  <c r="A293" i="8"/>
  <c r="A281" i="8"/>
  <c r="A269" i="8"/>
  <c r="A257" i="8"/>
  <c r="A209" i="8"/>
  <c r="A197" i="8"/>
  <c r="A185" i="8"/>
  <c r="A173" i="8"/>
  <c r="A161" i="8"/>
  <c r="A137" i="8"/>
  <c r="A113" i="8"/>
  <c r="A101" i="8"/>
  <c r="A89" i="8"/>
  <c r="A77" i="8"/>
  <c r="A65" i="8"/>
  <c r="A41" i="8"/>
  <c r="A16" i="8"/>
  <c r="A374" i="8"/>
  <c r="A479" i="8"/>
  <c r="A14" i="8"/>
  <c r="A440" i="8"/>
  <c r="A296" i="8"/>
  <c r="A32" i="8"/>
  <c r="A475" i="8"/>
  <c r="A463" i="8"/>
  <c r="A451" i="8"/>
  <c r="A439" i="8"/>
  <c r="A427" i="8"/>
  <c r="A415" i="8"/>
  <c r="A403" i="8"/>
  <c r="A391" i="8"/>
  <c r="A343" i="8"/>
  <c r="A283" i="8"/>
  <c r="A271" i="8"/>
  <c r="A199" i="8"/>
  <c r="A187" i="8"/>
  <c r="A175" i="8"/>
  <c r="A163" i="8"/>
  <c r="A151" i="8"/>
  <c r="A127" i="8"/>
  <c r="A43" i="8"/>
  <c r="A31" i="8"/>
  <c r="A466" i="8"/>
  <c r="A322" i="8"/>
  <c r="A29" i="8"/>
  <c r="A17" i="8"/>
</calcChain>
</file>

<file path=xl/sharedStrings.xml><?xml version="1.0" encoding="utf-8"?>
<sst xmlns="http://schemas.openxmlformats.org/spreadsheetml/2006/main" count="616" uniqueCount="435">
  <si>
    <t>Environment and Climate Change Canada’s Canadian Wildlife Service</t>
  </si>
  <si>
    <t>Stranded bird data entry form
Version 1.4 (updated Feb 2023)</t>
  </si>
  <si>
    <r>
      <t xml:space="preserve">Welcome to the stranded bird database entry form. This Excel entry form is designed to faciliate the input of stranded bird information from </t>
    </r>
    <r>
      <rPr>
        <u/>
        <sz val="11"/>
        <color theme="1"/>
        <rFont val="Gill Sans MT"/>
        <family val="2"/>
      </rPr>
      <t>both</t>
    </r>
    <r>
      <rPr>
        <sz val="11"/>
        <color theme="1"/>
        <rFont val="Gill Sans MT"/>
        <family val="2"/>
      </rPr>
      <t xml:space="preserve"> opportunistic encounters and systematic surveys into ECCC-CWS's database. This data form is locked and only editable fields can be changed. If there are questions, please contact Sabina Wilhelm (sabina.wilhelm@ec.gc.ca)</t>
    </r>
  </si>
  <si>
    <t>Using this form</t>
  </si>
  <si>
    <r>
      <t xml:space="preserve">To use the data entry form, fill out information in the Worksheet tabs starting at </t>
    </r>
    <r>
      <rPr>
        <b/>
        <sz val="11"/>
        <color theme="1"/>
        <rFont val="Gill Sans MT"/>
        <family val="2"/>
      </rPr>
      <t>Step 1</t>
    </r>
    <r>
      <rPr>
        <sz val="11"/>
        <color theme="1"/>
        <rFont val="Gill Sans MT"/>
        <family val="2"/>
      </rPr>
      <t xml:space="preserve"> (Facility and Survey information), then </t>
    </r>
    <r>
      <rPr>
        <b/>
        <sz val="11"/>
        <color theme="1"/>
        <rFont val="Gill Sans MT"/>
        <family val="2"/>
      </rPr>
      <t>Step 2</t>
    </r>
    <r>
      <rPr>
        <sz val="11"/>
        <color theme="1"/>
        <rFont val="Gill Sans MT"/>
        <family val="2"/>
      </rPr>
      <t xml:space="preserve"> (Bird information). 
- </t>
    </r>
    <r>
      <rPr>
        <b/>
        <sz val="11"/>
        <color theme="1"/>
        <rFont val="Gill Sans MT"/>
        <family val="2"/>
      </rPr>
      <t>If no birds were found</t>
    </r>
    <r>
      <rPr>
        <sz val="11"/>
        <color theme="1"/>
        <rFont val="Gill Sans MT"/>
        <family val="2"/>
      </rPr>
      <t xml:space="preserve">: </t>
    </r>
    <r>
      <rPr>
        <u/>
        <sz val="11"/>
        <color theme="1"/>
        <rFont val="Gill Sans MT"/>
        <family val="2"/>
      </rPr>
      <t>only</t>
    </r>
    <r>
      <rPr>
        <sz val="11"/>
        <color theme="1"/>
        <rFont val="Gill Sans MT"/>
        <family val="2"/>
      </rPr>
      <t xml:space="preserve"> </t>
    </r>
    <r>
      <rPr>
        <b/>
        <sz val="11"/>
        <color theme="1"/>
        <rFont val="Gill Sans MT"/>
        <family val="2"/>
      </rPr>
      <t>Step</t>
    </r>
    <r>
      <rPr>
        <sz val="11"/>
        <color theme="1"/>
        <rFont val="Gill Sans MT"/>
        <family val="2"/>
      </rPr>
      <t xml:space="preserve"> 1 must be filled out for that entry. 
- </t>
    </r>
    <r>
      <rPr>
        <b/>
        <sz val="11"/>
        <color theme="1"/>
        <rFont val="Gill Sans MT"/>
        <family val="2"/>
      </rPr>
      <t>If birds were found</t>
    </r>
    <r>
      <rPr>
        <sz val="11"/>
        <color theme="1"/>
        <rFont val="Gill Sans MT"/>
        <family val="2"/>
      </rPr>
      <t xml:space="preserve">: </t>
    </r>
    <r>
      <rPr>
        <u/>
        <sz val="11"/>
        <color theme="1"/>
        <rFont val="Gill Sans MT"/>
        <family val="2"/>
      </rPr>
      <t>both</t>
    </r>
    <r>
      <rPr>
        <sz val="11"/>
        <color theme="1"/>
        <rFont val="Gill Sans MT"/>
        <family val="2"/>
      </rPr>
      <t xml:space="preserve"> </t>
    </r>
    <r>
      <rPr>
        <b/>
        <sz val="11"/>
        <color theme="1"/>
        <rFont val="Gill Sans MT"/>
        <family val="2"/>
      </rPr>
      <t>Step 1</t>
    </r>
    <r>
      <rPr>
        <sz val="11"/>
        <color theme="1"/>
        <rFont val="Gill Sans MT"/>
        <family val="2"/>
      </rPr>
      <t xml:space="preserve"> and </t>
    </r>
    <r>
      <rPr>
        <b/>
        <sz val="11"/>
        <color theme="1"/>
        <rFont val="Gill Sans MT"/>
        <family val="2"/>
      </rPr>
      <t>Step 2</t>
    </r>
    <r>
      <rPr>
        <sz val="11"/>
        <color theme="1"/>
        <rFont val="Gill Sans MT"/>
        <family val="2"/>
      </rPr>
      <t xml:space="preserve"> must be filled out for that entry
- Fill out any extra commentary on the overall data sheet in </t>
    </r>
    <r>
      <rPr>
        <b/>
        <sz val="11"/>
        <color theme="1"/>
        <rFont val="Gill Sans MT"/>
        <family val="2"/>
      </rPr>
      <t>Step 3</t>
    </r>
    <r>
      <rPr>
        <sz val="11"/>
        <color theme="1"/>
        <rFont val="Gill Sans MT"/>
        <family val="2"/>
      </rPr>
      <t xml:space="preserve">
- Fields in </t>
    </r>
    <r>
      <rPr>
        <b/>
        <sz val="11"/>
        <color rgb="FFC00000"/>
        <rFont val="Gill Sans MT"/>
        <family val="2"/>
      </rPr>
      <t>RED</t>
    </r>
    <r>
      <rPr>
        <sz val="11"/>
        <color theme="1"/>
        <rFont val="Gill Sans MT"/>
        <family val="2"/>
      </rPr>
      <t xml:space="preserve"> are required fields, fields in </t>
    </r>
    <r>
      <rPr>
        <b/>
        <sz val="11"/>
        <color theme="5" tint="-0.249977111117893"/>
        <rFont val="Gill Sans MT"/>
        <family val="2"/>
      </rPr>
      <t>ORANGE</t>
    </r>
    <r>
      <rPr>
        <sz val="11"/>
        <color theme="1"/>
        <rFont val="Gill Sans MT"/>
        <family val="2"/>
      </rPr>
      <t xml:space="preserve"> are recommended fields,  fields in </t>
    </r>
    <r>
      <rPr>
        <b/>
        <sz val="11"/>
        <color rgb="FF7030A0"/>
        <rFont val="Gill Sans MT"/>
        <family val="2"/>
      </rPr>
      <t>PURPLE</t>
    </r>
    <r>
      <rPr>
        <sz val="11"/>
        <color theme="1"/>
        <rFont val="Gill Sans MT"/>
        <family val="2"/>
      </rPr>
      <t xml:space="preserve"> are optional.
- Please refer to the "Metadata" tab for information on specific fields. 
PLEASE ENSURE EDITING IS ENABLED TO OPERATE THE SPREADSHEET</t>
    </r>
  </si>
  <si>
    <t>Please submit completed document with ECCC-CWS Scientific Permit report materials</t>
  </si>
  <si>
    <t>ID</t>
  </si>
  <si>
    <t>PermitHolder</t>
  </si>
  <si>
    <t>Platform</t>
  </si>
  <si>
    <t>PlatformActivity</t>
  </si>
  <si>
    <t>PrimaryObserver</t>
  </si>
  <si>
    <t>SecondaryObserver</t>
  </si>
  <si>
    <t>OtherObservers</t>
  </si>
  <si>
    <t>BirdsFound</t>
  </si>
  <si>
    <t>SurveyType</t>
  </si>
  <si>
    <t>StartDate</t>
  </si>
  <si>
    <t>StartTime</t>
  </si>
  <si>
    <t>EndTime</t>
  </si>
  <si>
    <t>TimeZone</t>
  </si>
  <si>
    <t>LatitudeDecDeg</t>
  </si>
  <si>
    <t>LongitudeDecDeg</t>
  </si>
  <si>
    <t>LatitudeDDM</t>
  </si>
  <si>
    <t>LongitudeDDM</t>
  </si>
  <si>
    <t>LatitudeDMS</t>
  </si>
  <si>
    <t>LongitudeDMS</t>
  </si>
  <si>
    <t>LengthSurveyed</t>
  </si>
  <si>
    <t>FogBeforeSurvey</t>
  </si>
  <si>
    <t>RainBeforeSurvey</t>
  </si>
  <si>
    <t>WeatherComments</t>
  </si>
  <si>
    <t>NumGulls</t>
  </si>
  <si>
    <t>NumRaptors</t>
  </si>
  <si>
    <t>Predation</t>
  </si>
  <si>
    <t>Comments</t>
  </si>
  <si>
    <t>Survey_ID</t>
  </si>
  <si>
    <t>Species</t>
  </si>
  <si>
    <t>LocationRef</t>
  </si>
  <si>
    <t>NumIndividuals</t>
  </si>
  <si>
    <t>Photo</t>
  </si>
  <si>
    <t>FoundCondition</t>
  </si>
  <si>
    <t>Oil</t>
  </si>
  <si>
    <t>FinalFate</t>
  </si>
  <si>
    <t>Facility and Survey Information</t>
  </si>
  <si>
    <t>Description</t>
  </si>
  <si>
    <t>Field type</t>
  </si>
  <si>
    <t>Required?</t>
  </si>
  <si>
    <t>Survey ID</t>
  </si>
  <si>
    <t>This an autogenerated field. It serves as the data check for the row. When all of the required fields are filled in, a survey ID will be generated for this row</t>
  </si>
  <si>
    <t>Auto generated</t>
  </si>
  <si>
    <t>NA</t>
  </si>
  <si>
    <t>Company / Agency / Permit Holder Name</t>
  </si>
  <si>
    <t>The full name of the company, agency, or individual that holds the permit for the retrieval of stranded birds</t>
  </si>
  <si>
    <t>Text</t>
  </si>
  <si>
    <t>Yes</t>
  </si>
  <si>
    <t>Facility name / Vessel / Platform</t>
  </si>
  <si>
    <t>The full name of the facility, vessel or platform performing surveys or where opportunistic encounter occurred</t>
  </si>
  <si>
    <t>Facility / Vessel / Platform Activity</t>
  </si>
  <si>
    <t xml:space="preserve">The activity of the facility, platform or vessel. </t>
  </si>
  <si>
    <t>Dropdown</t>
  </si>
  <si>
    <t>Primary Observer First Name</t>
  </si>
  <si>
    <t>The first name of primary observer</t>
  </si>
  <si>
    <t>Primary Observer Last Name</t>
  </si>
  <si>
    <t>The last name of primary observer</t>
  </si>
  <si>
    <t>Secondary Observer First Name</t>
  </si>
  <si>
    <t>The first name of secondary observer assisting with survey (if applicable)</t>
  </si>
  <si>
    <t>Secondary Observer Last Name</t>
  </si>
  <si>
    <t>The last name of secondary observer assisting with survey (if applicable)</t>
  </si>
  <si>
    <t>Other Observers</t>
  </si>
  <si>
    <t>List first and last names of other observers assisting with survey (if applicable)</t>
  </si>
  <si>
    <t>Birds found?</t>
  </si>
  <si>
    <t>Were stranded birds found on the survey? Either Yes or No</t>
  </si>
  <si>
    <t>Survey Type</t>
  </si>
  <si>
    <t xml:space="preserve">The type of survey performed. Could be an opportunistic encounter or a systematic survey (e.g., transects). If it is an opportunistic encounter, only the Start Time is required. </t>
  </si>
  <si>
    <t>Start Date (DD/MMM/YYYY)</t>
  </si>
  <si>
    <t xml:space="preserve">The date of the survey. The date can be input in any format but will auto-generate to the DD/MMM/YYYY (e.g., 01/Jan/2021) format. </t>
  </si>
  <si>
    <t>Date</t>
  </si>
  <si>
    <t>Start Time (HH:MM) 24hr</t>
  </si>
  <si>
    <t>The start time of the survey or opportunistic encounter in 24 hr time. Please ensure that you select the appropriate time zone (either Local or UTC).  If Local is selected, the time zone will be determined from the longitude of the observations.</t>
  </si>
  <si>
    <t>Time</t>
  </si>
  <si>
    <t>End Time (HH:MM) 24hr</t>
  </si>
  <si>
    <t>The end time of the survey or opportunistic encounter in 24 hr time. This is required for all systematic surveys and may be recorded for opportunistic encounters, but is not required.</t>
  </si>
  <si>
    <t>Time Zone</t>
  </si>
  <si>
    <t>The time zone of the survey or encounter (either "Local" or "UTC")</t>
  </si>
  <si>
    <t>Lat/Lon format</t>
  </si>
  <si>
    <t>The format of the Lat Lon values provided. Decimal Degrees, Degrees Decimal Minutes,  Degrees Minutes Seconds</t>
  </si>
  <si>
    <t>Latitude of Facility / vessel / platform</t>
  </si>
  <si>
    <t>Latitude in WGS84, 1) Decimal Degrees (e.g.,  -51.22334, 49.22345),  2) Degrees Decimal minutes (e.g.,  051 01.2234S), or 3) Degrees Minutes Seconds (e.g., 049 03 05N). If the vessel is moving, this is the START Latitude</t>
  </si>
  <si>
    <t>Longitude of Facility / vessel / platform</t>
  </si>
  <si>
    <t>Longitude in WGS84, 1) Decimal Degrees (e.g.,  -51.22334, 49.22345),  2) Degrees Decimal minutes (e.g.,  51 01.2234W), or 3) Degrees Minutes Seconds (e.g., 051 01 05W). If the vessel is moving, this is the START Latitude</t>
  </si>
  <si>
    <t>Length route surveyed (linear m)</t>
  </si>
  <si>
    <t>The total length of the systematic survey in linear meters. For opportunistic encounters, enter 0 if not applicable.</t>
  </si>
  <si>
    <t>Decimal number</t>
  </si>
  <si>
    <t>Rain night before survey?</t>
  </si>
  <si>
    <t>Was there rain the night before the survey? Either "Yes" or "No"</t>
  </si>
  <si>
    <t>Fog night before survey?</t>
  </si>
  <si>
    <t>Was there fog the night before the survey? Either "Yes" or "No"</t>
  </si>
  <si>
    <t>Weather comments</t>
  </si>
  <si>
    <t>Any comments about the weather from the preceeding nights? Heavy winds? Hurricanes? Etc...</t>
  </si>
  <si>
    <t>No</t>
  </si>
  <si>
    <t># Gulls counted</t>
  </si>
  <si>
    <t>Number of gulls encountered resting or circling facility, vessel or platform during survey. Please enter 0 if no gulls present.</t>
  </si>
  <si>
    <t>Whole number</t>
  </si>
  <si>
    <t># Raptors counted</t>
  </si>
  <si>
    <t>Number of raptors encountered resting or circling facility, vessel or platform during survey. Please enter 0 if no raptors present.</t>
  </si>
  <si>
    <t>Evidence of predation?</t>
  </si>
  <si>
    <t xml:space="preserve">Indicate if evidence of a predation event was found on vessel, platform or facility (e.g., fresh bird kill, attack observed). Either "Yes" or "No". </t>
  </si>
  <si>
    <t>Comments / Notes</t>
  </si>
  <si>
    <t>Any other comments or notes about the specific survey or encounter</t>
  </si>
  <si>
    <t>Bird information</t>
  </si>
  <si>
    <t>UID</t>
  </si>
  <si>
    <t>This an autogenerated field. It serves as the data check for the row. When all of the required fields are filled in, a UID will be generated for this row</t>
  </si>
  <si>
    <t>The survey ID from which the bird was recovered. This dropdown menu is populated by the Survey ID in the Survey Information tab. It will only contain survey IDs generated in Step 2. Scroll up using the dropdown menu to select the survey during which the stranded bird was found.</t>
  </si>
  <si>
    <t>The species of the stranded bird. The list is in alphabetical order and includes categories for unidentified species groups. If a species is not listed, select "Other" and write the common name and species name in the Comments section.</t>
  </si>
  <si>
    <t>Location reference</t>
  </si>
  <si>
    <t>The specific location where the bird was found on facility, vessel or platform using the section or grid identification number from the site-specific stranded bird survey route map for the facility, vessel or platform. If there is no Location Reference, enter Latitude/Longitude coordinates where bird was found.</t>
  </si>
  <si>
    <t>Coordinate format</t>
  </si>
  <si>
    <t>The format of the latitude and longitude. One of "Decimal Degrees", "Degrees Decimal Minutes", or "Degrees Minutes Seconds"</t>
  </si>
  <si>
    <t>Latitude where bird was found</t>
  </si>
  <si>
    <t>The latitude in either 1) Decimal Degrees (e.g.,  49.22345),  2) Degrees Decimal minutes (e.g., 49° 23.2445 N), or 3) Degrees Minutes Seconds (e.g.,  49° 23'15" N). Please enter either Longitude / Latitude OR Location reference (not both).</t>
  </si>
  <si>
    <t>Number or Text</t>
  </si>
  <si>
    <t>Longitude where bird was found</t>
  </si>
  <si>
    <t>The longitude in either 1) Decimal Degrees (e.g.,  -51.22334),  2) Degrees Decimal minutes (e.g.,  51° 21.2234 W), or 3) Degrees Minutes Seconds (e.g., 51°21'15" W). Please enter either Longitude / Latitude OR Location reference (not both).</t>
  </si>
  <si>
    <t># Individuals found</t>
  </si>
  <si>
    <t>The number of individuals found in the immediate vicinity (please see protocols).</t>
  </si>
  <si>
    <t>Photo?</t>
  </si>
  <si>
    <t xml:space="preserve">Is there a photo of the encounter? You may be asked to provide this. </t>
  </si>
  <si>
    <t>Condition when found</t>
  </si>
  <si>
    <t>The condition of the bird(s) when encountered (either "Alive" or "Dead")</t>
  </si>
  <si>
    <t>The oiled status of the bird(s) (either "Oiled" or "Unoiled")</t>
  </si>
  <si>
    <t>Final Fate</t>
  </si>
  <si>
    <t>The final fate of the bird (e.g., "released alive at site"). For a full list of options, please see the Final Fate Codes tab in the worksheet</t>
  </si>
  <si>
    <t>Additional comments</t>
  </si>
  <si>
    <t>Facility and Survey information</t>
  </si>
  <si>
    <r>
      <rPr>
        <b/>
        <u/>
        <sz val="12"/>
        <color theme="1"/>
        <rFont val="Gill Sans MT"/>
        <family val="2"/>
      </rPr>
      <t>Step 1 Details</t>
    </r>
    <r>
      <rPr>
        <sz val="12"/>
        <color theme="1"/>
        <rFont val="Gill Sans MT"/>
        <family val="2"/>
      </rPr>
      <t xml:space="preserve">: This form is for facility and survey-specific metadata that describes information about the type of survey in which the animals were encountered. 
- Start by putting in information on the permit holder / facility name, etc., then select a survey type and then fill in the relevant columns for either an opportunistic encounter or systematic survey. Hovering over the column headers will display information about the input parameter.
- </t>
    </r>
    <r>
      <rPr>
        <b/>
        <sz val="12"/>
        <color theme="1"/>
        <rFont val="Gill Sans MT"/>
        <family val="2"/>
      </rPr>
      <t xml:space="preserve">When all the required columns are filled in, a survey ID number will be assigned to the Survey ID field automatically. </t>
    </r>
    <r>
      <rPr>
        <sz val="12"/>
        <color theme="1"/>
        <rFont val="Gill Sans MT"/>
        <family val="2"/>
      </rPr>
      <t>The Survey ID will be required when entering bird information in Step 2.</t>
    </r>
    <r>
      <rPr>
        <b/>
        <sz val="12"/>
        <color theme="1"/>
        <rFont val="Gill Sans MT"/>
        <family val="2"/>
      </rPr>
      <t xml:space="preserve">
- For Opportunistic Encounters</t>
    </r>
    <r>
      <rPr>
        <sz val="12"/>
        <color theme="1"/>
        <rFont val="Gill Sans MT"/>
        <family val="2"/>
      </rPr>
      <t xml:space="preserve">: You may enter 00:00 for End Time and 0 for Length route surveyed (filling in these required fields is necessary for generating a Survey ID#). 
- </t>
    </r>
    <r>
      <rPr>
        <b/>
        <sz val="12"/>
        <color theme="1"/>
        <rFont val="Gill Sans MT"/>
        <family val="2"/>
      </rPr>
      <t>Latitude and Longitude formats are:</t>
    </r>
    <r>
      <rPr>
        <sz val="12"/>
        <color theme="1"/>
        <rFont val="Gill Sans MT"/>
        <family val="2"/>
      </rPr>
      <t>1) Decimal degrees: e.g., 14.5522; 2) Degrees Decimal Minutes: e.g., 030 02.4431N (</t>
    </r>
    <r>
      <rPr>
        <u/>
        <sz val="12"/>
        <color theme="1"/>
        <rFont val="Gill Sans MT"/>
        <family val="2"/>
      </rPr>
      <t>requires four decimal places</t>
    </r>
    <r>
      <rPr>
        <sz val="12"/>
        <color theme="1"/>
        <rFont val="Gill Sans MT"/>
        <family val="2"/>
      </rPr>
      <t xml:space="preserve">; add zeros if needed); or 3) Degrees Minutes Seconds:  e.g., 030 03 09S </t>
    </r>
    <r>
      <rPr>
        <b/>
        <sz val="12"/>
        <color theme="1"/>
        <rFont val="Gill Sans MT"/>
        <family val="2"/>
      </rPr>
      <t xml:space="preserve">
- COMPLETE STEP 1 BEFORE MOVING ON TO STEP 2 - BIRD INFORMATION. 
- Fields in </t>
    </r>
    <r>
      <rPr>
        <b/>
        <sz val="12"/>
        <color rgb="FFFF0000"/>
        <rFont val="Gill Sans MT"/>
        <family val="2"/>
      </rPr>
      <t xml:space="preserve">RED </t>
    </r>
    <r>
      <rPr>
        <b/>
        <sz val="12"/>
        <color theme="1"/>
        <rFont val="Gill Sans MT"/>
        <family val="2"/>
      </rPr>
      <t xml:space="preserve">are required fields, fields in </t>
    </r>
    <r>
      <rPr>
        <b/>
        <sz val="12"/>
        <color theme="5"/>
        <rFont val="Gill Sans MT"/>
        <family val="2"/>
      </rPr>
      <t>ORANGE</t>
    </r>
    <r>
      <rPr>
        <b/>
        <sz val="12"/>
        <color theme="1"/>
        <rFont val="Gill Sans MT"/>
        <family val="2"/>
      </rPr>
      <t xml:space="preserve"> are recommended fields,  fields in </t>
    </r>
    <r>
      <rPr>
        <b/>
        <sz val="12"/>
        <color rgb="FF7030A0"/>
        <rFont val="Gill Sans MT"/>
        <family val="2"/>
      </rPr>
      <t>PURPLE</t>
    </r>
    <r>
      <rPr>
        <b/>
        <sz val="12"/>
        <color theme="1"/>
        <rFont val="Gill Sans MT"/>
        <family val="2"/>
      </rPr>
      <t xml:space="preserve"> are optional. </t>
    </r>
  </si>
  <si>
    <t>Primary observer First name</t>
  </si>
  <si>
    <t>Primary observer Last name</t>
  </si>
  <si>
    <t>Secondary observer First name</t>
  </si>
  <si>
    <t>Secondary observer Last name</t>
  </si>
  <si>
    <t>Other observers</t>
  </si>
  <si>
    <t>Lat/Long format</t>
  </si>
  <si>
    <r>
      <t xml:space="preserve">Latitude of facility / vessel / platform </t>
    </r>
    <r>
      <rPr>
        <b/>
        <sz val="11"/>
        <rFont val="Gill Sans MT"/>
        <family val="2"/>
      </rPr>
      <t>(DECIMAL DEGREES)</t>
    </r>
  </si>
  <si>
    <r>
      <t xml:space="preserve">Longitude of facility / vessel / platform </t>
    </r>
    <r>
      <rPr>
        <b/>
        <sz val="11"/>
        <rFont val="Gill Sans MT"/>
        <family val="2"/>
      </rPr>
      <t>(DECIMAL DEGREES)</t>
    </r>
  </si>
  <si>
    <r>
      <t xml:space="preserve">Latitude of facility / vessel / platform </t>
    </r>
    <r>
      <rPr>
        <b/>
        <sz val="11"/>
        <rFont val="Gill Sans MT"/>
        <family val="2"/>
      </rPr>
      <t>(DEGREES DECIMAL MINUTES)</t>
    </r>
  </si>
  <si>
    <r>
      <t xml:space="preserve">Longitude of facility / vessel / platform </t>
    </r>
    <r>
      <rPr>
        <b/>
        <sz val="11"/>
        <rFont val="Gill Sans MT"/>
        <family val="2"/>
      </rPr>
      <t>(DEGREES DECIMAL MINUTES)</t>
    </r>
  </si>
  <si>
    <r>
      <t xml:space="preserve">Latitude of facility / vessel / platform </t>
    </r>
    <r>
      <rPr>
        <b/>
        <sz val="11"/>
        <rFont val="Gill Sans MT"/>
        <family val="2"/>
      </rPr>
      <t>(DEGREES MINUTES SECONDS)</t>
    </r>
  </si>
  <si>
    <r>
      <t xml:space="preserve">Longitude of facility / vessel / platform </t>
    </r>
    <r>
      <rPr>
        <b/>
        <sz val="11"/>
        <rFont val="Gill Sans MT"/>
        <family val="2"/>
      </rPr>
      <t>(DEGREES MINUTES SECONDS)</t>
    </r>
  </si>
  <si>
    <t>Bird Information</t>
  </si>
  <si>
    <r>
      <rPr>
        <b/>
        <u/>
        <sz val="11"/>
        <color theme="1"/>
        <rFont val="Gill Sans MT"/>
        <family val="2"/>
      </rPr>
      <t>Details</t>
    </r>
    <r>
      <rPr>
        <sz val="11"/>
        <color theme="1"/>
        <rFont val="Gill Sans MT"/>
        <family val="2"/>
      </rPr>
      <t xml:space="preserve">: Individual records for birds. </t>
    </r>
    <r>
      <rPr>
        <b/>
        <sz val="11"/>
        <color theme="1"/>
        <rFont val="Gill Sans MT"/>
        <family val="2"/>
      </rPr>
      <t>Separate entries required for each bird found UNLESS more than one of the same species are found in same location and all individuals have same final fate</t>
    </r>
    <r>
      <rPr>
        <sz val="11"/>
        <color theme="1"/>
        <rFont val="Gill Sans MT"/>
        <family val="2"/>
      </rPr>
      <t xml:space="preserve">. 
- </t>
    </r>
    <r>
      <rPr>
        <b/>
        <sz val="11"/>
        <color theme="1"/>
        <rFont val="Gill Sans MT"/>
        <family val="2"/>
      </rPr>
      <t>Start by selecting the correct Survey ID for the survey when stranded bird(s) was found</t>
    </r>
    <r>
      <rPr>
        <sz val="11"/>
        <color theme="1"/>
        <rFont val="Gill Sans MT"/>
        <family val="2"/>
      </rPr>
      <t xml:space="preserve"> (refer back to Step 1 column A to confirm); </t>
    </r>
    <r>
      <rPr>
        <u/>
        <sz val="11"/>
        <color theme="1"/>
        <rFont val="Gill Sans MT"/>
        <family val="2"/>
      </rPr>
      <t>scroll up</t>
    </r>
    <r>
      <rPr>
        <sz val="11"/>
        <color theme="1"/>
        <rFont val="Gill Sans MT"/>
        <family val="2"/>
      </rPr>
      <t xml:space="preserve"> the dropdown list to see all Survey ID numbers. 
- Enter </t>
    </r>
    <r>
      <rPr>
        <u/>
        <sz val="11"/>
        <color theme="1"/>
        <rFont val="Gill Sans MT"/>
        <family val="2"/>
      </rPr>
      <t>either</t>
    </r>
    <r>
      <rPr>
        <sz val="11"/>
        <color theme="1"/>
        <rFont val="Gill Sans MT"/>
        <family val="2"/>
      </rPr>
      <t xml:space="preserve"> Location Reference (using grid or section number from site-specific survey route map) or Lat/ Long coordinates to record where the bird(s) was found at facility, vessel or platform. 
- NOTE ON LATITUDE / LONGITUDE: Select Coordinate Format and enter data using formatting as shown in examples: 1) Decimal Degrees (e.g.,  -51.22334, 49.22345),  2) Degrees Decimal minutes (e.g.,  051 04.2234W), or 3) Degrees Minutes Seconds (e.g., 51 21 15W).
- If you have a photo of the observation or recovery, please include it with this form in a Zip file with the UID number referenced in the file name (e.g., TBMU_UID_1.jpg, TBMU_UID_2.jpg, etc.). 
- Fields in </t>
    </r>
    <r>
      <rPr>
        <b/>
        <sz val="11"/>
        <color rgb="FFFF0000"/>
        <rFont val="Gill Sans MT"/>
        <family val="2"/>
      </rPr>
      <t>RED</t>
    </r>
    <r>
      <rPr>
        <sz val="11"/>
        <color theme="1"/>
        <rFont val="Gill Sans MT"/>
        <family val="2"/>
      </rPr>
      <t xml:space="preserve"> are required fields and fields in </t>
    </r>
    <r>
      <rPr>
        <b/>
        <sz val="11"/>
        <color rgb="FFF7AFF4"/>
        <rFont val="Gill Sans MT"/>
        <family val="2"/>
      </rPr>
      <t>PURPLE</t>
    </r>
    <r>
      <rPr>
        <sz val="11"/>
        <color theme="1"/>
        <rFont val="Gill Sans MT"/>
        <family val="2"/>
      </rPr>
      <t xml:space="preserve"> are optional.</t>
    </r>
  </si>
  <si>
    <r>
      <t>Latitude where bird(s) found (</t>
    </r>
    <r>
      <rPr>
        <b/>
        <sz val="11"/>
        <rFont val="Gill Sans MT"/>
        <family val="2"/>
      </rPr>
      <t>DECIMAL DEGREES</t>
    </r>
    <r>
      <rPr>
        <sz val="11"/>
        <rFont val="Gill Sans MT"/>
        <family val="2"/>
      </rPr>
      <t>)</t>
    </r>
  </si>
  <si>
    <r>
      <t>Longitude where bird(s) found (</t>
    </r>
    <r>
      <rPr>
        <b/>
        <sz val="11"/>
        <rFont val="Gill Sans MT"/>
        <family val="2"/>
      </rPr>
      <t>DECIMAL DEGREES</t>
    </r>
    <r>
      <rPr>
        <sz val="11"/>
        <rFont val="Gill Sans MT"/>
        <family val="2"/>
      </rPr>
      <t>)</t>
    </r>
  </si>
  <si>
    <r>
      <t>Latitude where bird(s) found (</t>
    </r>
    <r>
      <rPr>
        <b/>
        <sz val="11"/>
        <rFont val="Gill Sans MT"/>
        <family val="2"/>
      </rPr>
      <t>DEGREES DECIMAL MINUTES</t>
    </r>
    <r>
      <rPr>
        <sz val="11"/>
        <rFont val="Gill Sans MT"/>
        <family val="2"/>
      </rPr>
      <t>)</t>
    </r>
  </si>
  <si>
    <r>
      <t>Longitude where bird(s) found (</t>
    </r>
    <r>
      <rPr>
        <b/>
        <sz val="11"/>
        <rFont val="Gill Sans MT"/>
        <family val="2"/>
      </rPr>
      <t>DEGREES DECIMAL MINUTES</t>
    </r>
    <r>
      <rPr>
        <sz val="11"/>
        <rFont val="Gill Sans MT"/>
        <family val="2"/>
      </rPr>
      <t>)</t>
    </r>
  </si>
  <si>
    <r>
      <t>Latitude where bird(s) found (</t>
    </r>
    <r>
      <rPr>
        <b/>
        <sz val="11"/>
        <rFont val="Gill Sans MT"/>
        <family val="2"/>
      </rPr>
      <t>DEGREES MINUTES SECONDS</t>
    </r>
    <r>
      <rPr>
        <sz val="11"/>
        <rFont val="Gill Sans MT"/>
        <family val="2"/>
      </rPr>
      <t>)</t>
    </r>
  </si>
  <si>
    <r>
      <t xml:space="preserve">Longitude where bird(s) found </t>
    </r>
    <r>
      <rPr>
        <b/>
        <sz val="11"/>
        <rFont val="Gill Sans MT"/>
        <family val="2"/>
      </rPr>
      <t>(DEGREES MINUTES SECONDS</t>
    </r>
    <r>
      <rPr>
        <sz val="11"/>
        <rFont val="Gill Sans MT"/>
        <family val="2"/>
      </rPr>
      <t>)</t>
    </r>
  </si>
  <si>
    <t>EXTRA INFORMATION</t>
  </si>
  <si>
    <r>
      <t>Details:</t>
    </r>
    <r>
      <rPr>
        <sz val="10"/>
        <color theme="1"/>
        <rFont val="Gill Sans MT"/>
        <family val="2"/>
      </rPr>
      <t xml:space="preserve"> In the red box below, fill in any extra commentary about the surveys in this form. This would include any information about broad data or survey issues (e.g., predator / gull observations not made,</t>
    </r>
    <r>
      <rPr>
        <b/>
        <sz val="10"/>
        <color theme="1"/>
        <rFont val="Gill Sans MT"/>
        <family val="2"/>
      </rPr>
      <t xml:space="preserve"> </t>
    </r>
    <r>
      <rPr>
        <sz val="10"/>
        <color theme="1"/>
        <rFont val="Gill Sans MT"/>
        <family val="2"/>
      </rPr>
      <t xml:space="preserve">surveys cut short due to inclement weather or other conditions) </t>
    </r>
  </si>
  <si>
    <t>Code</t>
  </si>
  <si>
    <t>Final fate</t>
  </si>
  <si>
    <t>Actions</t>
  </si>
  <si>
    <t>AO1</t>
  </si>
  <si>
    <t>Alive</t>
  </si>
  <si>
    <t>Oiled</t>
  </si>
  <si>
    <t>Died in care, carcass disposed of on site</t>
  </si>
  <si>
    <t>All oiled carcasses should be sent ashore</t>
  </si>
  <si>
    <t>AliveOiledDied in care, carcass disposed of on site</t>
  </si>
  <si>
    <t>AO2</t>
  </si>
  <si>
    <t>Died in care, carcass sent ashore</t>
  </si>
  <si>
    <r>
      <t xml:space="preserve">Send </t>
    </r>
    <r>
      <rPr>
        <u/>
        <sz val="11"/>
        <color theme="1"/>
        <rFont val="Gill Sans MT"/>
        <family val="2"/>
      </rPr>
      <t>all</t>
    </r>
    <r>
      <rPr>
        <sz val="11"/>
        <color theme="1"/>
        <rFont val="Gill Sans MT"/>
        <family val="2"/>
      </rPr>
      <t xml:space="preserve"> oiled carcasses ashore. Contact CWS to inform and notify if it is a SARA species.</t>
    </r>
  </si>
  <si>
    <t>AliveOiledDied in care, carcass sent ashore</t>
  </si>
  <si>
    <t>AO3</t>
  </si>
  <si>
    <t>Sent ashore alive</t>
  </si>
  <si>
    <t>Contact CWS to inform about oiled bird sent ashore to rehabilitation facility and notify if it is a SARA species.</t>
  </si>
  <si>
    <t>AliveOiledSent ashore alive</t>
  </si>
  <si>
    <t>AO4</t>
  </si>
  <si>
    <t>Released alive at site</t>
  </si>
  <si>
    <t xml:space="preserve">Contact CWS for guidance regarding care of live oiled birds. </t>
  </si>
  <si>
    <t>AliveOiledReleased alive at site</t>
  </si>
  <si>
    <t>AU1</t>
  </si>
  <si>
    <t>Unoiled</t>
  </si>
  <si>
    <t>Unoiled carcasses may by disposed of on site UNLESS it is a SARA species or Leach's Storm-Petrel, which are sent ashore</t>
  </si>
  <si>
    <t>AliveUnoiledDied in care, carcass disposed of on site</t>
  </si>
  <si>
    <t>AU2</t>
  </si>
  <si>
    <t>Contact CWS to inform about unoiled bird sent ashore to rehabilitation facility and notify if it is a SARA species.</t>
  </si>
  <si>
    <t>AliveUnoiledSent ashore alive</t>
  </si>
  <si>
    <t>AU3</t>
  </si>
  <si>
    <t>Contact CWS if it is a SARA species.</t>
  </si>
  <si>
    <t>AliveUnoiledReleased alive at site</t>
  </si>
  <si>
    <t>AU4</t>
  </si>
  <si>
    <t>AliveUnoiledDied in care, carcass sent ashore</t>
  </si>
  <si>
    <t>DO1</t>
  </si>
  <si>
    <t>Dead</t>
  </si>
  <si>
    <t>Carcass disposed of on site</t>
  </si>
  <si>
    <t>DeadOiledCarcass disposed of on site</t>
  </si>
  <si>
    <t>DO2</t>
  </si>
  <si>
    <t>Carcass sent ashore</t>
  </si>
  <si>
    <r>
      <t xml:space="preserve">Contact CWS to inform and notify if it is a SARA species. Send </t>
    </r>
    <r>
      <rPr>
        <u/>
        <sz val="11"/>
        <color theme="1"/>
        <rFont val="Gill Sans MT"/>
        <family val="2"/>
      </rPr>
      <t>all</t>
    </r>
    <r>
      <rPr>
        <sz val="11"/>
        <color theme="1"/>
        <rFont val="Gill Sans MT"/>
        <family val="2"/>
      </rPr>
      <t xml:space="preserve"> oiled carcasses ashore. </t>
    </r>
  </si>
  <si>
    <t>DeadOiledCarcass sent ashore</t>
  </si>
  <si>
    <t>DU1</t>
  </si>
  <si>
    <t>DeadUnoiledCarcass disposed of on site</t>
  </si>
  <si>
    <t>DU2</t>
  </si>
  <si>
    <t>Contact CWS to inform about unoiled bird carcass sent ashore and notify if it is a SARA species.</t>
  </si>
  <si>
    <t>DeadUnoiledCarcass sent ashore</t>
  </si>
  <si>
    <t>Additional information</t>
  </si>
  <si>
    <r>
      <rPr>
        <b/>
        <u/>
        <sz val="11"/>
        <color theme="1"/>
        <rFont val="Gill Sans MT"/>
        <family val="2"/>
      </rPr>
      <t>Details:</t>
    </r>
    <r>
      <rPr>
        <sz val="11"/>
        <color theme="1"/>
        <rFont val="Gill Sans MT"/>
        <family val="2"/>
      </rPr>
      <t xml:space="preserve"> This form is for filling out any extra information that might be collected or obtained from other sources. This sheet is only for CWS personnel to fill out. The UID refers to the UID colun in the Step 3 worksheet. </t>
    </r>
  </si>
  <si>
    <t>Additional internal notes (CWS ONLY)</t>
  </si>
  <si>
    <t>See Comments for Species Name</t>
  </si>
  <si>
    <t>American Bittern</t>
  </si>
  <si>
    <t>American Goldfinch</t>
  </si>
  <si>
    <t>American Redstart</t>
  </si>
  <si>
    <t>American Robin</t>
  </si>
  <si>
    <t>Atlantic Puffin</t>
  </si>
  <si>
    <t>Baltimore Oriole</t>
  </si>
  <si>
    <t>Barn Swallow</t>
  </si>
  <si>
    <t>Belted Kingfisher</t>
  </si>
  <si>
    <t>Black Guillemot</t>
  </si>
  <si>
    <t>Black-and-white Warbler</t>
  </si>
  <si>
    <t>Black-billed Cuckoo</t>
  </si>
  <si>
    <t>Black-legged Kittiwake</t>
  </si>
  <si>
    <t>Blackpoll Warbler</t>
  </si>
  <si>
    <t>Black-throated Blue Warbler</t>
  </si>
  <si>
    <t>Black-throated Green Warbler</t>
  </si>
  <si>
    <t>Boreal Chickadee</t>
  </si>
  <si>
    <t>Brown Booby</t>
  </si>
  <si>
    <t>Canada Warbler</t>
  </si>
  <si>
    <t>Cattle Egret</t>
  </si>
  <si>
    <t>Cerulean Warbler</t>
  </si>
  <si>
    <t>Chestnut-sided Warbler</t>
  </si>
  <si>
    <t>Cliff Swallow</t>
  </si>
  <si>
    <t>Common Murre</t>
  </si>
  <si>
    <t>Common Nighthawk</t>
  </si>
  <si>
    <t>Common Redpoll</t>
  </si>
  <si>
    <t>Common Yellowthroat</t>
  </si>
  <si>
    <t>Cooper's Hawk</t>
  </si>
  <si>
    <t>Dark-eyed Junco</t>
  </si>
  <si>
    <t>Dovekie</t>
  </si>
  <si>
    <t>Eastern Wood-Pewee</t>
  </si>
  <si>
    <t>Eider unidentified</t>
  </si>
  <si>
    <t>European Starling</t>
  </si>
  <si>
    <t>Finch unidentified</t>
  </si>
  <si>
    <t>Glaucous Gull</t>
  </si>
  <si>
    <t>Golden-crowned Kinglet</t>
  </si>
  <si>
    <t>Gray Catbird</t>
  </si>
  <si>
    <t>Great Black-backed Gull</t>
  </si>
  <si>
    <t>Great Blue Heron</t>
  </si>
  <si>
    <t>Great Egret</t>
  </si>
  <si>
    <t>Great Shearwater</t>
  </si>
  <si>
    <t>Gull unidentified</t>
  </si>
  <si>
    <t>Hermit Thrush</t>
  </si>
  <si>
    <t>Herring Gull</t>
  </si>
  <si>
    <t>House Sparrow</t>
  </si>
  <si>
    <t>Ivory Gull</t>
  </si>
  <si>
    <t>Leach's Storm-Petrel</t>
  </si>
  <si>
    <t>Least Sandpiper</t>
  </si>
  <si>
    <t>Lesser Black-backed Gull</t>
  </si>
  <si>
    <t>Lesser Goldfinch</t>
  </si>
  <si>
    <t>Lincoln's Sparrow</t>
  </si>
  <si>
    <t>Magnolia Warbler</t>
  </si>
  <si>
    <t>Mourning Dove</t>
  </si>
  <si>
    <t>Murre unidentified</t>
  </si>
  <si>
    <t>Nashville Warbler</t>
  </si>
  <si>
    <t>Northern Fulmar</t>
  </si>
  <si>
    <t>Northern Parula</t>
  </si>
  <si>
    <t>Northern Rough-winged    Swallow</t>
  </si>
  <si>
    <t>Northern Waterthrush</t>
  </si>
  <si>
    <t>Other (See comments)</t>
  </si>
  <si>
    <t>Ovenbird</t>
  </si>
  <si>
    <t>Palm Warbler</t>
  </si>
  <si>
    <t>Peregrine Falcon</t>
  </si>
  <si>
    <t>Pine Grosbeak</t>
  </si>
  <si>
    <t>Pine Siskin</t>
  </si>
  <si>
    <t>Purple Finch</t>
  </si>
  <si>
    <t>Purple Gallinule</t>
  </si>
  <si>
    <t>Red Phalarope</t>
  </si>
  <si>
    <t>Red-breasted Nuthatch</t>
  </si>
  <si>
    <t>Red-necked Phalarope</t>
  </si>
  <si>
    <t>Ruby-crowned Kinglet</t>
  </si>
  <si>
    <t>Ruddy Turnstone</t>
  </si>
  <si>
    <t>Sanderling</t>
  </si>
  <si>
    <t>Savannah Sparrow</t>
  </si>
  <si>
    <t>Scarlet Tanager</t>
  </si>
  <si>
    <t>Seaside Sparrow</t>
  </si>
  <si>
    <t>Semipalmated Sandpiper</t>
  </si>
  <si>
    <t>Snow Bunting</t>
  </si>
  <si>
    <t>Snowy Egret</t>
  </si>
  <si>
    <t>Song Sparrow</t>
  </si>
  <si>
    <t>Songbird unidentified</t>
  </si>
  <si>
    <t>Sooty Shearwater</t>
  </si>
  <si>
    <t>Sparrow unidentified</t>
  </si>
  <si>
    <t>Spotted Sandpiper</t>
  </si>
  <si>
    <t>Tennessee Warbler</t>
  </si>
  <si>
    <t>Tern unidentified</t>
  </si>
  <si>
    <t>Thick-billed Murre</t>
  </si>
  <si>
    <t>Tree Swallow</t>
  </si>
  <si>
    <t>Unidentified</t>
  </si>
  <si>
    <t>Unidentified Storm-Petrel</t>
  </si>
  <si>
    <t>Virginia Rail</t>
  </si>
  <si>
    <t>Warbler unidentified</t>
  </si>
  <si>
    <t>White Wagtail</t>
  </si>
  <si>
    <t>White-eyed Vireo</t>
  </si>
  <si>
    <t>White-throated Sparrow</t>
  </si>
  <si>
    <t>Wilson's Snipe</t>
  </si>
  <si>
    <t>Wilson's Storm-Petrel</t>
  </si>
  <si>
    <t>Wilson's Warbler</t>
  </si>
  <si>
    <t>Yellow Warbler</t>
  </si>
  <si>
    <t>Yellow-bellied Flycatcher</t>
  </si>
  <si>
    <t>Yellow-billed Cuckoo</t>
  </si>
  <si>
    <t>Yellow-breasted Chat</t>
  </si>
  <si>
    <t>Yellow-crowned Night-Heron</t>
  </si>
  <si>
    <t>Yellow-rumped Warbler</t>
  </si>
  <si>
    <t xml:space="preserve">The following columns are lists used for populating the dropdown lists in the Excel input spreadsheet. This is a LOCKED sheet and can only be changed or accessed by the administrator. </t>
  </si>
  <si>
    <t>Facility Activity</t>
  </si>
  <si>
    <t>Lat/Lon Style</t>
  </si>
  <si>
    <t>Weather</t>
  </si>
  <si>
    <t>Wind</t>
  </si>
  <si>
    <t>TimeZones</t>
  </si>
  <si>
    <t>Final Fates</t>
  </si>
  <si>
    <t>Location</t>
  </si>
  <si>
    <t>At dock</t>
  </si>
  <si>
    <t>Decimal Degrees</t>
  </si>
  <si>
    <t>Systematic survey</t>
  </si>
  <si>
    <t>Rain</t>
  </si>
  <si>
    <t>Calm</t>
  </si>
  <si>
    <t>GMT-12</t>
  </si>
  <si>
    <t>Local</t>
  </si>
  <si>
    <t>Exact</t>
  </si>
  <si>
    <t>Awaiting weather</t>
  </si>
  <si>
    <t>Degrees Decimal Minutes</t>
  </si>
  <si>
    <t>Opportunistic encounter</t>
  </si>
  <si>
    <t>Fog</t>
  </si>
  <si>
    <t>Breeze</t>
  </si>
  <si>
    <t>GMT-11</t>
  </si>
  <si>
    <t>UTC</t>
  </si>
  <si>
    <t>Approximate</t>
  </si>
  <si>
    <t>Beam Collapsed</t>
  </si>
  <si>
    <t>Degrees Minutes Seconds</t>
  </si>
  <si>
    <t>Clear</t>
  </si>
  <si>
    <t>Moderate</t>
  </si>
  <si>
    <t>GMT-10</t>
  </si>
  <si>
    <t>Collecting Oil</t>
  </si>
  <si>
    <t>Snow</t>
  </si>
  <si>
    <t>Heavy</t>
  </si>
  <si>
    <t>GMT-9:30</t>
  </si>
  <si>
    <t>Coring</t>
  </si>
  <si>
    <t>Storm</t>
  </si>
  <si>
    <t>GMT-9</t>
  </si>
  <si>
    <t>Decontamination</t>
  </si>
  <si>
    <r>
      <t>GMT-8</t>
    </r>
    <r>
      <rPr>
        <sz val="11"/>
        <rFont val="Gill Sans MT"/>
        <family val="2"/>
      </rPr>
      <t>/</t>
    </r>
    <r>
      <rPr>
        <u/>
        <sz val="11"/>
        <rFont val="Gill Sans MT"/>
        <family val="2"/>
      </rPr>
      <t>GMT-7</t>
    </r>
  </si>
  <si>
    <t>Deploying multi-beam</t>
  </si>
  <si>
    <t>GMT-8</t>
  </si>
  <si>
    <t>Deploying Streamer</t>
  </si>
  <si>
    <r>
      <t>GMT-7</t>
    </r>
    <r>
      <rPr>
        <sz val="11"/>
        <rFont val="Gill Sans MT"/>
        <family val="2"/>
      </rPr>
      <t>/</t>
    </r>
    <r>
      <rPr>
        <u/>
        <sz val="11"/>
        <rFont val="Gill Sans MT"/>
        <family val="2"/>
      </rPr>
      <t>GMT-6</t>
    </r>
  </si>
  <si>
    <t>Down for weather</t>
  </si>
  <si>
    <t>GMT-7</t>
  </si>
  <si>
    <t>Drilling</t>
  </si>
  <si>
    <r>
      <t>GMT-6</t>
    </r>
    <r>
      <rPr>
        <sz val="11"/>
        <rFont val="Gill Sans MT"/>
        <family val="2"/>
      </rPr>
      <t>/</t>
    </r>
    <r>
      <rPr>
        <u/>
        <sz val="11"/>
        <rFont val="Gill Sans MT"/>
        <family val="2"/>
      </rPr>
      <t>GMT-5</t>
    </r>
  </si>
  <si>
    <t>Grid survey</t>
  </si>
  <si>
    <t>GMT-6</t>
  </si>
  <si>
    <t>Hull Inspection</t>
  </si>
  <si>
    <r>
      <t>GMT-5</t>
    </r>
    <r>
      <rPr>
        <sz val="11"/>
        <rFont val="Gill Sans MT"/>
        <family val="2"/>
      </rPr>
      <t>/</t>
    </r>
    <r>
      <rPr>
        <u/>
        <sz val="11"/>
        <rFont val="Gill Sans MT"/>
        <family val="2"/>
      </rPr>
      <t>GMT-4</t>
    </r>
  </si>
  <si>
    <t>Hull Survey</t>
  </si>
  <si>
    <t>GMT-5</t>
  </si>
  <si>
    <t>IMT Standby</t>
  </si>
  <si>
    <r>
      <t>GMT-4</t>
    </r>
    <r>
      <rPr>
        <sz val="11"/>
        <rFont val="Gill Sans MT"/>
        <family val="2"/>
      </rPr>
      <t>/</t>
    </r>
    <r>
      <rPr>
        <u/>
        <sz val="11"/>
        <rFont val="Gill Sans MT"/>
        <family val="2"/>
      </rPr>
      <t>GMT-3</t>
    </r>
  </si>
  <si>
    <t>Jogging</t>
  </si>
  <si>
    <t>GMT-4</t>
  </si>
  <si>
    <t>Locating Oil</t>
  </si>
  <si>
    <t>GMT-3:30</t>
  </si>
  <si>
    <t>Major fishing activity</t>
  </si>
  <si>
    <t>GMT-3</t>
  </si>
  <si>
    <t>Moving</t>
  </si>
  <si>
    <t>GMT-2:30</t>
  </si>
  <si>
    <t>Multibeam surveying</t>
  </si>
  <si>
    <t>GMT-2</t>
  </si>
  <si>
    <t>Non-fishing activity</t>
  </si>
  <si>
    <t>GMT-1</t>
  </si>
  <si>
    <t>Offloading at rig</t>
  </si>
  <si>
    <t>GMT+0</t>
  </si>
  <si>
    <t>On Station</t>
  </si>
  <si>
    <t>GMT+1</t>
  </si>
  <si>
    <t>Other</t>
  </si>
  <si>
    <t>GMT+2</t>
  </si>
  <si>
    <t>Personnel Transfer</t>
  </si>
  <si>
    <t>GMT+3</t>
  </si>
  <si>
    <t>Retrieval of Wreckage</t>
  </si>
  <si>
    <t>GMT+3:30</t>
  </si>
  <si>
    <t>Seismic Surveying</t>
  </si>
  <si>
    <t>GMT+4</t>
  </si>
  <si>
    <t>SSVC</t>
  </si>
  <si>
    <t>GMT+4:30</t>
  </si>
  <si>
    <t>Standby</t>
  </si>
  <si>
    <t>GMT+5</t>
  </si>
  <si>
    <t>Standby at rig</t>
  </si>
  <si>
    <t>GMT+5:30</t>
  </si>
  <si>
    <t>Stationary</t>
  </si>
  <si>
    <t>GMT+5:45</t>
  </si>
  <si>
    <t>Steaming</t>
  </si>
  <si>
    <t>GMT+6</t>
  </si>
  <si>
    <t>Steaming between fishing</t>
  </si>
  <si>
    <t>GMT+6:30</t>
  </si>
  <si>
    <t>Stopped</t>
  </si>
  <si>
    <t>GMT+7</t>
  </si>
  <si>
    <t>Stuck in ice</t>
  </si>
  <si>
    <t>GMT+8</t>
  </si>
  <si>
    <t>surveying grid</t>
  </si>
  <si>
    <t>GMT+8:45</t>
  </si>
  <si>
    <t>Testing Sonar</t>
  </si>
  <si>
    <t>GMT+9</t>
  </si>
  <si>
    <t>towing MVP</t>
  </si>
  <si>
    <t>GMT+9:30</t>
  </si>
  <si>
    <t>Transit</t>
  </si>
  <si>
    <t>GMT+10</t>
  </si>
  <si>
    <t>Washing Hull</t>
  </si>
  <si>
    <t>GMT+10:30</t>
  </si>
  <si>
    <t>N/A – Information not available</t>
  </si>
  <si>
    <t>GMT+11</t>
  </si>
  <si>
    <t>GMT+12</t>
  </si>
  <si>
    <t>GMT+12:45</t>
  </si>
  <si>
    <t>GMT+13</t>
  </si>
  <si>
    <t>GMT+13:45</t>
  </si>
  <si>
    <t>GMT+14</t>
  </si>
  <si>
    <t>Version</t>
  </si>
  <si>
    <t>New Version</t>
  </si>
  <si>
    <t>Changes</t>
  </si>
  <si>
    <t>Added date column to Step 2</t>
  </si>
  <si>
    <t>Nov 29 2022</t>
  </si>
  <si>
    <t>Survey information</t>
  </si>
  <si>
    <t>TIME ZONE REFERENCE</t>
  </si>
  <si>
    <r>
      <rPr>
        <b/>
        <u/>
        <sz val="11"/>
        <color theme="1"/>
        <rFont val="Gill Sans MT"/>
        <family val="2"/>
      </rPr>
      <t xml:space="preserve">Details: </t>
    </r>
    <r>
      <rPr>
        <sz val="11"/>
        <color theme="1"/>
        <rFont val="Gill Sans MT"/>
        <family val="2"/>
      </rPr>
      <t>This form is for survey-specific metadata that describes information about the type of survey in which the animals were encountered. Start by selecting a survey type and then fill in the relevant columns for either an opportunistic encounter or systematic survey</t>
    </r>
  </si>
  <si>
    <t>https://24timezones.com/time-zones</t>
  </si>
  <si>
    <t>Data Check (Systematic)</t>
  </si>
  <si>
    <t>Data Check (Opportunistic)</t>
  </si>
  <si>
    <t>Date (DD/MM/YYYY)</t>
  </si>
  <si>
    <t>End Date (DD/MMM/YYYY)</t>
  </si>
  <si>
    <t>Time (HH:MM)</t>
  </si>
  <si>
    <t>Rain night before survey</t>
  </si>
  <si>
    <t>Predator presence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</si>
</sst>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numFmt numFmtId="165" formatCode="dd/mmm/yyyy"/>
    <numFmt numFmtId="166" formatCode="###_0.0000"/>
    <numFmt numFmtId="167" formatCode="[$-F400]h:mm:ss\ AM/PM"/>
  </numFmts>
  <fonts count="33">
    <font>
      <sz val="11"/>
      <color theme="1"/>
      <name val="Calibri"/>
      <family val="2"/>
      <scheme val="minor"/>
    </font>
    <font>
      <sz val="14"/>
      <color theme="1"/>
      <name val="Gill Sans MT"/>
      <family val="2"/>
    </font>
    <font>
      <sz val="11"/>
      <color theme="1"/>
      <name val="Gill Sans MT"/>
      <family val="2"/>
    </font>
    <font>
      <b/>
      <sz val="14"/>
      <color theme="1"/>
      <name val="Gill Sans MT"/>
      <family val="2"/>
    </font>
    <font>
      <b/>
      <sz val="11"/>
      <color theme="1"/>
      <name val="Gill Sans MT"/>
      <family val="2"/>
    </font>
    <font>
      <b/>
      <sz val="11"/>
      <color rgb="FFFF0000"/>
      <name val="Gill Sans MT"/>
      <family val="2"/>
    </font>
    <font>
      <sz val="11"/>
      <name val="Gill Sans MT"/>
      <family val="2"/>
    </font>
    <font>
      <b/>
      <sz val="11"/>
      <name val="Gill Sans MT"/>
      <family val="2"/>
    </font>
    <font>
      <b/>
      <sz val="11"/>
      <color rgb="FF7030A0"/>
      <name val="Gill Sans MT"/>
      <family val="2"/>
    </font>
    <font>
      <u/>
      <sz val="11"/>
      <color theme="10"/>
      <name val="Calibri"/>
      <family val="2"/>
      <scheme val="minor"/>
    </font>
    <font>
      <b/>
      <sz val="11"/>
      <color theme="1"/>
      <name val="Calibri"/>
      <family val="2"/>
      <scheme val="minor"/>
    </font>
    <font>
      <b/>
      <sz val="16"/>
      <color theme="1"/>
      <name val="Gill Sans MT"/>
      <family val="2"/>
    </font>
    <font>
      <b/>
      <u/>
      <sz val="11"/>
      <color theme="10"/>
      <name val="Calibri"/>
      <family val="2"/>
      <scheme val="minor"/>
    </font>
    <font>
      <u/>
      <sz val="11"/>
      <color theme="1"/>
      <name val="Gill Sans MT"/>
      <family val="2"/>
    </font>
    <font>
      <sz val="8"/>
      <name val="Calibri"/>
      <family val="2"/>
      <scheme val="minor"/>
    </font>
    <font>
      <u/>
      <sz val="11"/>
      <name val="Gill Sans MT"/>
      <family val="2"/>
    </font>
    <font>
      <b/>
      <u/>
      <sz val="11"/>
      <color theme="1"/>
      <name val="Gill Sans MT"/>
      <family val="2"/>
    </font>
    <font>
      <b/>
      <sz val="12"/>
      <color theme="1"/>
      <name val="Gill Sans MT"/>
      <family val="2"/>
    </font>
    <font>
      <sz val="12"/>
      <color theme="1"/>
      <name val="Gill Sans MT"/>
      <family val="2"/>
    </font>
    <font>
      <sz val="11"/>
      <color rgb="FF000000"/>
      <name val="Calibri"/>
      <family val="2"/>
      <scheme val="minor"/>
    </font>
    <font>
      <sz val="11"/>
      <color rgb="FF000000"/>
      <name val="Gill Sans MT"/>
      <family val="2"/>
    </font>
    <font>
      <b/>
      <sz val="11"/>
      <color rgb="FFF7AFF4"/>
      <name val="Gill Sans MT"/>
      <family val="2"/>
    </font>
    <font>
      <b/>
      <sz val="12"/>
      <color rgb="FFFF0000"/>
      <name val="Gill Sans MT"/>
      <family val="2"/>
    </font>
    <font>
      <b/>
      <sz val="12"/>
      <color theme="5"/>
      <name val="Gill Sans MT"/>
      <family val="2"/>
    </font>
    <font>
      <sz val="11"/>
      <color rgb="FF1F497D"/>
      <name val="Calibri"/>
      <family val="2"/>
      <scheme val="minor"/>
    </font>
    <font>
      <b/>
      <u/>
      <sz val="12"/>
      <color theme="1"/>
      <name val="Gill Sans MT"/>
      <family val="2"/>
    </font>
    <font>
      <b/>
      <sz val="12"/>
      <color rgb="FF7030A0"/>
      <name val="Gill Sans MT"/>
      <family val="2"/>
    </font>
    <font>
      <u/>
      <sz val="12"/>
      <color theme="1"/>
      <name val="Gill Sans MT"/>
      <family val="2"/>
    </font>
    <font>
      <b/>
      <sz val="11"/>
      <color rgb="FFC00000"/>
      <name val="Gill Sans MT"/>
      <family val="2"/>
    </font>
    <font>
      <b/>
      <sz val="11"/>
      <color theme="5" tint="-0.249977111117893"/>
      <name val="Gill Sans MT"/>
      <family val="2"/>
    </font>
    <font>
      <b/>
      <sz val="10"/>
      <color theme="1"/>
      <name val="Gill Sans MT"/>
      <family val="2"/>
    </font>
    <font>
      <sz val="10"/>
      <color theme="1"/>
      <name val="Gill Sans MT"/>
      <family val="2"/>
    </font>
    <font>
      <sz val="9"/>
      <color theme="1"/>
      <name val="Calibri"/>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9B9B"/>
        <bgColor indexed="64"/>
      </patternFill>
    </fill>
    <fill>
      <patternFill patternType="solid">
        <fgColor theme="5" tint="0.59999389629810485"/>
        <bgColor indexed="64"/>
      </patternFill>
    </fill>
    <fill>
      <patternFill patternType="solid">
        <fgColor rgb="FFF7AFF4"/>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7" tint="0.39997558519241921"/>
        <bgColor indexed="64"/>
      </patternFill>
    </fill>
  </fills>
  <borders count="3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9" fillId="0" borderId="0" applyNumberFormat="0" applyFill="0" applyBorder="0" applyAlignment="0" applyProtection="0"/>
  </cellStyleXfs>
  <cellXfs count="171">
    <xf numFmtId="0" fontId="0" fillId="0" borderId="0" xfId="0"/>
    <xf numFmtId="0" fontId="2" fillId="0" borderId="0" xfId="0" applyFont="1"/>
    <xf numFmtId="0" fontId="2" fillId="0" borderId="0" xfId="0" applyFont="1" applyAlignment="1">
      <alignment wrapText="1"/>
    </xf>
    <xf numFmtId="0" fontId="4" fillId="0" borderId="0" xfId="0" applyFont="1"/>
    <xf numFmtId="0" fontId="2" fillId="0" borderId="3" xfId="0" applyFont="1" applyBorder="1"/>
    <xf numFmtId="0" fontId="2" fillId="7" borderId="3" xfId="0" applyFont="1" applyFill="1" applyBorder="1"/>
    <xf numFmtId="0" fontId="2" fillId="8" borderId="3" xfId="0" applyFont="1" applyFill="1" applyBorder="1"/>
    <xf numFmtId="0" fontId="2" fillId="9" borderId="3" xfId="0" applyFont="1" applyFill="1" applyBorder="1"/>
    <xf numFmtId="0" fontId="2" fillId="0" borderId="0" xfId="0" applyFont="1" applyAlignment="1">
      <alignment horizontal="left" vertical="top"/>
    </xf>
    <xf numFmtId="0" fontId="2" fillId="0" borderId="3" xfId="0" applyFont="1" applyBorder="1" applyProtection="1">
      <protection locked="0"/>
    </xf>
    <xf numFmtId="0" fontId="2" fillId="0" borderId="4" xfId="0" applyFont="1" applyBorder="1"/>
    <xf numFmtId="0" fontId="2" fillId="7" borderId="4" xfId="0" applyFont="1" applyFill="1" applyBorder="1"/>
    <xf numFmtId="0" fontId="4" fillId="10" borderId="21" xfId="0" applyFont="1" applyFill="1" applyBorder="1"/>
    <xf numFmtId="0" fontId="4" fillId="9" borderId="21" xfId="0" applyFont="1" applyFill="1" applyBorder="1"/>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15" fillId="0" borderId="0" xfId="1" applyFont="1" applyFill="1" applyBorder="1" applyAlignment="1">
      <alignment vertical="top"/>
    </xf>
    <xf numFmtId="0" fontId="6" fillId="0" borderId="0" xfId="0" applyFont="1"/>
    <xf numFmtId="0" fontId="15" fillId="0" borderId="0" xfId="0" applyFont="1" applyAlignment="1">
      <alignment vertical="top"/>
    </xf>
    <xf numFmtId="0" fontId="2" fillId="0" borderId="4" xfId="0" applyFont="1" applyBorder="1" applyProtection="1">
      <protection locked="0"/>
    </xf>
    <xf numFmtId="0" fontId="0" fillId="12" borderId="0" xfId="0" applyFill="1"/>
    <xf numFmtId="0" fontId="2" fillId="12" borderId="0" xfId="0" applyFont="1" applyFill="1"/>
    <xf numFmtId="164" fontId="2" fillId="0" borderId="7" xfId="0" applyNumberFormat="1" applyFont="1" applyBorder="1"/>
    <xf numFmtId="0" fontId="4" fillId="0" borderId="22" xfId="0" applyFont="1" applyBorder="1" applyAlignment="1">
      <alignment wrapText="1"/>
    </xf>
    <xf numFmtId="0" fontId="4" fillId="0" borderId="20" xfId="0" applyFont="1" applyBorder="1" applyAlignment="1">
      <alignment wrapText="1"/>
    </xf>
    <xf numFmtId="164" fontId="2" fillId="0" borderId="23" xfId="0" applyNumberFormat="1" applyFont="1" applyBorder="1"/>
    <xf numFmtId="0" fontId="2" fillId="0" borderId="23" xfId="0" applyFont="1" applyBorder="1"/>
    <xf numFmtId="164" fontId="2" fillId="0" borderId="17" xfId="0" applyNumberFormat="1" applyFont="1" applyBorder="1"/>
    <xf numFmtId="164" fontId="2" fillId="12" borderId="0" xfId="0" applyNumberFormat="1" applyFont="1" applyFill="1"/>
    <xf numFmtId="0" fontId="2" fillId="12" borderId="0" xfId="0" applyFont="1" applyFill="1" applyAlignment="1">
      <alignment wrapText="1"/>
    </xf>
    <xf numFmtId="0" fontId="2" fillId="11" borderId="0" xfId="0" applyFont="1" applyFill="1" applyAlignment="1">
      <alignment horizontal="left" vertical="top"/>
    </xf>
    <xf numFmtId="0" fontId="2" fillId="11" borderId="0" xfId="0" applyFont="1" applyFill="1"/>
    <xf numFmtId="0" fontId="2" fillId="5" borderId="3" xfId="0" applyFont="1" applyFill="1" applyBorder="1" applyAlignment="1">
      <alignment horizontal="left" vertical="top" wrapText="1"/>
    </xf>
    <xf numFmtId="0" fontId="2" fillId="8" borderId="3" xfId="0" applyFont="1" applyFill="1" applyBorder="1" applyAlignment="1">
      <alignment horizontal="left" vertical="top" wrapText="1"/>
    </xf>
    <xf numFmtId="0" fontId="2" fillId="0" borderId="3" xfId="0" applyFont="1" applyBorder="1" applyAlignment="1" applyProtection="1">
      <alignment wrapText="1"/>
      <protection locked="0"/>
    </xf>
    <xf numFmtId="0" fontId="0" fillId="11" borderId="27" xfId="0" applyFill="1" applyBorder="1"/>
    <xf numFmtId="0" fontId="0" fillId="11" borderId="0" xfId="0" applyFill="1"/>
    <xf numFmtId="0" fontId="0" fillId="11" borderId="28" xfId="0" applyFill="1" applyBorder="1"/>
    <xf numFmtId="0" fontId="2" fillId="0" borderId="4" xfId="0" applyFont="1" applyBorder="1" applyAlignment="1">
      <alignment horizontal="left" vertical="top"/>
    </xf>
    <xf numFmtId="0" fontId="2" fillId="0" borderId="4" xfId="0" applyFont="1" applyBorder="1" applyAlignment="1">
      <alignment horizontal="left" vertical="top" wrapText="1"/>
    </xf>
    <xf numFmtId="0" fontId="2" fillId="5" borderId="4" xfId="0" applyFont="1" applyFill="1" applyBorder="1" applyAlignment="1">
      <alignment horizontal="left" vertical="top" wrapText="1"/>
    </xf>
    <xf numFmtId="0" fontId="4" fillId="10" borderId="20" xfId="0" applyFont="1" applyFill="1" applyBorder="1" applyAlignment="1">
      <alignment horizontal="left" vertical="top"/>
    </xf>
    <xf numFmtId="0" fontId="2" fillId="11" borderId="4" xfId="0" applyFont="1" applyFill="1" applyBorder="1"/>
    <xf numFmtId="0" fontId="2" fillId="0" borderId="4" xfId="0" applyFont="1" applyBorder="1" applyAlignment="1" applyProtection="1">
      <alignment wrapText="1"/>
      <protection locked="0"/>
    </xf>
    <xf numFmtId="165" fontId="2" fillId="0" borderId="4" xfId="0" applyNumberFormat="1" applyFont="1" applyBorder="1" applyProtection="1">
      <protection locked="0"/>
    </xf>
    <xf numFmtId="165" fontId="2" fillId="0" borderId="3" xfId="0" applyNumberFormat="1" applyFont="1" applyBorder="1" applyProtection="1">
      <protection locked="0"/>
    </xf>
    <xf numFmtId="0" fontId="6" fillId="7" borderId="3" xfId="1" applyFont="1" applyFill="1" applyBorder="1" applyAlignment="1">
      <alignment horizontal="left" vertical="top" wrapText="1"/>
    </xf>
    <xf numFmtId="0" fontId="6" fillId="7" borderId="4" xfId="1" applyFont="1" applyFill="1" applyBorder="1" applyAlignment="1">
      <alignment horizontal="left" vertical="top" wrapText="1"/>
    </xf>
    <xf numFmtId="0" fontId="6" fillId="9" borderId="4" xfId="1" applyFont="1" applyFill="1" applyBorder="1" applyAlignment="1">
      <alignment horizontal="left" vertical="top" wrapText="1"/>
    </xf>
    <xf numFmtId="0" fontId="6" fillId="13" borderId="3" xfId="1" applyFont="1" applyFill="1" applyBorder="1" applyAlignment="1">
      <alignment horizontal="left" vertical="top" wrapText="1"/>
    </xf>
    <xf numFmtId="0" fontId="2" fillId="14" borderId="4" xfId="0" applyFont="1" applyFill="1" applyBorder="1" applyProtection="1">
      <protection locked="0"/>
    </xf>
    <xf numFmtId="0" fontId="2" fillId="14" borderId="4" xfId="0" applyFont="1" applyFill="1" applyBorder="1" applyAlignment="1" applyProtection="1">
      <alignment wrapText="1"/>
      <protection locked="0"/>
    </xf>
    <xf numFmtId="0" fontId="1" fillId="3" borderId="3" xfId="0" applyFont="1" applyFill="1" applyBorder="1"/>
    <xf numFmtId="0" fontId="2" fillId="0" borderId="3" xfId="0" applyFont="1" applyBorder="1" applyAlignment="1">
      <alignment wrapText="1"/>
    </xf>
    <xf numFmtId="20" fontId="2" fillId="0" borderId="3" xfId="0" applyNumberFormat="1" applyFont="1" applyBorder="1" applyProtection="1">
      <protection locked="0"/>
    </xf>
    <xf numFmtId="0" fontId="2" fillId="11" borderId="0" xfId="0" applyFont="1" applyFill="1" applyAlignment="1">
      <alignment wrapText="1"/>
    </xf>
    <xf numFmtId="0" fontId="2" fillId="12" borderId="3" xfId="0" applyFont="1" applyFill="1" applyBorder="1"/>
    <xf numFmtId="0" fontId="20" fillId="15" borderId="0" xfId="0" applyFont="1" applyFill="1" applyAlignment="1">
      <alignment vertical="center" wrapText="1"/>
    </xf>
    <xf numFmtId="0" fontId="19" fillId="15" borderId="0" xfId="0" applyFont="1" applyFill="1" applyAlignment="1">
      <alignment vertical="center" wrapText="1"/>
    </xf>
    <xf numFmtId="0" fontId="6" fillId="16" borderId="3" xfId="1" applyFont="1" applyFill="1" applyBorder="1" applyAlignment="1">
      <alignment horizontal="left" vertical="top" wrapText="1"/>
    </xf>
    <xf numFmtId="0" fontId="6" fillId="9" borderId="3" xfId="1" applyFont="1" applyFill="1" applyBorder="1" applyAlignment="1">
      <alignment horizontal="left" vertical="top" wrapText="1"/>
    </xf>
    <xf numFmtId="0" fontId="2" fillId="14" borderId="3" xfId="0" applyFont="1" applyFill="1" applyBorder="1" applyProtection="1">
      <protection locked="0"/>
    </xf>
    <xf numFmtId="0" fontId="24" fillId="0" borderId="0" xfId="0" applyFont="1"/>
    <xf numFmtId="166" fontId="2" fillId="0" borderId="3" xfId="0" applyNumberFormat="1" applyFont="1" applyBorder="1" applyProtection="1">
      <protection locked="0"/>
    </xf>
    <xf numFmtId="0" fontId="2" fillId="10" borderId="12" xfId="0" applyFont="1" applyFill="1" applyBorder="1" applyAlignment="1">
      <alignment horizontal="left" vertical="top"/>
    </xf>
    <xf numFmtId="0" fontId="6" fillId="7" borderId="12" xfId="1" applyFont="1" applyFill="1" applyBorder="1" applyAlignment="1">
      <alignment horizontal="left" vertical="top"/>
    </xf>
    <xf numFmtId="0" fontId="2" fillId="9" borderId="12" xfId="0" applyFont="1" applyFill="1" applyBorder="1" applyAlignment="1">
      <alignment horizontal="left" vertical="top" wrapText="1"/>
    </xf>
    <xf numFmtId="20" fontId="2" fillId="0" borderId="4" xfId="0" applyNumberFormat="1" applyFont="1" applyBorder="1" applyProtection="1">
      <protection locked="0"/>
    </xf>
    <xf numFmtId="166" fontId="2" fillId="0" borderId="4" xfId="0" applyNumberFormat="1" applyFont="1" applyBorder="1" applyProtection="1">
      <protection locked="0"/>
    </xf>
    <xf numFmtId="0" fontId="6" fillId="7" borderId="12" xfId="1" applyFont="1" applyFill="1" applyBorder="1" applyAlignment="1">
      <alignment horizontal="left" vertical="top" wrapText="1"/>
    </xf>
    <xf numFmtId="0" fontId="3" fillId="2" borderId="3" xfId="0" applyFont="1" applyFill="1" applyBorder="1" applyAlignment="1">
      <alignment horizontal="center"/>
    </xf>
    <xf numFmtId="0" fontId="30" fillId="4" borderId="3" xfId="0" applyFont="1" applyFill="1" applyBorder="1" applyAlignment="1">
      <alignment horizontal="left" vertical="top" wrapText="1"/>
    </xf>
    <xf numFmtId="0" fontId="32" fillId="7" borderId="3" xfId="0" applyFont="1" applyFill="1" applyBorder="1" applyProtection="1">
      <protection locked="0"/>
    </xf>
    <xf numFmtId="164" fontId="2" fillId="11" borderId="0" xfId="0" applyNumberFormat="1" applyFont="1" applyFill="1"/>
    <xf numFmtId="0" fontId="0" fillId="0" borderId="0" xfId="0" applyAlignment="1">
      <alignment wrapText="1"/>
    </xf>
    <xf numFmtId="165" fontId="2" fillId="14" borderId="4" xfId="0" applyNumberFormat="1" applyFont="1" applyFill="1" applyBorder="1"/>
    <xf numFmtId="14" fontId="0" fillId="0" borderId="0" xfId="0" applyNumberFormat="1"/>
    <xf numFmtId="167" fontId="0" fillId="0" borderId="0" xfId="0" applyNumberFormat="1"/>
    <xf numFmtId="0" fontId="2" fillId="0" borderId="0" xfId="0" applyFont="1" applyAlignment="1" applyProtection="1">
      <alignment wrapText="1"/>
      <protection locked="0"/>
    </xf>
    <xf numFmtId="0" fontId="2" fillId="0" borderId="0" xfId="0" applyFont="1" applyProtection="1">
      <protection locked="0"/>
    </xf>
    <xf numFmtId="0" fontId="2" fillId="3" borderId="27"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28"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10" fillId="12" borderId="26" xfId="0" applyFont="1" applyFill="1" applyBorder="1" applyAlignment="1">
      <alignment horizontal="center"/>
    </xf>
    <xf numFmtId="0" fontId="10" fillId="12" borderId="11" xfId="0" applyFont="1" applyFill="1" applyBorder="1" applyAlignment="1">
      <alignment horizontal="center"/>
    </xf>
    <xf numFmtId="0" fontId="3" fillId="2" borderId="27" xfId="0" applyFont="1" applyFill="1" applyBorder="1" applyAlignment="1">
      <alignment horizontal="center" vertical="center" wrapText="1"/>
    </xf>
    <xf numFmtId="0" fontId="3" fillId="2" borderId="0" xfId="0" applyFont="1" applyFill="1" applyAlignment="1">
      <alignment horizontal="center" vertical="center"/>
    </xf>
    <xf numFmtId="0" fontId="3" fillId="2" borderId="2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6" xfId="0" applyFont="1" applyFill="1" applyBorder="1" applyAlignment="1">
      <alignment horizontal="center" vertical="center"/>
    </xf>
    <xf numFmtId="0" fontId="17" fillId="2" borderId="13"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28" xfId="0" applyFont="1" applyFill="1" applyBorder="1" applyAlignment="1">
      <alignment horizontal="center" vertical="center" wrapText="1"/>
    </xf>
    <xf numFmtId="0" fontId="1" fillId="5" borderId="5"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17"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18" xfId="0" applyFont="1" applyFill="1" applyBorder="1" applyAlignment="1">
      <alignment horizontal="center" vertical="center"/>
    </xf>
    <xf numFmtId="0" fontId="11" fillId="2" borderId="5" xfId="0" applyFont="1" applyFill="1" applyBorder="1" applyAlignment="1">
      <alignment horizontal="center"/>
    </xf>
    <xf numFmtId="0" fontId="11" fillId="2" borderId="2" xfId="0" applyFont="1" applyFill="1" applyBorder="1" applyAlignment="1">
      <alignment horizontal="center"/>
    </xf>
    <xf numFmtId="0" fontId="11" fillId="2" borderId="6" xfId="0" applyFont="1" applyFill="1" applyBorder="1" applyAlignment="1">
      <alignment horizontal="center"/>
    </xf>
    <xf numFmtId="0" fontId="11" fillId="2" borderId="17" xfId="0" applyFont="1" applyFill="1" applyBorder="1" applyAlignment="1">
      <alignment horizontal="center"/>
    </xf>
    <xf numFmtId="0" fontId="11" fillId="2" borderId="1" xfId="0" applyFont="1" applyFill="1" applyBorder="1" applyAlignment="1">
      <alignment horizontal="center"/>
    </xf>
    <xf numFmtId="0" fontId="11" fillId="2" borderId="18" xfId="0" applyFont="1" applyFill="1" applyBorder="1" applyAlignment="1">
      <alignment horizontal="center"/>
    </xf>
    <xf numFmtId="0" fontId="18" fillId="6" borderId="5" xfId="0" applyFont="1" applyFill="1" applyBorder="1" applyAlignment="1">
      <alignment horizontal="left" vertical="top" wrapText="1"/>
    </xf>
    <xf numFmtId="0" fontId="18" fillId="6" borderId="2" xfId="0" applyFont="1" applyFill="1" applyBorder="1" applyAlignment="1">
      <alignment horizontal="left" vertical="top" wrapText="1"/>
    </xf>
    <xf numFmtId="0" fontId="18" fillId="6" borderId="6" xfId="0" applyFont="1" applyFill="1" applyBorder="1" applyAlignment="1">
      <alignment horizontal="left" vertical="top" wrapText="1"/>
    </xf>
    <xf numFmtId="0" fontId="18" fillId="6" borderId="7" xfId="0" applyFont="1" applyFill="1" applyBorder="1" applyAlignment="1">
      <alignment horizontal="left" vertical="top" wrapText="1"/>
    </xf>
    <xf numFmtId="0" fontId="18" fillId="6" borderId="0" xfId="0" applyFont="1" applyFill="1" applyAlignment="1">
      <alignment horizontal="left" vertical="top" wrapText="1"/>
    </xf>
    <xf numFmtId="0" fontId="18" fillId="6" borderId="8" xfId="0" applyFont="1" applyFill="1" applyBorder="1" applyAlignment="1">
      <alignment horizontal="left" vertical="top" wrapText="1"/>
    </xf>
    <xf numFmtId="0" fontId="18" fillId="6" borderId="17" xfId="0" applyFont="1" applyFill="1" applyBorder="1" applyAlignment="1">
      <alignment horizontal="left" vertical="top" wrapText="1"/>
    </xf>
    <xf numFmtId="0" fontId="18" fillId="6" borderId="1" xfId="0" applyFont="1" applyFill="1" applyBorder="1" applyAlignment="1">
      <alignment horizontal="left" vertical="top" wrapText="1"/>
    </xf>
    <xf numFmtId="0" fontId="18" fillId="6" borderId="18"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0" xfId="0" applyFont="1" applyFill="1" applyAlignment="1">
      <alignment horizontal="left" vertical="top" wrapText="1"/>
    </xf>
    <xf numFmtId="0" fontId="2" fillId="4" borderId="8"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10" xfId="0" applyFont="1" applyFill="1" applyBorder="1" applyAlignment="1">
      <alignment horizontal="left" vertical="top" wrapText="1"/>
    </xf>
    <xf numFmtId="0" fontId="11" fillId="2" borderId="5"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8"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8" xfId="0" applyFont="1" applyFill="1" applyBorder="1" applyAlignment="1">
      <alignment horizontal="center" vertical="center"/>
    </xf>
    <xf numFmtId="0" fontId="2" fillId="6" borderId="5"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9" xfId="0" applyFont="1" applyFill="1" applyBorder="1" applyAlignment="1">
      <alignment horizontal="left" vertical="top" wrapText="1"/>
    </xf>
    <xf numFmtId="0" fontId="2" fillId="6" borderId="11" xfId="0" applyFont="1" applyFill="1" applyBorder="1" applyAlignment="1">
      <alignment horizontal="left" vertical="top" wrapText="1"/>
    </xf>
    <xf numFmtId="0" fontId="2" fillId="6" borderId="10" xfId="0" applyFont="1" applyFill="1" applyBorder="1" applyAlignment="1">
      <alignment horizontal="left" vertical="top" wrapText="1"/>
    </xf>
    <xf numFmtId="0" fontId="4" fillId="7" borderId="0" xfId="0" applyFont="1" applyFill="1" applyAlignment="1">
      <alignment horizontal="left" vertical="top" wrapText="1"/>
    </xf>
    <xf numFmtId="0" fontId="10" fillId="10" borderId="5" xfId="0" applyFont="1" applyFill="1" applyBorder="1" applyAlignment="1">
      <alignment horizontal="center"/>
    </xf>
    <xf numFmtId="0" fontId="10" fillId="10" borderId="6" xfId="0" applyFont="1" applyFill="1" applyBorder="1" applyAlignment="1">
      <alignment horizontal="center"/>
    </xf>
    <xf numFmtId="0" fontId="12" fillId="10" borderId="17" xfId="1" applyFont="1" applyFill="1" applyBorder="1" applyAlignment="1">
      <alignment horizontal="center"/>
    </xf>
    <xf numFmtId="0" fontId="10" fillId="10" borderId="18" xfId="0" applyFont="1" applyFill="1" applyBorder="1" applyAlignment="1">
      <alignment horizontal="center"/>
    </xf>
    <xf numFmtId="0" fontId="1" fillId="3" borderId="24"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0" xfId="0" applyFont="1" applyFill="1" applyBorder="1" applyAlignment="1">
      <alignment horizontal="center" vertical="center"/>
    </xf>
    <xf numFmtId="0" fontId="11" fillId="2" borderId="3" xfId="0" applyFont="1" applyFill="1" applyBorder="1" applyAlignment="1">
      <alignment horizontal="center" vertical="center"/>
    </xf>
    <xf numFmtId="0" fontId="2" fillId="7" borderId="12" xfId="0" applyFont="1" applyFill="1" applyBorder="1" applyAlignment="1">
      <alignment horizontal="center"/>
    </xf>
    <xf numFmtId="0" fontId="2" fillId="0" borderId="12" xfId="0" applyFont="1" applyBorder="1" applyAlignment="1" applyProtection="1">
      <alignment horizontal="center"/>
      <protection locked="0"/>
    </xf>
    <xf numFmtId="0" fontId="2" fillId="6" borderId="7" xfId="0" applyFont="1" applyFill="1" applyBorder="1" applyAlignment="1">
      <alignment horizontal="left" vertical="top" wrapText="1"/>
    </xf>
    <xf numFmtId="0" fontId="2" fillId="6" borderId="0" xfId="0" applyFont="1" applyFill="1" applyAlignment="1">
      <alignment horizontal="left" vertical="top" wrapText="1"/>
    </xf>
    <xf numFmtId="0" fontId="2" fillId="6" borderId="8" xfId="0" applyFont="1" applyFill="1" applyBorder="1" applyAlignment="1">
      <alignment horizontal="left" vertical="top" wrapText="1"/>
    </xf>
  </cellXfs>
  <cellStyles count="2">
    <cellStyle name="Hyperlink" xfId="1" builtinId="8"/>
    <cellStyle name="Normal" xfId="0" builtinId="0"/>
  </cellStyles>
  <dxfs count="4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s>
  <tableStyles count="0" defaultTableStyle="TableStyleMedium2" defaultPivotStyle="PivotStyleLight16"/>
  <colors>
    <mruColors>
      <color rgb="FFFF9B9B"/>
      <color rgb="FFF7AFF4"/>
      <color rgb="FFFF8181"/>
      <color rgb="FFFF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0</xdr:row>
      <xdr:rowOff>137160</xdr:rowOff>
    </xdr:from>
    <xdr:to>
      <xdr:col>2</xdr:col>
      <xdr:colOff>83820</xdr:colOff>
      <xdr:row>4</xdr:row>
      <xdr:rowOff>30479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304" r="8523"/>
        <a:stretch/>
      </xdr:blipFill>
      <xdr:spPr>
        <a:xfrm>
          <a:off x="53340" y="137160"/>
          <a:ext cx="1127760" cy="716279"/>
        </a:xfrm>
        <a:prstGeom prst="rect">
          <a:avLst/>
        </a:prstGeom>
      </xdr:spPr>
    </xdr:pic>
    <xdr:clientData/>
  </xdr:twoCellAnchor>
  <xdr:twoCellAnchor editAs="oneCell">
    <xdr:from>
      <xdr:col>10</xdr:col>
      <xdr:colOff>177940</xdr:colOff>
      <xdr:row>0</xdr:row>
      <xdr:rowOff>91440</xdr:rowOff>
    </xdr:from>
    <xdr:to>
      <xdr:col>11</xdr:col>
      <xdr:colOff>419100</xdr:colOff>
      <xdr:row>6</xdr:row>
      <xdr:rowOff>105330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6340" y="91440"/>
          <a:ext cx="850760" cy="12026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3" Type="http://schemas.openxmlformats.org/officeDocument/2006/relationships/hyperlink" Target="https://24timezones.com/time-zone/gmt+3" TargetMode="External"/><Relationship Id="rId18" Type="http://schemas.openxmlformats.org/officeDocument/2006/relationships/hyperlink" Target="https://24timezones.com/time-zone/gmt+1" TargetMode="External"/><Relationship Id="rId26" Type="http://schemas.openxmlformats.org/officeDocument/2006/relationships/hyperlink" Target="https://24timezones.com/time-zone/gmt-3" TargetMode="External"/><Relationship Id="rId39" Type="http://schemas.openxmlformats.org/officeDocument/2006/relationships/hyperlink" Target="https://24timezones.com/time-zone/gmt-12" TargetMode="External"/><Relationship Id="rId21" Type="http://schemas.openxmlformats.org/officeDocument/2006/relationships/hyperlink" Target="https://24timezones.com/time-zone/gmt+7" TargetMode="External"/><Relationship Id="rId34" Type="http://schemas.openxmlformats.org/officeDocument/2006/relationships/hyperlink" Target="https://24timezones.com/time-zone/gmt-2:30" TargetMode="External"/><Relationship Id="rId7" Type="http://schemas.openxmlformats.org/officeDocument/2006/relationships/hyperlink" Target="https://24timezones.com/time-zone/gmt+10:30" TargetMode="External"/><Relationship Id="rId12" Type="http://schemas.openxmlformats.org/officeDocument/2006/relationships/hyperlink" Target="https://24timezones.com/time-zone/gmt+13" TargetMode="External"/><Relationship Id="rId17" Type="http://schemas.openxmlformats.org/officeDocument/2006/relationships/hyperlink" Target="https://24timezones.com/time-zone/gmt+11" TargetMode="External"/><Relationship Id="rId25" Type="http://schemas.openxmlformats.org/officeDocument/2006/relationships/hyperlink" Target="https://24timezones.com/time-zone/gmt+2" TargetMode="External"/><Relationship Id="rId33" Type="http://schemas.openxmlformats.org/officeDocument/2006/relationships/hyperlink" Target="https://24timezones.com/time-zone/gmt-3:30" TargetMode="External"/><Relationship Id="rId38" Type="http://schemas.openxmlformats.org/officeDocument/2006/relationships/hyperlink" Target="https://24timezones.com/time-zone/gmt-2" TargetMode="External"/><Relationship Id="rId2" Type="http://schemas.openxmlformats.org/officeDocument/2006/relationships/hyperlink" Target="https://24timezones.com/time-zone/gmt+13:45" TargetMode="External"/><Relationship Id="rId16" Type="http://schemas.openxmlformats.org/officeDocument/2006/relationships/hyperlink" Target="https://24timezones.com/time-zone/gmt+6" TargetMode="External"/><Relationship Id="rId20" Type="http://schemas.openxmlformats.org/officeDocument/2006/relationships/hyperlink" Target="https://24timezones.com/time-zone/gmt+12" TargetMode="External"/><Relationship Id="rId29" Type="http://schemas.openxmlformats.org/officeDocument/2006/relationships/hyperlink" Target="https://24timezones.com/time-zone/gmt-11" TargetMode="External"/><Relationship Id="rId1" Type="http://schemas.openxmlformats.org/officeDocument/2006/relationships/hyperlink" Target="https://24timezones.com/time-zone/gmt+9:30" TargetMode="External"/><Relationship Id="rId6" Type="http://schemas.openxmlformats.org/officeDocument/2006/relationships/hyperlink" Target="https://24timezones.com/time-zone/gmt+3:30" TargetMode="External"/><Relationship Id="rId11" Type="http://schemas.openxmlformats.org/officeDocument/2006/relationships/hyperlink" Target="https://24timezones.com/time-zone/gmt+5:30" TargetMode="External"/><Relationship Id="rId24" Type="http://schemas.openxmlformats.org/officeDocument/2006/relationships/hyperlink" Target="https://24timezones.com/time-zone/gmt+5" TargetMode="External"/><Relationship Id="rId32" Type="http://schemas.openxmlformats.org/officeDocument/2006/relationships/hyperlink" Target="https://24timezones.com/time-zone/gmt-7" TargetMode="External"/><Relationship Id="rId37" Type="http://schemas.openxmlformats.org/officeDocument/2006/relationships/hyperlink" Target="https://24timezones.com/time-zone/gmt-9" TargetMode="External"/><Relationship Id="rId40" Type="http://schemas.openxmlformats.org/officeDocument/2006/relationships/printerSettings" Target="../printerSettings/printerSettings10.bin"/><Relationship Id="rId5" Type="http://schemas.openxmlformats.org/officeDocument/2006/relationships/hyperlink" Target="https://24timezones.com/time-zone/gmt+4:30" TargetMode="External"/><Relationship Id="rId15" Type="http://schemas.openxmlformats.org/officeDocument/2006/relationships/hyperlink" Target="https://24timezones.com/time-zone/gmt+4" TargetMode="External"/><Relationship Id="rId23" Type="http://schemas.openxmlformats.org/officeDocument/2006/relationships/hyperlink" Target="https://24timezones.com/time-zone/gmt+9" TargetMode="External"/><Relationship Id="rId28" Type="http://schemas.openxmlformats.org/officeDocument/2006/relationships/hyperlink" Target="https://24timezones.com/time-zone/gmt-10" TargetMode="External"/><Relationship Id="rId36" Type="http://schemas.openxmlformats.org/officeDocument/2006/relationships/hyperlink" Target="https://24timezones.com/time-zone/gmt-6" TargetMode="External"/><Relationship Id="rId10" Type="http://schemas.openxmlformats.org/officeDocument/2006/relationships/hyperlink" Target="https://24timezones.com/time-zone/gmt+5:45" TargetMode="External"/><Relationship Id="rId19" Type="http://schemas.openxmlformats.org/officeDocument/2006/relationships/hyperlink" Target="https://24timezones.com/time-zone/gmt" TargetMode="External"/><Relationship Id="rId31" Type="http://schemas.openxmlformats.org/officeDocument/2006/relationships/hyperlink" Target="https://24timezones.com/time-zone/gmt-5" TargetMode="External"/><Relationship Id="rId4" Type="http://schemas.openxmlformats.org/officeDocument/2006/relationships/hyperlink" Target="https://24timezones.com/time-zone/gmt+8:45" TargetMode="External"/><Relationship Id="rId9" Type="http://schemas.openxmlformats.org/officeDocument/2006/relationships/hyperlink" Target="https://24timezones.com/time-zone/gmt+6:30" TargetMode="External"/><Relationship Id="rId14" Type="http://schemas.openxmlformats.org/officeDocument/2006/relationships/hyperlink" Target="https://24timezones.com/time-zone/gmt+10" TargetMode="External"/><Relationship Id="rId22" Type="http://schemas.openxmlformats.org/officeDocument/2006/relationships/hyperlink" Target="https://24timezones.com/time-zone/gmt+8" TargetMode="External"/><Relationship Id="rId27" Type="http://schemas.openxmlformats.org/officeDocument/2006/relationships/hyperlink" Target="https://24timezones.com/time-zone/gmt-4" TargetMode="External"/><Relationship Id="rId30" Type="http://schemas.openxmlformats.org/officeDocument/2006/relationships/hyperlink" Target="https://24timezones.com/time-zone/gmt-8" TargetMode="External"/><Relationship Id="rId35" Type="http://schemas.openxmlformats.org/officeDocument/2006/relationships/hyperlink" Target="https://24timezones.com/time-zone/gmt-9:30" TargetMode="External"/><Relationship Id="rId8" Type="http://schemas.openxmlformats.org/officeDocument/2006/relationships/hyperlink" Target="https://24timezones.com/time-zone/gmt+14" TargetMode="External"/><Relationship Id="rId3" Type="http://schemas.openxmlformats.org/officeDocument/2006/relationships/hyperlink" Target="https://24timezones.com/time-zone/gmt+12:45"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24timezones.com/time-zon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294"/>
  <sheetViews>
    <sheetView showGridLines="0" tabSelected="1" workbookViewId="0">
      <selection activeCell="P7" sqref="P7"/>
    </sheetView>
  </sheetViews>
  <sheetFormatPr defaultRowHeight="14.45"/>
  <cols>
    <col min="1" max="1" width="8.85546875" style="20"/>
    <col min="2" max="2" width="7.140625" style="20" customWidth="1"/>
    <col min="10" max="10" width="12.85546875" customWidth="1"/>
    <col min="11" max="39" width="8.85546875" style="20"/>
  </cols>
  <sheetData>
    <row r="1" spans="3:10" s="20" customFormat="1" ht="14.45" customHeight="1"/>
    <row r="2" spans="3:10" s="20" customFormat="1" ht="14.45" customHeight="1"/>
    <row r="3" spans="3:10" s="20" customFormat="1" ht="14.45" customHeight="1" thickBot="1"/>
    <row r="4" spans="3:10" ht="21.6" customHeight="1">
      <c r="C4" s="100" t="s">
        <v>0</v>
      </c>
      <c r="D4" s="101"/>
      <c r="E4" s="101"/>
      <c r="F4" s="101"/>
      <c r="G4" s="101"/>
      <c r="H4" s="101"/>
      <c r="I4" s="101"/>
      <c r="J4" s="102"/>
    </row>
    <row r="5" spans="3:10" ht="14.45" customHeight="1">
      <c r="C5" s="103"/>
      <c r="D5" s="104"/>
      <c r="E5" s="104"/>
      <c r="F5" s="104"/>
      <c r="G5" s="104"/>
      <c r="H5" s="104"/>
      <c r="I5" s="104"/>
      <c r="J5" s="105"/>
    </row>
    <row r="6" spans="3:10" ht="14.45" customHeight="1">
      <c r="C6" s="94" t="s">
        <v>1</v>
      </c>
      <c r="D6" s="95"/>
      <c r="E6" s="95"/>
      <c r="F6" s="95"/>
      <c r="G6" s="95"/>
      <c r="H6" s="95"/>
      <c r="I6" s="95"/>
      <c r="J6" s="96"/>
    </row>
    <row r="7" spans="3:10" ht="26.45" customHeight="1" thickBot="1">
      <c r="C7" s="97"/>
      <c r="D7" s="98"/>
      <c r="E7" s="98"/>
      <c r="F7" s="98"/>
      <c r="G7" s="98"/>
      <c r="H7" s="98"/>
      <c r="I7" s="98"/>
      <c r="J7" s="99"/>
    </row>
    <row r="8" spans="3:10" ht="14.45" customHeight="1">
      <c r="C8" s="80" t="s">
        <v>2</v>
      </c>
      <c r="D8" s="81"/>
      <c r="E8" s="81"/>
      <c r="F8" s="81"/>
      <c r="G8" s="81"/>
      <c r="H8" s="81"/>
      <c r="I8" s="81"/>
      <c r="J8" s="82"/>
    </row>
    <row r="9" spans="3:10" ht="14.45" customHeight="1">
      <c r="C9" s="80"/>
      <c r="D9" s="81"/>
      <c r="E9" s="81"/>
      <c r="F9" s="81"/>
      <c r="G9" s="81"/>
      <c r="H9" s="81"/>
      <c r="I9" s="81"/>
      <c r="J9" s="82"/>
    </row>
    <row r="10" spans="3:10" ht="14.45" customHeight="1">
      <c r="C10" s="80"/>
      <c r="D10" s="81"/>
      <c r="E10" s="81"/>
      <c r="F10" s="81"/>
      <c r="G10" s="81"/>
      <c r="H10" s="81"/>
      <c r="I10" s="81"/>
      <c r="J10" s="82"/>
    </row>
    <row r="11" spans="3:10" ht="18.600000000000001" customHeight="1">
      <c r="C11" s="80"/>
      <c r="D11" s="81"/>
      <c r="E11" s="81"/>
      <c r="F11" s="81"/>
      <c r="G11" s="81"/>
      <c r="H11" s="81"/>
      <c r="I11" s="81"/>
      <c r="J11" s="82"/>
    </row>
    <row r="12" spans="3:10" ht="30.6" customHeight="1">
      <c r="C12" s="83"/>
      <c r="D12" s="84"/>
      <c r="E12" s="84"/>
      <c r="F12" s="84"/>
      <c r="G12" s="84"/>
      <c r="H12" s="84"/>
      <c r="I12" s="84"/>
      <c r="J12" s="85"/>
    </row>
    <row r="13" spans="3:10" ht="14.45" customHeight="1">
      <c r="C13" s="35"/>
      <c r="D13" s="36"/>
      <c r="E13" s="106" t="s">
        <v>3</v>
      </c>
      <c r="F13" s="107"/>
      <c r="G13" s="107"/>
      <c r="H13" s="108"/>
      <c r="I13" s="36"/>
      <c r="J13" s="37"/>
    </row>
    <row r="14" spans="3:10" ht="14.45" customHeight="1">
      <c r="C14" s="35"/>
      <c r="D14" s="36"/>
      <c r="E14" s="109"/>
      <c r="F14" s="110"/>
      <c r="G14" s="110"/>
      <c r="H14" s="111"/>
      <c r="I14" s="36"/>
      <c r="J14" s="37"/>
    </row>
    <row r="15" spans="3:10" ht="14.45" customHeight="1">
      <c r="C15" s="86" t="s">
        <v>4</v>
      </c>
      <c r="D15" s="87"/>
      <c r="E15" s="87"/>
      <c r="F15" s="87"/>
      <c r="G15" s="87"/>
      <c r="H15" s="87"/>
      <c r="I15" s="87"/>
      <c r="J15" s="88"/>
    </row>
    <row r="16" spans="3:10" ht="14.45" customHeight="1">
      <c r="C16" s="80"/>
      <c r="D16" s="81"/>
      <c r="E16" s="81"/>
      <c r="F16" s="81"/>
      <c r="G16" s="81"/>
      <c r="H16" s="81"/>
      <c r="I16" s="81"/>
      <c r="J16" s="82"/>
    </row>
    <row r="17" spans="3:10" ht="14.45" customHeight="1">
      <c r="C17" s="80"/>
      <c r="D17" s="81"/>
      <c r="E17" s="81"/>
      <c r="F17" s="81"/>
      <c r="G17" s="81"/>
      <c r="H17" s="81"/>
      <c r="I17" s="81"/>
      <c r="J17" s="82"/>
    </row>
    <row r="18" spans="3:10" ht="14.45" customHeight="1">
      <c r="C18" s="80"/>
      <c r="D18" s="81"/>
      <c r="E18" s="81"/>
      <c r="F18" s="81"/>
      <c r="G18" s="81"/>
      <c r="H18" s="81"/>
      <c r="I18" s="81"/>
      <c r="J18" s="82"/>
    </row>
    <row r="19" spans="3:10" ht="14.45" customHeight="1">
      <c r="C19" s="80"/>
      <c r="D19" s="81"/>
      <c r="E19" s="81"/>
      <c r="F19" s="81"/>
      <c r="G19" s="81"/>
      <c r="H19" s="81"/>
      <c r="I19" s="81"/>
      <c r="J19" s="82"/>
    </row>
    <row r="20" spans="3:10" ht="15" customHeight="1">
      <c r="C20" s="80"/>
      <c r="D20" s="81"/>
      <c r="E20" s="81"/>
      <c r="F20" s="81"/>
      <c r="G20" s="81"/>
      <c r="H20" s="81"/>
      <c r="I20" s="81"/>
      <c r="J20" s="82"/>
    </row>
    <row r="21" spans="3:10">
      <c r="C21" s="80"/>
      <c r="D21" s="81"/>
      <c r="E21" s="81"/>
      <c r="F21" s="81"/>
      <c r="G21" s="81"/>
      <c r="H21" s="81"/>
      <c r="I21" s="81"/>
      <c r="J21" s="82"/>
    </row>
    <row r="22" spans="3:10">
      <c r="C22" s="80"/>
      <c r="D22" s="81"/>
      <c r="E22" s="81"/>
      <c r="F22" s="81"/>
      <c r="G22" s="81"/>
      <c r="H22" s="81"/>
      <c r="I22" s="81"/>
      <c r="J22" s="82"/>
    </row>
    <row r="23" spans="3:10">
      <c r="C23" s="80"/>
      <c r="D23" s="81"/>
      <c r="E23" s="81"/>
      <c r="F23" s="81"/>
      <c r="G23" s="81"/>
      <c r="H23" s="81"/>
      <c r="I23" s="81"/>
      <c r="J23" s="82"/>
    </row>
    <row r="24" spans="3:10" ht="31.9" customHeight="1" thickBot="1">
      <c r="C24" s="89"/>
      <c r="D24" s="90"/>
      <c r="E24" s="90"/>
      <c r="F24" s="90"/>
      <c r="G24" s="90"/>
      <c r="H24" s="90"/>
      <c r="I24" s="90"/>
      <c r="J24" s="91"/>
    </row>
    <row r="25" spans="3:10" s="20" customFormat="1">
      <c r="C25" s="92" t="s">
        <v>5</v>
      </c>
      <c r="D25" s="92"/>
      <c r="E25" s="92"/>
      <c r="F25" s="92"/>
      <c r="G25" s="92"/>
      <c r="H25" s="92"/>
      <c r="I25" s="92"/>
      <c r="J25" s="92"/>
    </row>
    <row r="26" spans="3:10" s="20" customFormat="1" ht="15" thickBot="1">
      <c r="C26" s="93"/>
      <c r="D26" s="93"/>
      <c r="E26" s="93"/>
      <c r="F26" s="93"/>
      <c r="G26" s="93"/>
      <c r="H26" s="93"/>
      <c r="I26" s="93"/>
      <c r="J26" s="93"/>
    </row>
    <row r="27" spans="3:10" s="20" customFormat="1"/>
    <row r="28" spans="3:10" s="20" customFormat="1"/>
    <row r="29" spans="3:10" s="20" customFormat="1"/>
    <row r="30" spans="3:10" s="20" customFormat="1"/>
    <row r="31" spans="3:10" s="20" customFormat="1"/>
    <row r="32" spans="3:10"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row r="152" s="20" customFormat="1"/>
    <row r="153" s="20" customFormat="1"/>
    <row r="154" s="20" customFormat="1"/>
    <row r="155" s="20" customFormat="1"/>
    <row r="156" s="20" customFormat="1"/>
    <row r="157" s="20" customFormat="1"/>
    <row r="158" s="20" customFormat="1"/>
    <row r="159" s="20" customFormat="1"/>
    <row r="160" s="20" customFormat="1"/>
    <row r="161" s="20" customFormat="1"/>
    <row r="162" s="20" customFormat="1"/>
    <row r="163" s="20" customFormat="1"/>
    <row r="164" s="20" customFormat="1"/>
    <row r="165" s="20" customFormat="1"/>
    <row r="166" s="20" customFormat="1"/>
    <row r="167" s="20" customFormat="1"/>
    <row r="168" s="20" customFormat="1"/>
    <row r="169" s="20" customFormat="1"/>
    <row r="170" s="20" customFormat="1"/>
    <row r="171" s="20" customFormat="1"/>
    <row r="172" s="20" customFormat="1"/>
    <row r="173" s="20" customFormat="1"/>
    <row r="174" s="20" customFormat="1"/>
    <row r="175" s="20" customFormat="1"/>
    <row r="176" s="20" customFormat="1"/>
    <row r="177" s="20" customFormat="1"/>
    <row r="178" s="20" customFormat="1"/>
    <row r="179" s="20" customFormat="1"/>
    <row r="180" s="20" customFormat="1"/>
    <row r="181" s="20" customFormat="1"/>
    <row r="182" s="20" customFormat="1"/>
    <row r="183" s="20" customFormat="1"/>
    <row r="184" s="20" customFormat="1"/>
    <row r="185" s="20" customFormat="1"/>
    <row r="186" s="20" customFormat="1"/>
    <row r="187" s="20" customFormat="1"/>
    <row r="188" s="20" customFormat="1"/>
    <row r="189" s="20" customFormat="1"/>
    <row r="190" s="20" customFormat="1"/>
    <row r="191" s="20" customFormat="1"/>
    <row r="192" s="20" customFormat="1"/>
    <row r="193" s="20" customFormat="1"/>
    <row r="194" s="20" customFormat="1"/>
    <row r="195" s="20" customFormat="1"/>
    <row r="196" s="20" customFormat="1"/>
    <row r="197" s="20" customFormat="1"/>
    <row r="198" s="20" customFormat="1"/>
    <row r="199" s="20" customFormat="1"/>
    <row r="200" s="20" customFormat="1"/>
    <row r="201" s="20" customFormat="1"/>
    <row r="202" s="20" customFormat="1"/>
    <row r="203" s="20" customFormat="1"/>
    <row r="204" s="20" customFormat="1"/>
    <row r="205" s="20" customFormat="1"/>
    <row r="206" s="20" customFormat="1"/>
    <row r="207" s="20" customFormat="1"/>
    <row r="208" s="20" customFormat="1"/>
    <row r="209" s="20" customFormat="1"/>
    <row r="210" s="20" customFormat="1"/>
    <row r="211" s="20" customFormat="1"/>
    <row r="212" s="20" customFormat="1"/>
    <row r="213" s="20" customFormat="1"/>
    <row r="214" s="20" customFormat="1"/>
    <row r="215" s="20" customFormat="1"/>
    <row r="216" s="20" customFormat="1"/>
    <row r="217" s="20" customFormat="1"/>
    <row r="218" s="20" customFormat="1"/>
    <row r="219" s="20" customFormat="1"/>
    <row r="220" s="20" customFormat="1"/>
    <row r="221" s="20" customFormat="1"/>
    <row r="222" s="20" customFormat="1"/>
    <row r="223" s="20" customFormat="1"/>
    <row r="224" s="20" customFormat="1"/>
    <row r="225" s="20" customFormat="1"/>
    <row r="226" s="20" customFormat="1"/>
    <row r="227" s="20" customFormat="1"/>
    <row r="228" s="20" customFormat="1"/>
    <row r="229" s="20" customFormat="1"/>
    <row r="230" s="20" customFormat="1"/>
    <row r="231" s="20" customFormat="1"/>
    <row r="232" s="20" customFormat="1"/>
    <row r="233" s="20" customFormat="1"/>
    <row r="234" s="20" customFormat="1"/>
    <row r="235" s="20" customFormat="1"/>
    <row r="236" s="20" customFormat="1"/>
    <row r="237" s="20" customFormat="1"/>
    <row r="238" s="20" customFormat="1"/>
    <row r="239" s="20" customFormat="1"/>
    <row r="240" s="20" customFormat="1"/>
    <row r="241" s="20" customFormat="1"/>
    <row r="242" s="20" customFormat="1"/>
    <row r="243" s="20" customFormat="1"/>
    <row r="244" s="20" customFormat="1"/>
    <row r="245" s="20" customFormat="1"/>
    <row r="246" s="20" customFormat="1"/>
    <row r="247" s="20" customFormat="1"/>
    <row r="248" s="20" customFormat="1"/>
    <row r="249" s="20" customFormat="1"/>
    <row r="250" s="20" customFormat="1"/>
    <row r="251" s="20" customFormat="1"/>
    <row r="252" s="20" customFormat="1"/>
    <row r="253" s="20" customFormat="1"/>
    <row r="254" s="20" customFormat="1"/>
    <row r="255" s="20" customFormat="1"/>
    <row r="256" s="20" customFormat="1"/>
    <row r="257" s="20" customFormat="1"/>
    <row r="258" s="20" customFormat="1"/>
    <row r="259" s="20" customFormat="1"/>
    <row r="260" s="20" customFormat="1"/>
    <row r="261" s="20" customFormat="1"/>
    <row r="262" s="20" customFormat="1"/>
    <row r="263" s="20" customFormat="1"/>
    <row r="264" s="20" customFormat="1"/>
    <row r="265" s="20" customFormat="1"/>
    <row r="266" s="20" customFormat="1"/>
    <row r="267" s="20" customFormat="1"/>
    <row r="268" s="20" customFormat="1"/>
    <row r="269" s="20" customFormat="1"/>
    <row r="270" s="20" customFormat="1"/>
    <row r="271" s="20" customFormat="1"/>
    <row r="272" s="20" customFormat="1"/>
    <row r="273" s="20" customFormat="1"/>
    <row r="274" s="20" customFormat="1"/>
    <row r="275" s="20" customFormat="1"/>
    <row r="276" s="20" customFormat="1"/>
    <row r="277" s="20" customFormat="1"/>
    <row r="278" s="20" customFormat="1"/>
    <row r="279" s="20" customFormat="1"/>
    <row r="280" s="20" customFormat="1"/>
    <row r="281" s="20" customFormat="1"/>
    <row r="282" s="20" customFormat="1"/>
    <row r="283" s="20" customFormat="1"/>
    <row r="284" s="20" customFormat="1"/>
    <row r="285" s="20" customFormat="1"/>
    <row r="286" s="20" customFormat="1"/>
    <row r="287" s="20" customFormat="1"/>
    <row r="288" s="20" customFormat="1"/>
    <row r="289" s="20" customFormat="1"/>
    <row r="290" s="20" customFormat="1"/>
    <row r="291" s="20" customFormat="1"/>
    <row r="292" s="20" customFormat="1"/>
    <row r="293" s="20" customFormat="1"/>
    <row r="294" s="20" customFormat="1"/>
  </sheetData>
  <sheetProtection algorithmName="SHA-512" hashValue="Z0JFwGUZGVkKIrVX8XUt5L9Nl3Iulluvz2efyP2HcyPLi1zNShc/cYEU0ak0ea+uew58IOonUdKon3JLRlKKxw==" saltValue="GBTi9h7N4ES9VjAUtQ+Pqg==" spinCount="100000" sheet="1" selectLockedCells="1"/>
  <mergeCells count="6">
    <mergeCell ref="C8:J12"/>
    <mergeCell ref="C15:J24"/>
    <mergeCell ref="C25:J26"/>
    <mergeCell ref="C6:J7"/>
    <mergeCell ref="C4:J5"/>
    <mergeCell ref="E13:H1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105"/>
  <sheetViews>
    <sheetView workbookViewId="0">
      <selection activeCell="D6" sqref="D6"/>
    </sheetView>
  </sheetViews>
  <sheetFormatPr defaultColWidth="8.85546875" defaultRowHeight="18"/>
  <cols>
    <col min="1" max="1" width="29.5703125" style="1" bestFit="1" customWidth="1"/>
    <col min="2" max="16384" width="8.85546875" style="1"/>
  </cols>
  <sheetData>
    <row r="1" spans="1:1">
      <c r="A1" s="1" t="s">
        <v>34</v>
      </c>
    </row>
    <row r="2" spans="1:1">
      <c r="A2" s="62" t="s">
        <v>204</v>
      </c>
    </row>
    <row r="3" spans="1:1">
      <c r="A3" t="s">
        <v>205</v>
      </c>
    </row>
    <row r="4" spans="1:1">
      <c r="A4" t="s">
        <v>206</v>
      </c>
    </row>
    <row r="5" spans="1:1">
      <c r="A5" t="s">
        <v>207</v>
      </c>
    </row>
    <row r="6" spans="1:1">
      <c r="A6" t="s">
        <v>208</v>
      </c>
    </row>
    <row r="7" spans="1:1">
      <c r="A7" t="s">
        <v>209</v>
      </c>
    </row>
    <row r="8" spans="1:1">
      <c r="A8" t="s">
        <v>210</v>
      </c>
    </row>
    <row r="9" spans="1:1">
      <c r="A9" t="s">
        <v>211</v>
      </c>
    </row>
    <row r="10" spans="1:1">
      <c r="A10" t="s">
        <v>212</v>
      </c>
    </row>
    <row r="11" spans="1:1">
      <c r="A11" t="s">
        <v>213</v>
      </c>
    </row>
    <row r="12" spans="1:1">
      <c r="A12" t="s">
        <v>214</v>
      </c>
    </row>
    <row r="13" spans="1:1">
      <c r="A13" t="s">
        <v>215</v>
      </c>
    </row>
    <row r="14" spans="1:1">
      <c r="A14" t="s">
        <v>216</v>
      </c>
    </row>
    <row r="15" spans="1:1">
      <c r="A15" t="s">
        <v>217</v>
      </c>
    </row>
    <row r="16" spans="1:1">
      <c r="A16" t="s">
        <v>218</v>
      </c>
    </row>
    <row r="17" spans="1:1">
      <c r="A17" t="s">
        <v>219</v>
      </c>
    </row>
    <row r="18" spans="1:1">
      <c r="A18" t="s">
        <v>220</v>
      </c>
    </row>
    <row r="19" spans="1:1">
      <c r="A19" t="s">
        <v>221</v>
      </c>
    </row>
    <row r="20" spans="1:1">
      <c r="A20" t="s">
        <v>222</v>
      </c>
    </row>
    <row r="21" spans="1:1">
      <c r="A21" t="s">
        <v>223</v>
      </c>
    </row>
    <row r="22" spans="1:1">
      <c r="A22" t="s">
        <v>224</v>
      </c>
    </row>
    <row r="23" spans="1:1">
      <c r="A23" t="s">
        <v>225</v>
      </c>
    </row>
    <row r="24" spans="1:1">
      <c r="A24" t="s">
        <v>226</v>
      </c>
    </row>
    <row r="25" spans="1:1">
      <c r="A25" t="s">
        <v>227</v>
      </c>
    </row>
    <row r="26" spans="1:1">
      <c r="A26" t="s">
        <v>228</v>
      </c>
    </row>
    <row r="27" spans="1:1">
      <c r="A27" t="s">
        <v>229</v>
      </c>
    </row>
    <row r="28" spans="1:1">
      <c r="A28" t="s">
        <v>230</v>
      </c>
    </row>
    <row r="29" spans="1:1">
      <c r="A29" t="s">
        <v>231</v>
      </c>
    </row>
    <row r="30" spans="1:1">
      <c r="A30" t="s">
        <v>232</v>
      </c>
    </row>
    <row r="31" spans="1:1">
      <c r="A31" t="s">
        <v>233</v>
      </c>
    </row>
    <row r="32" spans="1:1">
      <c r="A32" t="s">
        <v>234</v>
      </c>
    </row>
    <row r="33" spans="1:1">
      <c r="A33" t="s">
        <v>235</v>
      </c>
    </row>
    <row r="34" spans="1:1">
      <c r="A34" t="s">
        <v>236</v>
      </c>
    </row>
    <row r="35" spans="1:1">
      <c r="A35" t="s">
        <v>237</v>
      </c>
    </row>
    <row r="36" spans="1:1">
      <c r="A36" t="s">
        <v>238</v>
      </c>
    </row>
    <row r="37" spans="1:1">
      <c r="A37" t="s">
        <v>239</v>
      </c>
    </row>
    <row r="38" spans="1:1">
      <c r="A38" t="s">
        <v>240</v>
      </c>
    </row>
    <row r="39" spans="1:1">
      <c r="A39" t="s">
        <v>241</v>
      </c>
    </row>
    <row r="40" spans="1:1">
      <c r="A40" t="s">
        <v>242</v>
      </c>
    </row>
    <row r="41" spans="1:1">
      <c r="A41" t="s">
        <v>243</v>
      </c>
    </row>
    <row r="42" spans="1:1">
      <c r="A42" t="s">
        <v>244</v>
      </c>
    </row>
    <row r="43" spans="1:1">
      <c r="A43" t="s">
        <v>245</v>
      </c>
    </row>
    <row r="44" spans="1:1">
      <c r="A44" t="s">
        <v>246</v>
      </c>
    </row>
    <row r="45" spans="1:1">
      <c r="A45" t="s">
        <v>247</v>
      </c>
    </row>
    <row r="46" spans="1:1">
      <c r="A46" t="s">
        <v>248</v>
      </c>
    </row>
    <row r="47" spans="1:1">
      <c r="A47" t="s">
        <v>249</v>
      </c>
    </row>
    <row r="48" spans="1:1">
      <c r="A48" t="s">
        <v>250</v>
      </c>
    </row>
    <row r="49" spans="1:1">
      <c r="A49" t="s">
        <v>251</v>
      </c>
    </row>
    <row r="50" spans="1:1">
      <c r="A50" t="s">
        <v>252</v>
      </c>
    </row>
    <row r="51" spans="1:1">
      <c r="A51" t="s">
        <v>253</v>
      </c>
    </row>
    <row r="52" spans="1:1">
      <c r="A52" t="s">
        <v>254</v>
      </c>
    </row>
    <row r="53" spans="1:1">
      <c r="A53" t="s">
        <v>255</v>
      </c>
    </row>
    <row r="54" spans="1:1">
      <c r="A54" t="s">
        <v>256</v>
      </c>
    </row>
    <row r="55" spans="1:1">
      <c r="A55" t="s">
        <v>257</v>
      </c>
    </row>
    <row r="56" spans="1:1">
      <c r="A56" t="s">
        <v>258</v>
      </c>
    </row>
    <row r="57" spans="1:1">
      <c r="A57" t="s">
        <v>259</v>
      </c>
    </row>
    <row r="58" spans="1:1">
      <c r="A58" t="s">
        <v>260</v>
      </c>
    </row>
    <row r="59" spans="1:1">
      <c r="A59" t="s">
        <v>261</v>
      </c>
    </row>
    <row r="60" spans="1:1">
      <c r="A60" t="s">
        <v>262</v>
      </c>
    </row>
    <row r="61" spans="1:1">
      <c r="A61" s="1" t="s">
        <v>263</v>
      </c>
    </row>
    <row r="62" spans="1:1">
      <c r="A62" t="s">
        <v>264</v>
      </c>
    </row>
    <row r="63" spans="1:1">
      <c r="A63" t="s">
        <v>265</v>
      </c>
    </row>
    <row r="64" spans="1:1">
      <c r="A64" t="s">
        <v>266</v>
      </c>
    </row>
    <row r="65" spans="1:1">
      <c r="A65" t="s">
        <v>267</v>
      </c>
    </row>
    <row r="66" spans="1:1">
      <c r="A66" t="s">
        <v>268</v>
      </c>
    </row>
    <row r="67" spans="1:1">
      <c r="A67" t="s">
        <v>269</v>
      </c>
    </row>
    <row r="68" spans="1:1">
      <c r="A68" t="s">
        <v>270</v>
      </c>
    </row>
    <row r="69" spans="1:1">
      <c r="A69" t="s">
        <v>271</v>
      </c>
    </row>
    <row r="70" spans="1:1">
      <c r="A70" t="s">
        <v>272</v>
      </c>
    </row>
    <row r="71" spans="1:1">
      <c r="A71" t="s">
        <v>273</v>
      </c>
    </row>
    <row r="72" spans="1:1">
      <c r="A72" t="s">
        <v>274</v>
      </c>
    </row>
    <row r="73" spans="1:1">
      <c r="A73" t="s">
        <v>275</v>
      </c>
    </row>
    <row r="74" spans="1:1">
      <c r="A74" t="s">
        <v>276</v>
      </c>
    </row>
    <row r="75" spans="1:1">
      <c r="A75" t="s">
        <v>277</v>
      </c>
    </row>
    <row r="76" spans="1:1">
      <c r="A76" t="s">
        <v>278</v>
      </c>
    </row>
    <row r="77" spans="1:1">
      <c r="A77" t="s">
        <v>279</v>
      </c>
    </row>
    <row r="78" spans="1:1">
      <c r="A78" t="s">
        <v>280</v>
      </c>
    </row>
    <row r="79" spans="1:1">
      <c r="A79" t="s">
        <v>281</v>
      </c>
    </row>
    <row r="80" spans="1:1">
      <c r="A80" t="s">
        <v>282</v>
      </c>
    </row>
    <row r="81" spans="1:1">
      <c r="A81" t="s">
        <v>283</v>
      </c>
    </row>
    <row r="82" spans="1:1">
      <c r="A82" t="s">
        <v>284</v>
      </c>
    </row>
    <row r="83" spans="1:1">
      <c r="A83" t="s">
        <v>285</v>
      </c>
    </row>
    <row r="84" spans="1:1">
      <c r="A84" t="s">
        <v>286</v>
      </c>
    </row>
    <row r="85" spans="1:1">
      <c r="A85" t="s">
        <v>287</v>
      </c>
    </row>
    <row r="86" spans="1:1">
      <c r="A86" t="s">
        <v>288</v>
      </c>
    </row>
    <row r="87" spans="1:1">
      <c r="A87" t="s">
        <v>289</v>
      </c>
    </row>
    <row r="88" spans="1:1">
      <c r="A88" t="s">
        <v>290</v>
      </c>
    </row>
    <row r="89" spans="1:1">
      <c r="A89" t="s">
        <v>291</v>
      </c>
    </row>
    <row r="90" spans="1:1">
      <c r="A90" t="s">
        <v>292</v>
      </c>
    </row>
    <row r="91" spans="1:1">
      <c r="A91" t="s">
        <v>293</v>
      </c>
    </row>
    <row r="92" spans="1:1">
      <c r="A92" t="s">
        <v>294</v>
      </c>
    </row>
    <row r="93" spans="1:1">
      <c r="A93" t="s">
        <v>295</v>
      </c>
    </row>
    <row r="94" spans="1:1">
      <c r="A94" t="s">
        <v>296</v>
      </c>
    </row>
    <row r="95" spans="1:1">
      <c r="A95" t="s">
        <v>297</v>
      </c>
    </row>
    <row r="96" spans="1:1">
      <c r="A96" t="s">
        <v>298</v>
      </c>
    </row>
    <row r="97" spans="1:1">
      <c r="A97" t="s">
        <v>299</v>
      </c>
    </row>
    <row r="98" spans="1:1">
      <c r="A98" t="s">
        <v>300</v>
      </c>
    </row>
    <row r="99" spans="1:1">
      <c r="A99" t="s">
        <v>301</v>
      </c>
    </row>
    <row r="100" spans="1:1">
      <c r="A100" t="s">
        <v>302</v>
      </c>
    </row>
    <row r="101" spans="1:1">
      <c r="A101" t="s">
        <v>303</v>
      </c>
    </row>
    <row r="102" spans="1:1">
      <c r="A102" t="s">
        <v>304</v>
      </c>
    </row>
    <row r="103" spans="1:1">
      <c r="A103" t="s">
        <v>305</v>
      </c>
    </row>
    <row r="104" spans="1:1">
      <c r="A104" t="s">
        <v>306</v>
      </c>
    </row>
    <row r="105" spans="1:1">
      <c r="A105" t="s">
        <v>307</v>
      </c>
    </row>
  </sheetData>
  <sheetProtection algorithmName="SHA-512" hashValue="LLF+gnXyHkYX8+t1OUSOswXEjcoLH1wj1jqo6J/T/yCt65sZJV2u6SIT3NE1/8U42eyJWUoi4rSZgcs+01g26Q==" saltValue="A7dolZP3U/mL23zripaBnA==" spinCount="100000" sheet="1" objects="1" scenarios="1" selectLockedCells="1" selectUnlockedCells="1"/>
  <sortState xmlns:xlrd2="http://schemas.microsoft.com/office/spreadsheetml/2017/richdata2" ref="A3:A105">
    <sortCondition ref="A3:A105"/>
  </sortState>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P59"/>
  <sheetViews>
    <sheetView workbookViewId="0">
      <selection activeCell="A12" sqref="A12"/>
    </sheetView>
  </sheetViews>
  <sheetFormatPr defaultColWidth="8.85546875" defaultRowHeight="18"/>
  <cols>
    <col min="1" max="1" width="20.140625" style="1" bestFit="1" customWidth="1"/>
    <col min="2" max="2" width="24" style="1" bestFit="1" customWidth="1"/>
    <col min="3" max="3" width="21.7109375" style="1" bestFit="1" customWidth="1"/>
    <col min="4" max="4" width="9.5703125" style="1" bestFit="1" customWidth="1"/>
    <col min="5" max="6" width="8.85546875" style="1"/>
    <col min="7" max="7" width="13.42578125" style="1" bestFit="1" customWidth="1"/>
    <col min="8" max="14" width="8.85546875" style="1"/>
    <col min="15" max="15" width="12.42578125" style="1" bestFit="1" customWidth="1"/>
    <col min="16" max="16384" width="8.85546875" style="1"/>
  </cols>
  <sheetData>
    <row r="1" spans="1:16">
      <c r="A1" s="154" t="s">
        <v>308</v>
      </c>
      <c r="B1" s="154"/>
      <c r="C1" s="154"/>
      <c r="D1" s="154"/>
      <c r="E1" s="154"/>
      <c r="F1" s="154"/>
      <c r="G1" s="154"/>
      <c r="H1" s="154"/>
      <c r="I1" s="154"/>
      <c r="J1" s="154"/>
      <c r="K1" s="154"/>
      <c r="L1" s="154"/>
      <c r="M1" s="154"/>
      <c r="N1" s="154"/>
      <c r="O1" s="154"/>
      <c r="P1" s="154"/>
    </row>
    <row r="2" spans="1:16">
      <c r="A2" s="154"/>
      <c r="B2" s="154"/>
      <c r="C2" s="154"/>
      <c r="D2" s="154"/>
      <c r="E2" s="154"/>
      <c r="F2" s="154"/>
      <c r="G2" s="154"/>
      <c r="H2" s="154"/>
      <c r="I2" s="154"/>
      <c r="J2" s="154"/>
      <c r="K2" s="154"/>
      <c r="L2" s="154"/>
      <c r="M2" s="154"/>
      <c r="N2" s="154"/>
      <c r="O2" s="154"/>
      <c r="P2" s="154"/>
    </row>
    <row r="3" spans="1:16">
      <c r="A3" s="154"/>
      <c r="B3" s="154"/>
      <c r="C3" s="154"/>
      <c r="D3" s="154"/>
      <c r="E3" s="154"/>
      <c r="F3" s="154"/>
      <c r="G3" s="154"/>
      <c r="H3" s="154"/>
      <c r="I3" s="154"/>
      <c r="J3" s="154"/>
      <c r="K3" s="154"/>
      <c r="L3" s="154"/>
      <c r="M3" s="154"/>
      <c r="N3" s="154"/>
      <c r="O3" s="154"/>
      <c r="P3" s="154"/>
    </row>
    <row r="4" spans="1:16">
      <c r="A4" s="3" t="s">
        <v>309</v>
      </c>
      <c r="B4" s="3" t="s">
        <v>310</v>
      </c>
      <c r="C4" s="3" t="s">
        <v>70</v>
      </c>
      <c r="D4" s="3" t="s">
        <v>311</v>
      </c>
      <c r="E4" s="3" t="s">
        <v>312</v>
      </c>
      <c r="G4" s="3" t="s">
        <v>313</v>
      </c>
      <c r="H4" s="1" t="s">
        <v>313</v>
      </c>
      <c r="J4" s="1" t="s">
        <v>314</v>
      </c>
      <c r="O4" s="3" t="s">
        <v>315</v>
      </c>
      <c r="P4" s="1" t="s">
        <v>52</v>
      </c>
    </row>
    <row r="5" spans="1:16">
      <c r="A5" s="1" t="s">
        <v>316</v>
      </c>
      <c r="B5" s="1" t="s">
        <v>317</v>
      </c>
      <c r="C5" s="1" t="s">
        <v>318</v>
      </c>
      <c r="D5" s="1" t="s">
        <v>319</v>
      </c>
      <c r="E5" s="1" t="s">
        <v>320</v>
      </c>
      <c r="G5" s="16" t="s">
        <v>321</v>
      </c>
      <c r="H5" s="17" t="s">
        <v>322</v>
      </c>
      <c r="J5" s="1" t="s">
        <v>161</v>
      </c>
      <c r="O5" s="1" t="s">
        <v>323</v>
      </c>
      <c r="P5" s="1" t="s">
        <v>97</v>
      </c>
    </row>
    <row r="6" spans="1:16">
      <c r="A6" s="1" t="s">
        <v>324</v>
      </c>
      <c r="B6" s="1" t="s">
        <v>325</v>
      </c>
      <c r="C6" s="1" t="s">
        <v>326</v>
      </c>
      <c r="D6" s="1" t="s">
        <v>327</v>
      </c>
      <c r="E6" s="1" t="s">
        <v>328</v>
      </c>
      <c r="G6" s="16" t="s">
        <v>329</v>
      </c>
      <c r="H6" s="17" t="s">
        <v>330</v>
      </c>
      <c r="J6" s="1" t="s">
        <v>165</v>
      </c>
      <c r="O6" s="1" t="s">
        <v>331</v>
      </c>
    </row>
    <row r="7" spans="1:16">
      <c r="A7" s="1" t="s">
        <v>332</v>
      </c>
      <c r="B7" s="1" t="s">
        <v>333</v>
      </c>
      <c r="D7" s="1" t="s">
        <v>334</v>
      </c>
      <c r="E7" s="1" t="s">
        <v>335</v>
      </c>
      <c r="G7" s="16" t="s">
        <v>336</v>
      </c>
      <c r="H7" s="17"/>
      <c r="J7" s="1" t="s">
        <v>169</v>
      </c>
    </row>
    <row r="8" spans="1:16">
      <c r="A8" s="1" t="s">
        <v>337</v>
      </c>
      <c r="D8" s="1" t="s">
        <v>338</v>
      </c>
      <c r="E8" s="1" t="s">
        <v>339</v>
      </c>
      <c r="G8" s="16" t="s">
        <v>340</v>
      </c>
      <c r="H8" s="17"/>
      <c r="J8" s="1" t="s">
        <v>173</v>
      </c>
    </row>
    <row r="9" spans="1:16">
      <c r="A9" s="1" t="s">
        <v>341</v>
      </c>
      <c r="E9" s="1" t="s">
        <v>342</v>
      </c>
      <c r="G9" s="16" t="s">
        <v>343</v>
      </c>
      <c r="H9" s="17"/>
      <c r="J9" s="1" t="s">
        <v>190</v>
      </c>
    </row>
    <row r="10" spans="1:16">
      <c r="A10" s="1" t="s">
        <v>344</v>
      </c>
      <c r="G10" s="18" t="s">
        <v>345</v>
      </c>
      <c r="H10" s="17"/>
      <c r="J10" s="1" t="s">
        <v>193</v>
      </c>
    </row>
    <row r="11" spans="1:16">
      <c r="A11" s="1" t="s">
        <v>346</v>
      </c>
      <c r="G11" s="16" t="s">
        <v>347</v>
      </c>
      <c r="H11" s="17"/>
    </row>
    <row r="12" spans="1:16">
      <c r="A12" s="1" t="s">
        <v>348</v>
      </c>
      <c r="G12" s="18" t="s">
        <v>349</v>
      </c>
      <c r="H12" s="17"/>
    </row>
    <row r="13" spans="1:16">
      <c r="A13" s="1" t="s">
        <v>350</v>
      </c>
      <c r="G13" s="16" t="s">
        <v>351</v>
      </c>
      <c r="H13" s="17"/>
    </row>
    <row r="14" spans="1:16">
      <c r="A14" s="1" t="s">
        <v>352</v>
      </c>
      <c r="G14" s="18" t="s">
        <v>353</v>
      </c>
      <c r="H14" s="17"/>
    </row>
    <row r="15" spans="1:16">
      <c r="A15" s="1" t="s">
        <v>354</v>
      </c>
      <c r="G15" s="16" t="s">
        <v>355</v>
      </c>
      <c r="H15" s="17"/>
    </row>
    <row r="16" spans="1:16">
      <c r="A16" s="1" t="s">
        <v>356</v>
      </c>
      <c r="G16" s="18" t="s">
        <v>357</v>
      </c>
      <c r="H16" s="17"/>
    </row>
    <row r="17" spans="1:8">
      <c r="A17" s="1" t="s">
        <v>358</v>
      </c>
      <c r="G17" s="16" t="s">
        <v>359</v>
      </c>
      <c r="H17" s="17"/>
    </row>
    <row r="18" spans="1:8">
      <c r="A18" s="1" t="s">
        <v>360</v>
      </c>
      <c r="G18" s="18" t="s">
        <v>361</v>
      </c>
      <c r="H18" s="17"/>
    </row>
    <row r="19" spans="1:8">
      <c r="A19" s="1" t="s">
        <v>362</v>
      </c>
      <c r="G19" s="16" t="s">
        <v>363</v>
      </c>
      <c r="H19" s="17"/>
    </row>
    <row r="20" spans="1:8">
      <c r="A20" s="1" t="s">
        <v>364</v>
      </c>
      <c r="G20" s="16" t="s">
        <v>365</v>
      </c>
      <c r="H20" s="17"/>
    </row>
    <row r="21" spans="1:8">
      <c r="A21" s="57" t="s">
        <v>366</v>
      </c>
      <c r="G21" s="16" t="s">
        <v>367</v>
      </c>
      <c r="H21" s="17"/>
    </row>
    <row r="22" spans="1:8">
      <c r="A22" s="57" t="s">
        <v>368</v>
      </c>
      <c r="G22" s="16" t="s">
        <v>369</v>
      </c>
      <c r="H22" s="17"/>
    </row>
    <row r="23" spans="1:8">
      <c r="A23" s="57" t="s">
        <v>370</v>
      </c>
      <c r="G23" s="16" t="s">
        <v>371</v>
      </c>
      <c r="H23" s="17"/>
    </row>
    <row r="24" spans="1:8">
      <c r="A24" s="57" t="s">
        <v>372</v>
      </c>
      <c r="G24" s="16" t="s">
        <v>373</v>
      </c>
      <c r="H24" s="17"/>
    </row>
    <row r="25" spans="1:8">
      <c r="A25" s="57" t="s">
        <v>374</v>
      </c>
      <c r="G25" s="16" t="s">
        <v>375</v>
      </c>
      <c r="H25" s="17"/>
    </row>
    <row r="26" spans="1:8">
      <c r="A26" s="57" t="s">
        <v>376</v>
      </c>
      <c r="G26" s="16" t="s">
        <v>377</v>
      </c>
      <c r="H26" s="17"/>
    </row>
    <row r="27" spans="1:8">
      <c r="A27" s="57" t="s">
        <v>378</v>
      </c>
      <c r="G27" s="16" t="s">
        <v>379</v>
      </c>
      <c r="H27" s="17"/>
    </row>
    <row r="28" spans="1:8">
      <c r="A28" s="57" t="s">
        <v>380</v>
      </c>
      <c r="G28" s="16" t="s">
        <v>381</v>
      </c>
      <c r="H28" s="17"/>
    </row>
    <row r="29" spans="1:8">
      <c r="A29" s="57" t="s">
        <v>382</v>
      </c>
      <c r="G29" s="16" t="s">
        <v>383</v>
      </c>
      <c r="H29" s="17"/>
    </row>
    <row r="30" spans="1:8">
      <c r="A30" s="57" t="s">
        <v>384</v>
      </c>
      <c r="G30" s="16" t="s">
        <v>385</v>
      </c>
      <c r="H30" s="17"/>
    </row>
    <row r="31" spans="1:8">
      <c r="A31" s="57" t="s">
        <v>386</v>
      </c>
      <c r="G31" s="16" t="s">
        <v>387</v>
      </c>
      <c r="H31" s="17"/>
    </row>
    <row r="32" spans="1:8">
      <c r="A32" s="57" t="s">
        <v>388</v>
      </c>
      <c r="G32" s="16" t="s">
        <v>389</v>
      </c>
      <c r="H32" s="17"/>
    </row>
    <row r="33" spans="1:8">
      <c r="A33" s="57" t="s">
        <v>390</v>
      </c>
      <c r="G33" s="16" t="s">
        <v>391</v>
      </c>
      <c r="H33" s="17"/>
    </row>
    <row r="34" spans="1:8">
      <c r="A34" s="57" t="s">
        <v>392</v>
      </c>
      <c r="G34" s="16" t="s">
        <v>393</v>
      </c>
      <c r="H34" s="17"/>
    </row>
    <row r="35" spans="1:8">
      <c r="A35" s="57" t="s">
        <v>394</v>
      </c>
      <c r="G35" s="16" t="s">
        <v>395</v>
      </c>
      <c r="H35" s="17"/>
    </row>
    <row r="36" spans="1:8" ht="36">
      <c r="A36" s="57" t="s">
        <v>396</v>
      </c>
      <c r="G36" s="16" t="s">
        <v>397</v>
      </c>
      <c r="H36" s="17"/>
    </row>
    <row r="37" spans="1:8">
      <c r="A37" s="57" t="s">
        <v>398</v>
      </c>
      <c r="G37" s="16" t="s">
        <v>399</v>
      </c>
      <c r="H37" s="17"/>
    </row>
    <row r="38" spans="1:8">
      <c r="A38" s="57" t="s">
        <v>400</v>
      </c>
      <c r="G38" s="16" t="s">
        <v>401</v>
      </c>
      <c r="H38" s="17"/>
    </row>
    <row r="39" spans="1:8">
      <c r="A39" s="57" t="s">
        <v>402</v>
      </c>
      <c r="G39" s="16" t="s">
        <v>403</v>
      </c>
      <c r="H39" s="17"/>
    </row>
    <row r="40" spans="1:8">
      <c r="A40" s="57" t="s">
        <v>404</v>
      </c>
      <c r="G40" s="16" t="s">
        <v>405</v>
      </c>
      <c r="H40" s="17"/>
    </row>
    <row r="41" spans="1:8">
      <c r="A41" s="57" t="s">
        <v>406</v>
      </c>
      <c r="G41" s="16" t="s">
        <v>407</v>
      </c>
      <c r="H41" s="17"/>
    </row>
    <row r="42" spans="1:8">
      <c r="A42" s="57" t="s">
        <v>408</v>
      </c>
      <c r="G42" s="16" t="s">
        <v>409</v>
      </c>
      <c r="H42" s="17"/>
    </row>
    <row r="43" spans="1:8">
      <c r="A43" s="57" t="s">
        <v>410</v>
      </c>
      <c r="G43" s="16" t="s">
        <v>411</v>
      </c>
      <c r="H43" s="17"/>
    </row>
    <row r="44" spans="1:8">
      <c r="A44" s="62" t="s">
        <v>412</v>
      </c>
      <c r="G44" s="16" t="s">
        <v>413</v>
      </c>
      <c r="H44" s="17"/>
    </row>
    <row r="45" spans="1:8">
      <c r="A45" s="58"/>
      <c r="G45" s="16" t="s">
        <v>414</v>
      </c>
      <c r="H45" s="17"/>
    </row>
    <row r="46" spans="1:8">
      <c r="A46" s="58"/>
      <c r="G46" s="16" t="s">
        <v>415</v>
      </c>
      <c r="H46" s="17"/>
    </row>
    <row r="47" spans="1:8">
      <c r="A47" s="58"/>
      <c r="G47" s="16" t="s">
        <v>416</v>
      </c>
      <c r="H47" s="17"/>
    </row>
    <row r="48" spans="1:8">
      <c r="A48" s="58"/>
      <c r="G48" s="16" t="s">
        <v>417</v>
      </c>
      <c r="H48" s="17"/>
    </row>
    <row r="49" spans="1:8">
      <c r="A49" s="58"/>
      <c r="G49" s="16" t="s">
        <v>418</v>
      </c>
      <c r="H49" s="17"/>
    </row>
    <row r="50" spans="1:8">
      <c r="A50" s="58"/>
    </row>
    <row r="51" spans="1:8">
      <c r="A51" s="58"/>
    </row>
    <row r="52" spans="1:8">
      <c r="A52" s="58"/>
    </row>
    <row r="53" spans="1:8">
      <c r="A53" s="58"/>
    </row>
    <row r="54" spans="1:8">
      <c r="A54" s="58"/>
    </row>
    <row r="55" spans="1:8">
      <c r="A55" s="58"/>
    </row>
    <row r="56" spans="1:8">
      <c r="A56" s="58"/>
    </row>
    <row r="57" spans="1:8">
      <c r="A57" s="58"/>
    </row>
    <row r="58" spans="1:8">
      <c r="A58" s="58"/>
    </row>
    <row r="59" spans="1:8">
      <c r="A59" s="58"/>
    </row>
  </sheetData>
  <sheetProtection algorithmName="SHA-512" hashValue="RCIOjJjapgo4QjmDrH6p3R0pjX6/AACiOTp7M2lOu9vThuuVi0idufRYnWGRWjSChlUGRTTTcV9nTHloJqusJA==" saltValue="c9D0Edyj9i8rHrl9tdZ3Dg==" spinCount="100000" sheet="1" selectLockedCells="1" selectUnlockedCells="1"/>
  <sortState xmlns:xlrd2="http://schemas.microsoft.com/office/spreadsheetml/2017/richdata2" ref="G5:G46">
    <sortCondition ref="G5:G46"/>
  </sortState>
  <mergeCells count="1">
    <mergeCell ref="A1:P3"/>
  </mergeCells>
  <phoneticPr fontId="14" type="noConversion"/>
  <conditionalFormatting sqref="G1:G1048576">
    <cfRule type="duplicateValues" dxfId="7" priority="2"/>
  </conditionalFormatting>
  <hyperlinks>
    <hyperlink ref="G41" r:id="rId1" display="https://24timezones.com/time-zone/gmt+9:30" xr:uid="{00000000-0004-0000-0700-000000000000}"/>
    <hyperlink ref="G48" r:id="rId2" display="https://24timezones.com/time-zone/gmt+13:45" xr:uid="{00000000-0004-0000-0700-000001000000}"/>
    <hyperlink ref="G46" r:id="rId3" display="https://24timezones.com/time-zone/gmt+12:45" xr:uid="{00000000-0004-0000-0700-000002000000}"/>
    <hyperlink ref="G39" r:id="rId4" display="https://24timezones.com/time-zone/gmt+8:45" xr:uid="{00000000-0004-0000-0700-000003000000}"/>
    <hyperlink ref="G31" r:id="rId5" display="https://24timezones.com/time-zone/gmt+4:30" xr:uid="{00000000-0004-0000-0700-000004000000}"/>
    <hyperlink ref="G29" r:id="rId6" display="https://24timezones.com/time-zone/gmt+3:30" xr:uid="{00000000-0004-0000-0700-000005000000}"/>
    <hyperlink ref="G43" r:id="rId7" display="https://24timezones.com/time-zone/gmt+10:30" xr:uid="{00000000-0004-0000-0700-000006000000}"/>
    <hyperlink ref="G49" r:id="rId8" display="https://24timezones.com/time-zone/gmt+14" xr:uid="{00000000-0004-0000-0700-000007000000}"/>
    <hyperlink ref="G36" r:id="rId9" display="https://24timezones.com/time-zone/gmt+6:30" xr:uid="{00000000-0004-0000-0700-000008000000}"/>
    <hyperlink ref="G34" r:id="rId10" display="https://24timezones.com/time-zone/gmt+5:45" xr:uid="{00000000-0004-0000-0700-000009000000}"/>
    <hyperlink ref="G33" r:id="rId11" display="https://24timezones.com/time-zone/gmt+5:30" xr:uid="{00000000-0004-0000-0700-00000A000000}"/>
    <hyperlink ref="G47" r:id="rId12" display="https://24timezones.com/time-zone/gmt+13" xr:uid="{00000000-0004-0000-0700-00000B000000}"/>
    <hyperlink ref="G28" r:id="rId13" display="https://24timezones.com/time-zone/gmt+3" xr:uid="{00000000-0004-0000-0700-00000C000000}"/>
    <hyperlink ref="G42" r:id="rId14" display="https://24timezones.com/time-zone/gmt+10" xr:uid="{00000000-0004-0000-0700-00000D000000}"/>
    <hyperlink ref="G30" r:id="rId15" display="https://24timezones.com/time-zone/gmt+4" xr:uid="{00000000-0004-0000-0700-00000E000000}"/>
    <hyperlink ref="G35" r:id="rId16" display="https://24timezones.com/time-zone/gmt+6" xr:uid="{00000000-0004-0000-0700-00000F000000}"/>
    <hyperlink ref="G44" r:id="rId17" display="https://24timezones.com/time-zone/gmt+11" xr:uid="{00000000-0004-0000-0700-000010000000}"/>
    <hyperlink ref="G26" r:id="rId18" display="https://24timezones.com/time-zone/gmt+1" xr:uid="{00000000-0004-0000-0700-000011000000}"/>
    <hyperlink ref="G25" r:id="rId19" display="https://24timezones.com/time-zone/gmt" xr:uid="{00000000-0004-0000-0700-000012000000}"/>
    <hyperlink ref="G45" r:id="rId20" display="https://24timezones.com/time-zone/gmt+12" xr:uid="{00000000-0004-0000-0700-000013000000}"/>
    <hyperlink ref="G37" r:id="rId21" display="https://24timezones.com/time-zone/gmt+7" xr:uid="{00000000-0004-0000-0700-000014000000}"/>
    <hyperlink ref="G38" r:id="rId22" display="https://24timezones.com/time-zone/gmt+8" xr:uid="{00000000-0004-0000-0700-000015000000}"/>
    <hyperlink ref="G40" r:id="rId23" display="https://24timezones.com/time-zone/gmt+9" xr:uid="{00000000-0004-0000-0700-000016000000}"/>
    <hyperlink ref="G32" r:id="rId24" display="https://24timezones.com/time-zone/gmt+5" xr:uid="{00000000-0004-0000-0700-000017000000}"/>
    <hyperlink ref="G27" r:id="rId25" display="https://24timezones.com/time-zone/gmt+2" xr:uid="{00000000-0004-0000-0700-000018000000}"/>
    <hyperlink ref="G21" r:id="rId26" display="https://24timezones.com/time-zone/gmt-3" xr:uid="{00000000-0004-0000-0700-000019000000}"/>
    <hyperlink ref="G19" r:id="rId27" display="https://24timezones.com/time-zone/gmt-4" xr:uid="{00000000-0004-0000-0700-00001A000000}"/>
    <hyperlink ref="G7" r:id="rId28" display="https://24timezones.com/time-zone/gmt-10" xr:uid="{00000000-0004-0000-0700-00001B000000}"/>
    <hyperlink ref="G6" r:id="rId29" display="https://24timezones.com/time-zone/gmt-11" xr:uid="{00000000-0004-0000-0700-00001C000000}"/>
    <hyperlink ref="G11" r:id="rId30" display="https://24timezones.com/time-zone/gmt-8" xr:uid="{00000000-0004-0000-0700-00001D000000}"/>
    <hyperlink ref="G17" r:id="rId31" display="https://24timezones.com/time-zone/gmt-5" xr:uid="{00000000-0004-0000-0700-00001E000000}"/>
    <hyperlink ref="G13" r:id="rId32" display="https://24timezones.com/time-zone/gmt-7" xr:uid="{00000000-0004-0000-0700-00001F000000}"/>
    <hyperlink ref="G20" r:id="rId33" display="https://24timezones.com/time-zone/gmt-3:30" xr:uid="{00000000-0004-0000-0700-000020000000}"/>
    <hyperlink ref="G22" r:id="rId34" display="https://24timezones.com/time-zone/gmt-2:30" xr:uid="{00000000-0004-0000-0700-000021000000}"/>
    <hyperlink ref="G8" r:id="rId35" display="https://24timezones.com/time-zone/gmt-9:30" xr:uid="{00000000-0004-0000-0700-000022000000}"/>
    <hyperlink ref="G15" r:id="rId36" display="https://24timezones.com/time-zone/gmt-6" xr:uid="{00000000-0004-0000-0700-000023000000}"/>
    <hyperlink ref="G9" r:id="rId37" display="https://24timezones.com/time-zone/gmt-9" xr:uid="{00000000-0004-0000-0700-000024000000}"/>
    <hyperlink ref="G24" r:id="rId38" display="https://24timezones.com/time-zone/gmt-2" xr:uid="{00000000-0004-0000-0700-000025000000}"/>
    <hyperlink ref="G5" r:id="rId39" display="https://24timezones.com/time-zone/gmt-12" xr:uid="{00000000-0004-0000-0700-000026000000}"/>
  </hyperlinks>
  <pageMargins left="0.7" right="0.7" top="0.75" bottom="0.75" header="0.3" footer="0.3"/>
  <pageSetup orientation="portrait" r:id="rId4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D2"/>
  <sheetViews>
    <sheetView workbookViewId="0">
      <selection activeCell="D9" sqref="D9"/>
    </sheetView>
  </sheetViews>
  <sheetFormatPr defaultRowHeight="14.45"/>
  <cols>
    <col min="2" max="2" width="11.28515625" bestFit="1" customWidth="1"/>
    <col min="3" max="3" width="54.7109375" customWidth="1"/>
  </cols>
  <sheetData>
    <row r="1" spans="1:4">
      <c r="A1" t="s">
        <v>419</v>
      </c>
      <c r="B1" t="s">
        <v>420</v>
      </c>
      <c r="C1" t="s">
        <v>421</v>
      </c>
      <c r="D1" t="s">
        <v>74</v>
      </c>
    </row>
    <row r="2" spans="1:4">
      <c r="A2">
        <v>1.2</v>
      </c>
      <c r="B2">
        <v>1.3</v>
      </c>
      <c r="C2" s="74" t="s">
        <v>422</v>
      </c>
      <c r="D2" t="s">
        <v>423</v>
      </c>
    </row>
  </sheetData>
  <sheetProtection selectLockedCells="1" selectUnlockedCells="1"/>
  <dataValidations count="1">
    <dataValidation type="list" allowBlank="1" showInputMessage="1" showErrorMessage="1" sqref="D6" xr:uid="{00000000-0002-0000-0800-000000000000}">
      <formula1>A:A</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A1:AN652"/>
  <sheetViews>
    <sheetView showGridLines="0" topLeftCell="A7" workbookViewId="0">
      <selection activeCell="B9" sqref="B9"/>
    </sheetView>
  </sheetViews>
  <sheetFormatPr defaultRowHeight="14.45"/>
  <cols>
    <col min="1" max="1" width="28.5703125" bestFit="1" customWidth="1"/>
    <col min="2" max="2" width="25.140625" customWidth="1"/>
    <col min="3" max="3" width="21.28515625" bestFit="1" customWidth="1"/>
    <col min="4" max="4" width="23.140625" customWidth="1"/>
    <col min="6" max="6" width="16.7109375" customWidth="1"/>
    <col min="7" max="7" width="16.140625" customWidth="1"/>
  </cols>
  <sheetData>
    <row r="1" spans="1:40">
      <c r="A1" s="165" t="s">
        <v>424</v>
      </c>
      <c r="B1" s="165"/>
      <c r="C1" s="165"/>
      <c r="D1" s="165"/>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row>
    <row r="2" spans="1:40">
      <c r="A2" s="165"/>
      <c r="B2" s="165"/>
      <c r="C2" s="165"/>
      <c r="D2" s="165"/>
      <c r="E2" s="20"/>
      <c r="F2" s="155" t="s">
        <v>425</v>
      </c>
      <c r="G2" s="156"/>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row>
    <row r="3" spans="1:40" ht="22.9" customHeight="1">
      <c r="A3" s="148" t="s">
        <v>426</v>
      </c>
      <c r="B3" s="149"/>
      <c r="C3" s="149"/>
      <c r="D3" s="150"/>
      <c r="E3" s="20"/>
      <c r="F3" s="157" t="s">
        <v>427</v>
      </c>
      <c r="G3" s="158"/>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ht="14.45" customHeight="1">
      <c r="A4" s="168"/>
      <c r="B4" s="169"/>
      <c r="C4" s="169"/>
      <c r="D4" s="17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row>
    <row r="5" spans="1:40" ht="21" customHeight="1" thickBot="1">
      <c r="A5" s="151"/>
      <c r="B5" s="152"/>
      <c r="C5" s="152"/>
      <c r="D5" s="153"/>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row>
    <row r="6" spans="1:40" ht="18.600000000000001" thickBot="1">
      <c r="A6" s="166" t="s">
        <v>70</v>
      </c>
      <c r="B6" s="166"/>
      <c r="C6" s="167" t="s">
        <v>318</v>
      </c>
      <c r="D6" s="167"/>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row>
    <row r="7" spans="1:40" s="1" customFormat="1" ht="18" customHeight="1">
      <c r="A7" s="159" t="s">
        <v>318</v>
      </c>
      <c r="B7" s="160"/>
      <c r="C7" s="163" t="s">
        <v>326</v>
      </c>
      <c r="D7" s="163"/>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row>
    <row r="8" spans="1:40" s="1" customFormat="1" ht="36.6" customHeight="1" thickBot="1">
      <c r="A8" s="161"/>
      <c r="B8" s="162"/>
      <c r="C8" s="164"/>
      <c r="D8" s="164"/>
      <c r="E8" s="21"/>
      <c r="F8" s="23" t="s">
        <v>428</v>
      </c>
      <c r="G8" s="24" t="s">
        <v>429</v>
      </c>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row>
    <row r="9" spans="1:40" s="1" customFormat="1" ht="18">
      <c r="A9" s="11" t="s">
        <v>72</v>
      </c>
      <c r="B9" s="44"/>
      <c r="C9" s="11" t="s">
        <v>430</v>
      </c>
      <c r="D9" s="44"/>
      <c r="E9" s="21"/>
      <c r="F9" s="22">
        <f>IF(ISBLANK(B9),0,1)</f>
        <v>0</v>
      </c>
      <c r="G9" s="25">
        <f>IF(ISBLANK(D9),0,1)</f>
        <v>0</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row>
    <row r="10" spans="1:40" s="1" customFormat="1" ht="18">
      <c r="A10" s="5" t="s">
        <v>431</v>
      </c>
      <c r="B10" s="45"/>
      <c r="C10" s="5" t="s">
        <v>432</v>
      </c>
      <c r="D10" s="9"/>
      <c r="E10" s="21"/>
      <c r="F10" s="22">
        <f t="shared" ref="F10:F14" si="0">IF(ISBLANK(B10),0,1)</f>
        <v>0</v>
      </c>
      <c r="G10" s="25">
        <f t="shared" ref="G10:G11" si="1">IF(ISBLANK(D10),0,1)</f>
        <v>0</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row>
    <row r="11" spans="1:40" s="1" customFormat="1" ht="18">
      <c r="A11" s="5" t="s">
        <v>75</v>
      </c>
      <c r="B11" s="9"/>
      <c r="C11" s="5" t="s">
        <v>80</v>
      </c>
      <c r="D11" s="9"/>
      <c r="E11" s="21"/>
      <c r="F11" s="22">
        <f t="shared" si="0"/>
        <v>0</v>
      </c>
      <c r="G11" s="25">
        <f t="shared" si="1"/>
        <v>0</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 customFormat="1" ht="18">
      <c r="A12" s="5" t="s">
        <v>78</v>
      </c>
      <c r="B12" s="9"/>
      <c r="C12" s="6" t="s">
        <v>433</v>
      </c>
      <c r="D12" s="9"/>
      <c r="E12" s="21"/>
      <c r="F12" s="22">
        <f t="shared" si="0"/>
        <v>0</v>
      </c>
      <c r="G12" s="25">
        <f>IF(ISBLANK(D12),-1,1)</f>
        <v>-1</v>
      </c>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row>
    <row r="13" spans="1:40" s="1" customFormat="1" ht="18">
      <c r="A13" s="5" t="s">
        <v>80</v>
      </c>
      <c r="B13" s="9"/>
      <c r="C13" s="6" t="s">
        <v>93</v>
      </c>
      <c r="D13" s="9"/>
      <c r="E13" s="21"/>
      <c r="F13" s="22">
        <f t="shared" si="0"/>
        <v>0</v>
      </c>
      <c r="G13" s="25">
        <f t="shared" ref="G13:G19" si="2">IF(ISBLANK(D13),-1,1)</f>
        <v>-1</v>
      </c>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row>
    <row r="14" spans="1:40" s="1" customFormat="1" ht="18">
      <c r="A14" s="5" t="s">
        <v>88</v>
      </c>
      <c r="B14" s="9"/>
      <c r="C14" s="7" t="s">
        <v>95</v>
      </c>
      <c r="D14" s="9"/>
      <c r="E14" s="21"/>
      <c r="F14" s="22">
        <f t="shared" si="0"/>
        <v>0</v>
      </c>
      <c r="G14" s="25">
        <f t="shared" si="2"/>
        <v>-1</v>
      </c>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row>
    <row r="15" spans="1:40" s="1" customFormat="1" ht="18">
      <c r="A15" s="6" t="s">
        <v>91</v>
      </c>
      <c r="B15" s="9"/>
      <c r="C15" s="6" t="s">
        <v>434</v>
      </c>
      <c r="D15" s="9"/>
      <c r="E15" s="21"/>
      <c r="F15" s="22">
        <f>IF(ISBLANK(B15),-1,1)</f>
        <v>-1</v>
      </c>
      <c r="G15" s="25">
        <f t="shared" si="2"/>
        <v>-1</v>
      </c>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 customFormat="1" ht="18">
      <c r="A16" s="6" t="s">
        <v>93</v>
      </c>
      <c r="C16" s="6" t="s">
        <v>98</v>
      </c>
      <c r="D16" s="9"/>
      <c r="E16" s="21"/>
      <c r="F16" s="22">
        <f>IF(ISBLANK(B17),-1,1)</f>
        <v>-1</v>
      </c>
      <c r="G16" s="25">
        <f t="shared" si="2"/>
        <v>-1</v>
      </c>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row>
    <row r="17" spans="1:40" s="1" customFormat="1" ht="18">
      <c r="A17" s="7" t="s">
        <v>95</v>
      </c>
      <c r="B17" s="9"/>
      <c r="C17" s="6" t="s">
        <v>101</v>
      </c>
      <c r="D17" s="9"/>
      <c r="E17" s="21"/>
      <c r="F17" s="22">
        <f>IF(ISBLANK(B16),-1,1)</f>
        <v>-1</v>
      </c>
      <c r="G17" s="25">
        <f t="shared" si="2"/>
        <v>-1</v>
      </c>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 customFormat="1" ht="18">
      <c r="A18" s="6" t="s">
        <v>434</v>
      </c>
      <c r="B18" s="9"/>
      <c r="C18" s="6" t="s">
        <v>103</v>
      </c>
      <c r="D18" s="9"/>
      <c r="E18" s="21"/>
      <c r="F18" s="22">
        <f t="shared" ref="F18:F22" si="3">IF(ISBLANK(B18),-1,1)</f>
        <v>-1</v>
      </c>
      <c r="G18" s="25">
        <f t="shared" si="2"/>
        <v>-1</v>
      </c>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row>
    <row r="19" spans="1:40" s="1" customFormat="1" ht="18">
      <c r="A19" s="6" t="s">
        <v>98</v>
      </c>
      <c r="B19" s="9"/>
      <c r="C19" s="7" t="s">
        <v>105</v>
      </c>
      <c r="D19" s="34"/>
      <c r="E19" s="21"/>
      <c r="F19" s="22">
        <f t="shared" si="3"/>
        <v>-1</v>
      </c>
      <c r="G19" s="25">
        <f t="shared" si="2"/>
        <v>-1</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row>
    <row r="20" spans="1:40" s="1" customFormat="1" ht="18">
      <c r="A20" s="6" t="s">
        <v>101</v>
      </c>
      <c r="B20" s="9"/>
      <c r="C20" s="21"/>
      <c r="D20" s="21"/>
      <c r="E20" s="21"/>
      <c r="F20" s="22">
        <f t="shared" si="3"/>
        <v>-1</v>
      </c>
      <c r="G20" s="26"/>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row>
    <row r="21" spans="1:40" s="1" customFormat="1" ht="18">
      <c r="A21" s="6" t="s">
        <v>103</v>
      </c>
      <c r="B21" s="9"/>
      <c r="C21" s="21"/>
      <c r="D21" s="21"/>
      <c r="E21" s="21"/>
      <c r="F21" s="22">
        <f t="shared" si="3"/>
        <v>-1</v>
      </c>
      <c r="G21" s="26"/>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row>
    <row r="22" spans="1:40" s="1" customFormat="1" ht="18">
      <c r="A22" s="7" t="s">
        <v>105</v>
      </c>
      <c r="B22" s="34"/>
      <c r="C22" s="21"/>
      <c r="D22" s="21"/>
      <c r="E22" s="21"/>
      <c r="F22" s="27">
        <f t="shared" si="3"/>
        <v>-1</v>
      </c>
      <c r="G22" s="10"/>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row>
    <row r="23" spans="1:40" s="1" customFormat="1" ht="18">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row>
    <row r="24" spans="1:40" s="1" customFormat="1" ht="18">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row>
    <row r="25" spans="1:40" s="1" customFormat="1" ht="18">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row>
    <row r="26" spans="1:40" s="1" customFormat="1" ht="18">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row>
    <row r="27" spans="1:40" s="1" customFormat="1" ht="18">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row>
    <row r="28" spans="1:40" s="1" customFormat="1" ht="18">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row>
    <row r="29" spans="1:40" s="1" customFormat="1" ht="18">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row>
    <row r="30" spans="1:40" s="1" customFormat="1" ht="18">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row>
    <row r="31" spans="1:40" s="1" customFormat="1" ht="18">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row>
    <row r="32" spans="1:40" s="1" customFormat="1" ht="18">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row>
    <row r="33" spans="1:40" s="1" customFormat="1" ht="18">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row>
    <row r="34" spans="1:40" s="1" customFormat="1" ht="18">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row>
    <row r="35" spans="1:40" s="1" customFormat="1" ht="18">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row>
    <row r="36" spans="1:40" s="1" customFormat="1" ht="18">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row>
    <row r="37" spans="1:40" s="1" customFormat="1" ht="18">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row>
    <row r="38" spans="1:40" s="1" customFormat="1" ht="18">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40" s="1" customFormat="1" ht="18">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row>
    <row r="40" spans="1:40" s="1" customFormat="1" ht="18">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s="1" customFormat="1" ht="18">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row>
    <row r="42" spans="1:40" s="1" customFormat="1" ht="18">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s="1" customFormat="1" ht="18">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row>
    <row r="44" spans="1:40" s="1" customFormat="1" ht="18">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row>
    <row r="45" spans="1:40" s="1" customFormat="1" ht="18">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row>
    <row r="46" spans="1:40" s="1" customFormat="1" ht="18">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row>
    <row r="47" spans="1:40" s="1" customFormat="1" ht="18">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row>
    <row r="48" spans="1:40" s="1" customFormat="1" ht="18">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row>
    <row r="49" spans="1:40" s="1" customFormat="1" ht="18">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row>
    <row r="50" spans="1:40" s="1" customFormat="1" ht="18">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row>
    <row r="51" spans="1:40" s="1" customFormat="1" ht="18">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row>
    <row r="52" spans="1:40" s="1" customFormat="1" ht="18">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row>
    <row r="53" spans="1:40" s="1" customFormat="1" ht="18">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row>
    <row r="54" spans="1:40" s="1" customFormat="1" ht="18">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row>
    <row r="55" spans="1:40">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row>
    <row r="65" spans="1:40">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row>
    <row r="66" spans="1:40">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row>
    <row r="67" spans="1:40">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row>
    <row r="68" spans="1:40">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row>
    <row r="69" spans="1:40">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row>
    <row r="70" spans="1:40">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row>
    <row r="71" spans="1:40">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row>
    <row r="72" spans="1:40">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row>
    <row r="73" spans="1:40">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row>
    <row r="74" spans="1:40">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row>
    <row r="75" spans="1:40">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row>
    <row r="76" spans="1:40">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row>
    <row r="77" spans="1:40">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row>
    <row r="78" spans="1:40">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row>
    <row r="79" spans="1:40">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row>
    <row r="80" spans="1:40">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row>
    <row r="81" spans="1:40">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row>
    <row r="82" spans="1:40">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row>
    <row r="83" spans="1:40">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row>
    <row r="84" spans="1:40">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row>
    <row r="85" spans="1:40">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row>
    <row r="86" spans="1:40">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row>
    <row r="87" spans="1:40">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row>
    <row r="88" spans="1:40">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row>
    <row r="89" spans="1:40">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row>
    <row r="90" spans="1:40">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row>
    <row r="91" spans="1:40">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row>
    <row r="92" spans="1:40">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row>
    <row r="93" spans="1:40">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row>
    <row r="94" spans="1:40">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row>
    <row r="95" spans="1:40">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row>
    <row r="96" spans="1:40">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row>
    <row r="97" spans="1:40">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row>
    <row r="98" spans="1:40">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row>
    <row r="99" spans="1:40">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row>
    <row r="100" spans="1:40">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row>
    <row r="101" spans="1:40">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row>
    <row r="102" spans="1:40">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row>
    <row r="103" spans="1:40">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row>
    <row r="104" spans="1:40">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row>
    <row r="105" spans="1:40">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row>
    <row r="106" spans="1:40">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row>
    <row r="107" spans="1:40">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row>
    <row r="108" spans="1:40">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row>
    <row r="109" spans="1:40">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row>
    <row r="110" spans="1:40">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row>
    <row r="111" spans="1:40">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row>
    <row r="112" spans="1:40">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row>
    <row r="113" spans="1:40">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row>
    <row r="114" spans="1:40">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row>
    <row r="115" spans="1:40">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row>
    <row r="116" spans="1:40">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row>
    <row r="117" spans="1:40">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row>
    <row r="118" spans="1:40">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row>
    <row r="119" spans="1:40">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row>
    <row r="120" spans="1:40">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40">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row r="122" spans="1:40">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row>
    <row r="123" spans="1:40">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row>
    <row r="124" spans="1:40">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row>
    <row r="125" spans="1:40">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row>
    <row r="126" spans="1:40">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row>
    <row r="127" spans="1:40">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row>
    <row r="128" spans="1:40">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row>
    <row r="129" spans="1:40">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row>
    <row r="130" spans="1:40">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row>
    <row r="131" spans="1:40">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row>
    <row r="132" spans="1:40">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row>
    <row r="133" spans="1:40">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row>
    <row r="134" spans="1:40">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row>
    <row r="135" spans="1:40">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row>
    <row r="136" spans="1:40">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row>
    <row r="137" spans="1:40">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row>
    <row r="138" spans="1:40">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row>
    <row r="139" spans="1:40">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row>
    <row r="140" spans="1:40">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row>
    <row r="141" spans="1:40">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row>
    <row r="142" spans="1:40">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row>
    <row r="143" spans="1:40">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row>
    <row r="144" spans="1:40">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row>
    <row r="145" spans="1:40">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row>
    <row r="146" spans="1:40">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row>
    <row r="147" spans="1:40">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row>
    <row r="148" spans="1:40">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row>
    <row r="149" spans="1:40">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row>
    <row r="150" spans="1:40">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row>
    <row r="151" spans="1:40">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row>
    <row r="152" spans="1:40">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row>
    <row r="153" spans="1:40">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row>
    <row r="154" spans="1:40">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row>
    <row r="155" spans="1:40">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row>
    <row r="156" spans="1:40">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row>
    <row r="157" spans="1:40">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row>
    <row r="158" spans="1:40">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row>
    <row r="159" spans="1:40">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row>
    <row r="160" spans="1:40">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row>
    <row r="161" spans="1:40">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row>
    <row r="162" spans="1:40">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spans="1:40">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row>
    <row r="164" spans="1:40">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row>
    <row r="165" spans="1:40">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row>
    <row r="166" spans="1:40">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row>
    <row r="167" spans="1:40">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row>
    <row r="168" spans="1:40">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row>
    <row r="169" spans="1:40">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row>
    <row r="170" spans="1:40">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row>
    <row r="171" spans="1:40">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row>
    <row r="172" spans="1:40">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row>
    <row r="173" spans="1:40">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row>
    <row r="174" spans="1:40">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row>
    <row r="175" spans="1:40">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row>
    <row r="176" spans="1:40">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row>
    <row r="177" spans="1:40">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row>
    <row r="178" spans="1:40">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row>
    <row r="179" spans="1:40">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row>
    <row r="180" spans="1:40">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row>
    <row r="181" spans="1:40">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row>
    <row r="182" spans="1:40">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row>
    <row r="183" spans="1:40">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row>
    <row r="184" spans="1:40">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row>
    <row r="185" spans="1:40">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row>
    <row r="186" spans="1:40">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row>
    <row r="187" spans="1:40">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row>
    <row r="188" spans="1:40">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row>
    <row r="189" spans="1:40">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row>
    <row r="190" spans="1:40">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row>
    <row r="191" spans="1:40">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row>
    <row r="192" spans="1:40">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row>
    <row r="193" spans="1:40">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row>
    <row r="194" spans="1:40">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row>
    <row r="195" spans="1:40">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row>
    <row r="196" spans="1:40">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row>
    <row r="197" spans="1:40">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row>
    <row r="198" spans="1:40">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row>
    <row r="199" spans="1:40">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row>
    <row r="200" spans="1:40">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row>
    <row r="201" spans="1:40">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row>
    <row r="202" spans="1:40">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row>
    <row r="203" spans="1:40">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row>
    <row r="204" spans="1:40">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row>
    <row r="205" spans="1:40">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row>
    <row r="206" spans="1:40">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row>
    <row r="207" spans="1:40">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row>
    <row r="208" spans="1:40">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row>
    <row r="209" spans="1:40">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row>
    <row r="210" spans="1:40">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row>
    <row r="211" spans="1:40">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row>
    <row r="212" spans="1:40">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row>
    <row r="213" spans="1:40">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row>
    <row r="214" spans="1:40">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row>
    <row r="215" spans="1:40">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row>
    <row r="216" spans="1:40">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row>
    <row r="217" spans="1:40">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row>
    <row r="218" spans="1:40">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row>
    <row r="219" spans="1:40">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row>
    <row r="220" spans="1:40">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row>
    <row r="221" spans="1:40">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row>
    <row r="222" spans="1:40">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row>
    <row r="223" spans="1:40">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row>
    <row r="224" spans="1:40">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row>
    <row r="225" spans="1:40">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row>
    <row r="226" spans="1:40">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row>
    <row r="227" spans="1:40">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row>
    <row r="228" spans="1:40">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row>
    <row r="229" spans="1:40">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row>
    <row r="230" spans="1:40">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row>
    <row r="231" spans="1:40">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row>
    <row r="232" spans="1:40">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row>
    <row r="233" spans="1:40">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row>
    <row r="234" spans="1:40">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row>
    <row r="235" spans="1:40">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row>
    <row r="236" spans="1:40">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row>
    <row r="237" spans="1:40">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row>
    <row r="238" spans="1:40">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row>
    <row r="239" spans="1:40">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row>
    <row r="240" spans="1:40">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row>
    <row r="241" spans="1:40">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row>
    <row r="242" spans="1:40">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row>
    <row r="243" spans="1:40">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row>
    <row r="244" spans="1:40">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row>
    <row r="245" spans="1:40">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row>
    <row r="246" spans="1:40">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row>
    <row r="247" spans="1:40">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row>
    <row r="248" spans="1:40">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row>
    <row r="249" spans="1:40">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row>
    <row r="250" spans="1:40">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row>
    <row r="251" spans="1:40">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row>
    <row r="252" spans="1:40">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row>
    <row r="253" spans="1:40">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row>
    <row r="254" spans="1:40">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row>
    <row r="255" spans="1:40">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row>
    <row r="256" spans="1:40">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row>
    <row r="257" spans="1:40">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row>
    <row r="258" spans="1:40">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row>
    <row r="259" spans="1:40">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row>
    <row r="260" spans="1:40">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row>
    <row r="261" spans="1:40">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row>
    <row r="262" spans="1:40">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row>
    <row r="263" spans="1:40">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row>
    <row r="264" spans="1:40">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row>
    <row r="265" spans="1:40">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row>
    <row r="266" spans="1:40">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row>
    <row r="267" spans="1:40">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row>
    <row r="268" spans="1:40">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row>
    <row r="269" spans="1:40">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row>
    <row r="270" spans="1:40">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row>
    <row r="271" spans="1:40">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row>
    <row r="272" spans="1:40">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row>
    <row r="273" spans="1:40">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row>
    <row r="274" spans="1:40">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row>
    <row r="275" spans="1:40">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row>
    <row r="276" spans="1:40">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row>
    <row r="277" spans="1:40">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row>
    <row r="278" spans="1:40">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row>
    <row r="279" spans="1:40">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row>
    <row r="280" spans="1:40">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row>
    <row r="281" spans="1:40">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row>
    <row r="282" spans="1:40">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row>
    <row r="283" spans="1:40">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row>
    <row r="284" spans="1:40">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row>
    <row r="285" spans="1:40">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row>
    <row r="286" spans="1:40">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row>
    <row r="287" spans="1:40">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row>
    <row r="288" spans="1:40">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row>
    <row r="289" spans="1:40">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row>
    <row r="290" spans="1:40">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row>
    <row r="291" spans="1:40">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row>
    <row r="292" spans="1:40">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row>
    <row r="293" spans="1:40">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row>
    <row r="294" spans="1:40">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row>
    <row r="295" spans="1:40">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row>
    <row r="296" spans="1:40">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row>
    <row r="297" spans="1:40">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row>
    <row r="298" spans="1:40">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row>
    <row r="299" spans="1:40">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row>
    <row r="300" spans="1:40">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row>
    <row r="301" spans="1:40">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row>
    <row r="302" spans="1:40">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row>
    <row r="303" spans="1:40">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row>
    <row r="304" spans="1:40">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row>
    <row r="305" spans="1:40">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row>
    <row r="306" spans="1:40">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row>
    <row r="307" spans="1:40">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row>
    <row r="308" spans="1:40">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row>
    <row r="309" spans="1:40">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row>
    <row r="310" spans="1:40">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row>
    <row r="311" spans="1:40">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row>
    <row r="312" spans="1:40">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row>
    <row r="313" spans="1:40">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row>
    <row r="314" spans="1:40">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row>
    <row r="315" spans="1:40">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row>
    <row r="316" spans="1:40">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row>
    <row r="317" spans="1:40">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row>
    <row r="318" spans="1:40">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row>
    <row r="319" spans="1:40">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row>
    <row r="320" spans="1:40">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row>
    <row r="321" spans="1:40">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row>
    <row r="322" spans="1:40">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row>
    <row r="323" spans="1:40">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row>
    <row r="324" spans="1:40">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row>
    <row r="325" spans="1:40">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row>
    <row r="326" spans="1:40">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row>
    <row r="327" spans="1:40">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row>
    <row r="328" spans="1:40">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row>
    <row r="329" spans="1:40">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row>
    <row r="330" spans="1:40">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row>
    <row r="331" spans="1:40">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row>
    <row r="332" spans="1:40">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row>
    <row r="333" spans="1:40">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row>
    <row r="334" spans="1:40">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row>
    <row r="335" spans="1:40">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row>
    <row r="336" spans="1:40">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row>
    <row r="337" spans="1:40">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row>
    <row r="338" spans="1:40">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row>
    <row r="339" spans="1:40">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row>
    <row r="340" spans="1:40">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row>
    <row r="341" spans="1:40">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row>
    <row r="342" spans="1:40">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row>
    <row r="343" spans="1:40">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row>
    <row r="344" spans="1:40">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row>
    <row r="345" spans="1:40">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row>
    <row r="346" spans="1:40">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row>
    <row r="347" spans="1:40">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row>
    <row r="348" spans="1:40">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row>
    <row r="349" spans="1:40">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row>
    <row r="350" spans="1:40">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row>
    <row r="351" spans="1:40">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row>
    <row r="352" spans="1:40">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row>
    <row r="353" spans="1:40">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row>
    <row r="354" spans="1:40">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row>
    <row r="355" spans="1:40">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row>
    <row r="356" spans="1:40">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row>
    <row r="357" spans="1:40">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row>
    <row r="358" spans="1:40">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row>
    <row r="359" spans="1:40">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row>
    <row r="360" spans="1:40">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row>
    <row r="361" spans="1:40">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row>
    <row r="362" spans="1:40">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row>
    <row r="363" spans="1:40">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row>
    <row r="364" spans="1:40">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row>
    <row r="365" spans="1:40">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row>
    <row r="366" spans="1:40">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row>
    <row r="367" spans="1:40">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row>
    <row r="368" spans="1:40">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row>
    <row r="369" spans="1:40">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row>
    <row r="370" spans="1:40">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row>
    <row r="371" spans="1:40">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row>
    <row r="372" spans="1:40">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row>
    <row r="373" spans="1:40">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row>
    <row r="374" spans="1:40">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row>
    <row r="375" spans="1:40">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row>
    <row r="376" spans="1:40">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row>
    <row r="377" spans="1:40">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row>
    <row r="378" spans="1:40">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row>
    <row r="379" spans="1:40">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row>
    <row r="380" spans="1:40">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row>
    <row r="381" spans="1:40">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row>
    <row r="382" spans="1:40">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row>
    <row r="383" spans="1:40">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row>
    <row r="384" spans="1:40">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row>
    <row r="385" spans="1:40">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row>
    <row r="386" spans="1:40">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row>
    <row r="387" spans="1:40">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row>
    <row r="388" spans="1:40">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row>
    <row r="389" spans="1:40">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row>
    <row r="390" spans="1:40">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row>
    <row r="391" spans="1:40">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row>
    <row r="392" spans="1:40">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row>
    <row r="393" spans="1:40">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row>
    <row r="394" spans="1:40">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row>
    <row r="395" spans="1:40">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row>
    <row r="396" spans="1:40">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row>
    <row r="397" spans="1:40">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c r="AN397" s="20"/>
    </row>
    <row r="398" spans="1:40">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c r="AN398" s="20"/>
    </row>
    <row r="399" spans="1:40">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row>
    <row r="400" spans="1:40">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row>
    <row r="401" spans="1:40">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row>
    <row r="402" spans="1:40">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0"/>
      <c r="AN402" s="20"/>
    </row>
    <row r="403" spans="1:40">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0"/>
      <c r="AN403" s="20"/>
    </row>
    <row r="404" spans="1:40">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0"/>
      <c r="AN404" s="20"/>
    </row>
    <row r="405" spans="1:40">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c r="AN405" s="20"/>
    </row>
    <row r="406" spans="1:40">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row>
    <row r="407" spans="1:40">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row>
    <row r="408" spans="1:40">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row>
    <row r="409" spans="1:40">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row>
    <row r="410" spans="1:40">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0"/>
      <c r="AN410" s="20"/>
    </row>
    <row r="411" spans="1:40">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0"/>
      <c r="AN411" s="20"/>
    </row>
    <row r="412" spans="1:40">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c r="AN412" s="20"/>
    </row>
    <row r="413" spans="1:40">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c r="AN413" s="20"/>
    </row>
    <row r="414" spans="1:40">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c r="AN414" s="20"/>
    </row>
    <row r="415" spans="1:40">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row>
    <row r="416" spans="1:40">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row>
    <row r="417" spans="1:40">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row>
    <row r="418" spans="1:40">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0"/>
      <c r="AN418" s="20"/>
    </row>
    <row r="419" spans="1:40">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row>
    <row r="420" spans="1:40">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0"/>
      <c r="AN420" s="20"/>
    </row>
    <row r="421" spans="1:40">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row>
    <row r="422" spans="1:40">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0"/>
      <c r="AN422" s="20"/>
    </row>
    <row r="423" spans="1:40">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row>
    <row r="424" spans="1:40">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row>
    <row r="425" spans="1:40">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row>
    <row r="426" spans="1:40">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row>
    <row r="427" spans="1:40">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row>
    <row r="428" spans="1:40">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row>
    <row r="429" spans="1:40">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row>
    <row r="430" spans="1:40">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c r="AN430" s="20"/>
    </row>
    <row r="431" spans="1:40">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row>
    <row r="432" spans="1:40">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row>
    <row r="433" spans="1:40">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row>
    <row r="434" spans="1:40">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0"/>
      <c r="AN434" s="20"/>
    </row>
    <row r="435" spans="1:40">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row>
    <row r="436" spans="1:40">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row>
    <row r="437" spans="1:40">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row>
    <row r="438" spans="1:40">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c r="AN438" s="20"/>
    </row>
    <row r="439" spans="1:40">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row>
    <row r="440" spans="1:40">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row>
    <row r="441" spans="1:40">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row>
    <row r="442" spans="1:40">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0"/>
      <c r="AN442" s="20"/>
    </row>
    <row r="443" spans="1:40">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row>
    <row r="444" spans="1:40">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0"/>
      <c r="AN444" s="20"/>
    </row>
    <row r="445" spans="1:40">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row>
    <row r="446" spans="1:40">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row>
    <row r="447" spans="1:40">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row>
    <row r="448" spans="1:40">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row>
    <row r="449" spans="1:40">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row>
    <row r="450" spans="1:40">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0"/>
      <c r="AN450" s="20"/>
    </row>
    <row r="451" spans="1:40">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row>
    <row r="452" spans="1:40">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0"/>
      <c r="AN452" s="20"/>
    </row>
    <row r="453" spans="1:40">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row>
    <row r="454" spans="1:40">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0"/>
      <c r="AN454" s="20"/>
    </row>
    <row r="455" spans="1:40">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row>
    <row r="456" spans="1:40">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row>
    <row r="457" spans="1:40">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row>
    <row r="458" spans="1:40">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20"/>
      <c r="AK458" s="20"/>
      <c r="AL458" s="20"/>
      <c r="AM458" s="20"/>
      <c r="AN458" s="20"/>
    </row>
    <row r="459" spans="1:40">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row>
    <row r="460" spans="1:40">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20"/>
      <c r="AK460" s="20"/>
      <c r="AL460" s="20"/>
      <c r="AM460" s="20"/>
      <c r="AN460" s="20"/>
    </row>
    <row r="461" spans="1:40">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row>
    <row r="462" spans="1:40">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row>
    <row r="463" spans="1:40">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row>
    <row r="464" spans="1:40">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row>
    <row r="465" spans="1:40">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row>
    <row r="466" spans="1:40">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row>
    <row r="467" spans="1:40">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row>
    <row r="468" spans="1:40">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c r="AM468" s="20"/>
      <c r="AN468" s="20"/>
    </row>
    <row r="469" spans="1:40">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row>
    <row r="470" spans="1:40">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row>
    <row r="471" spans="1:40">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row>
    <row r="472" spans="1:40">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row>
    <row r="473" spans="1:40">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row>
    <row r="474" spans="1:40">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c r="AN474" s="20"/>
    </row>
    <row r="475" spans="1:40">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row>
    <row r="476" spans="1:40">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row>
    <row r="477" spans="1:40">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row>
    <row r="478" spans="1:40">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row>
    <row r="479" spans="1:40">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row>
    <row r="480" spans="1:40">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row>
    <row r="481" spans="1:40">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row>
    <row r="482" spans="1:40">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c r="AN482" s="20"/>
    </row>
    <row r="483" spans="1:40">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c r="AN483" s="20"/>
    </row>
    <row r="484" spans="1:40">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c r="AN484" s="20"/>
    </row>
    <row r="485" spans="1:40">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c r="AN485" s="20"/>
    </row>
    <row r="486" spans="1:40">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row>
    <row r="487" spans="1:40">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row>
    <row r="488" spans="1:40">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row>
    <row r="489" spans="1:40">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row>
    <row r="490" spans="1:40">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c r="AN490" s="20"/>
    </row>
    <row r="491" spans="1:40">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c r="AN491" s="20"/>
    </row>
    <row r="492" spans="1:40">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c r="AN492" s="20"/>
    </row>
    <row r="493" spans="1:40">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row>
    <row r="494" spans="1:40">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row>
    <row r="495" spans="1:40">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row>
    <row r="496" spans="1:40">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row>
    <row r="497" spans="1:40">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row>
    <row r="498" spans="1:40">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20"/>
      <c r="AK498" s="20"/>
      <c r="AL498" s="20"/>
      <c r="AM498" s="20"/>
      <c r="AN498" s="20"/>
    </row>
    <row r="499" spans="1:40">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20"/>
      <c r="AK499" s="20"/>
      <c r="AL499" s="20"/>
      <c r="AM499" s="20"/>
      <c r="AN499" s="20"/>
    </row>
    <row r="500" spans="1:40">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c r="AM500" s="20"/>
      <c r="AN500" s="20"/>
    </row>
    <row r="501" spans="1:40">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20"/>
      <c r="AK501" s="20"/>
      <c r="AL501" s="20"/>
      <c r="AM501" s="20"/>
      <c r="AN501" s="20"/>
    </row>
    <row r="502" spans="1:40">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row>
    <row r="503" spans="1:40">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row>
    <row r="504" spans="1:40">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row>
    <row r="505" spans="1:40">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row>
    <row r="506" spans="1:40">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c r="AJ506" s="20"/>
      <c r="AK506" s="20"/>
      <c r="AL506" s="20"/>
      <c r="AM506" s="20"/>
      <c r="AN506" s="20"/>
    </row>
    <row r="507" spans="1:40">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20"/>
      <c r="AK507" s="20"/>
      <c r="AL507" s="20"/>
      <c r="AM507" s="20"/>
      <c r="AN507" s="20"/>
    </row>
    <row r="508" spans="1:40">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c r="AJ508" s="20"/>
      <c r="AK508" s="20"/>
      <c r="AL508" s="20"/>
      <c r="AM508" s="20"/>
      <c r="AN508" s="20"/>
    </row>
    <row r="509" spans="1:40">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c r="AJ509" s="20"/>
      <c r="AK509" s="20"/>
      <c r="AL509" s="20"/>
      <c r="AM509" s="20"/>
      <c r="AN509" s="20"/>
    </row>
    <row r="510" spans="1:40">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20"/>
      <c r="AK510" s="20"/>
      <c r="AL510" s="20"/>
      <c r="AM510" s="20"/>
      <c r="AN510" s="20"/>
    </row>
    <row r="511" spans="1:40">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c r="AN511" s="20"/>
    </row>
    <row r="512" spans="1:40">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20"/>
      <c r="AK512" s="20"/>
      <c r="AL512" s="20"/>
      <c r="AM512" s="20"/>
      <c r="AN512" s="20"/>
    </row>
    <row r="513" spans="1:40">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c r="AN513" s="20"/>
    </row>
    <row r="514" spans="1:40">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20"/>
      <c r="AK514" s="20"/>
      <c r="AL514" s="20"/>
      <c r="AM514" s="20"/>
      <c r="AN514" s="20"/>
    </row>
    <row r="515" spans="1:40">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c r="AJ515" s="20"/>
      <c r="AK515" s="20"/>
      <c r="AL515" s="20"/>
      <c r="AM515" s="20"/>
      <c r="AN515" s="20"/>
    </row>
    <row r="516" spans="1:40">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c r="AJ516" s="20"/>
      <c r="AK516" s="20"/>
      <c r="AL516" s="20"/>
      <c r="AM516" s="20"/>
      <c r="AN516" s="20"/>
    </row>
    <row r="517" spans="1:40">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c r="AJ517" s="20"/>
      <c r="AK517" s="20"/>
      <c r="AL517" s="20"/>
      <c r="AM517" s="20"/>
      <c r="AN517" s="20"/>
    </row>
    <row r="518" spans="1:40">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20"/>
      <c r="AK518" s="20"/>
      <c r="AL518" s="20"/>
      <c r="AM518" s="20"/>
      <c r="AN518" s="20"/>
    </row>
    <row r="519" spans="1:40">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c r="AJ519" s="20"/>
      <c r="AK519" s="20"/>
      <c r="AL519" s="20"/>
      <c r="AM519" s="20"/>
      <c r="AN519" s="20"/>
    </row>
    <row r="520" spans="1:40">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c r="AJ520" s="20"/>
      <c r="AK520" s="20"/>
      <c r="AL520" s="20"/>
      <c r="AM520" s="20"/>
      <c r="AN520" s="20"/>
    </row>
    <row r="521" spans="1:40">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c r="AJ521" s="20"/>
      <c r="AK521" s="20"/>
      <c r="AL521" s="20"/>
      <c r="AM521" s="20"/>
      <c r="AN521" s="20"/>
    </row>
    <row r="522" spans="1:40">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20"/>
      <c r="AK522" s="20"/>
      <c r="AL522" s="20"/>
      <c r="AM522" s="20"/>
      <c r="AN522" s="20"/>
    </row>
    <row r="523" spans="1:40">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c r="AJ523" s="20"/>
      <c r="AK523" s="20"/>
      <c r="AL523" s="20"/>
      <c r="AM523" s="20"/>
      <c r="AN523" s="20"/>
    </row>
    <row r="524" spans="1:40">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c r="AI524" s="20"/>
      <c r="AJ524" s="20"/>
      <c r="AK524" s="20"/>
      <c r="AL524" s="20"/>
      <c r="AM524" s="20"/>
      <c r="AN524" s="20"/>
    </row>
    <row r="525" spans="1:40">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c r="AI525" s="20"/>
      <c r="AJ525" s="20"/>
      <c r="AK525" s="20"/>
      <c r="AL525" s="20"/>
      <c r="AM525" s="20"/>
      <c r="AN525" s="20"/>
    </row>
    <row r="526" spans="1:40">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c r="AJ526" s="20"/>
      <c r="AK526" s="20"/>
      <c r="AL526" s="20"/>
      <c r="AM526" s="20"/>
      <c r="AN526" s="20"/>
    </row>
    <row r="527" spans="1:40">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c r="AC527" s="20"/>
      <c r="AD527" s="20"/>
      <c r="AE527" s="20"/>
      <c r="AF527" s="20"/>
      <c r="AG527" s="20"/>
      <c r="AH527" s="20"/>
      <c r="AI527" s="20"/>
      <c r="AJ527" s="20"/>
      <c r="AK527" s="20"/>
      <c r="AL527" s="20"/>
      <c r="AM527" s="20"/>
      <c r="AN527" s="20"/>
    </row>
    <row r="528" spans="1:40">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20"/>
      <c r="AI528" s="20"/>
      <c r="AJ528" s="20"/>
      <c r="AK528" s="20"/>
      <c r="AL528" s="20"/>
      <c r="AM528" s="20"/>
      <c r="AN528" s="20"/>
    </row>
    <row r="529" spans="1:40">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20"/>
      <c r="AJ529" s="20"/>
      <c r="AK529" s="20"/>
      <c r="AL529" s="20"/>
      <c r="AM529" s="20"/>
      <c r="AN529" s="20"/>
    </row>
    <row r="530" spans="1:40">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c r="AC530" s="20"/>
      <c r="AD530" s="20"/>
      <c r="AE530" s="20"/>
      <c r="AF530" s="20"/>
      <c r="AG530" s="20"/>
      <c r="AH530" s="20"/>
      <c r="AI530" s="20"/>
      <c r="AJ530" s="20"/>
      <c r="AK530" s="20"/>
      <c r="AL530" s="20"/>
      <c r="AM530" s="20"/>
      <c r="AN530" s="20"/>
    </row>
    <row r="531" spans="1:40">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c r="AI531" s="20"/>
      <c r="AJ531" s="20"/>
      <c r="AK531" s="20"/>
      <c r="AL531" s="20"/>
      <c r="AM531" s="20"/>
      <c r="AN531" s="20"/>
    </row>
    <row r="532" spans="1:40">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c r="AH532" s="20"/>
      <c r="AI532" s="20"/>
      <c r="AJ532" s="20"/>
      <c r="AK532" s="20"/>
      <c r="AL532" s="20"/>
      <c r="AM532" s="20"/>
      <c r="AN532" s="20"/>
    </row>
    <row r="533" spans="1:40">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20"/>
      <c r="AI533" s="20"/>
      <c r="AJ533" s="20"/>
      <c r="AK533" s="20"/>
      <c r="AL533" s="20"/>
      <c r="AM533" s="20"/>
      <c r="AN533" s="20"/>
    </row>
    <row r="534" spans="1:40">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c r="AJ534" s="20"/>
      <c r="AK534" s="20"/>
      <c r="AL534" s="20"/>
      <c r="AM534" s="20"/>
      <c r="AN534" s="20"/>
    </row>
    <row r="535" spans="1:40">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c r="AI535" s="20"/>
      <c r="AJ535" s="20"/>
      <c r="AK535" s="20"/>
      <c r="AL535" s="20"/>
      <c r="AM535" s="20"/>
      <c r="AN535" s="20"/>
    </row>
    <row r="536" spans="1:40">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c r="AI536" s="20"/>
      <c r="AJ536" s="20"/>
      <c r="AK536" s="20"/>
      <c r="AL536" s="20"/>
      <c r="AM536" s="20"/>
      <c r="AN536" s="20"/>
    </row>
    <row r="537" spans="1:40">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c r="AI537" s="20"/>
      <c r="AJ537" s="20"/>
      <c r="AK537" s="20"/>
      <c r="AL537" s="20"/>
      <c r="AM537" s="20"/>
      <c r="AN537" s="20"/>
    </row>
    <row r="538" spans="1:40">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c r="AI538" s="20"/>
      <c r="AJ538" s="20"/>
      <c r="AK538" s="20"/>
      <c r="AL538" s="20"/>
      <c r="AM538" s="20"/>
      <c r="AN538" s="20"/>
    </row>
    <row r="539" spans="1:40">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c r="AI539" s="20"/>
      <c r="AJ539" s="20"/>
      <c r="AK539" s="20"/>
      <c r="AL539" s="20"/>
      <c r="AM539" s="20"/>
      <c r="AN539" s="20"/>
    </row>
    <row r="540" spans="1:40">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c r="AI540" s="20"/>
      <c r="AJ540" s="20"/>
      <c r="AK540" s="20"/>
      <c r="AL540" s="20"/>
      <c r="AM540" s="20"/>
      <c r="AN540" s="20"/>
    </row>
    <row r="541" spans="1:40">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c r="AI541" s="20"/>
      <c r="AJ541" s="20"/>
      <c r="AK541" s="20"/>
      <c r="AL541" s="20"/>
      <c r="AM541" s="20"/>
      <c r="AN541" s="20"/>
    </row>
    <row r="542" spans="1:40">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c r="AJ542" s="20"/>
      <c r="AK542" s="20"/>
      <c r="AL542" s="20"/>
      <c r="AM542" s="20"/>
      <c r="AN542" s="20"/>
    </row>
    <row r="543" spans="1:40">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c r="AI543" s="20"/>
      <c r="AJ543" s="20"/>
      <c r="AK543" s="20"/>
      <c r="AL543" s="20"/>
      <c r="AM543" s="20"/>
      <c r="AN543" s="20"/>
    </row>
    <row r="544" spans="1:40">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c r="AJ544" s="20"/>
      <c r="AK544" s="20"/>
      <c r="AL544" s="20"/>
      <c r="AM544" s="20"/>
      <c r="AN544" s="20"/>
    </row>
    <row r="545" spans="1:40">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c r="AJ545" s="20"/>
      <c r="AK545" s="20"/>
      <c r="AL545" s="20"/>
      <c r="AM545" s="20"/>
      <c r="AN545" s="20"/>
    </row>
    <row r="546" spans="1:40">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20"/>
      <c r="AK546" s="20"/>
      <c r="AL546" s="20"/>
      <c r="AM546" s="20"/>
      <c r="AN546" s="20"/>
    </row>
    <row r="547" spans="1:40">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c r="AI547" s="20"/>
      <c r="AJ547" s="20"/>
      <c r="AK547" s="20"/>
      <c r="AL547" s="20"/>
      <c r="AM547" s="20"/>
      <c r="AN547" s="20"/>
    </row>
    <row r="548" spans="1:40">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c r="AI548" s="20"/>
      <c r="AJ548" s="20"/>
      <c r="AK548" s="20"/>
      <c r="AL548" s="20"/>
      <c r="AM548" s="20"/>
      <c r="AN548" s="20"/>
    </row>
    <row r="549" spans="1:40">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c r="AI549" s="20"/>
      <c r="AJ549" s="20"/>
      <c r="AK549" s="20"/>
      <c r="AL549" s="20"/>
      <c r="AM549" s="20"/>
      <c r="AN549" s="20"/>
    </row>
    <row r="550" spans="1:40">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c r="AJ550" s="20"/>
      <c r="AK550" s="20"/>
      <c r="AL550" s="20"/>
      <c r="AM550" s="20"/>
      <c r="AN550" s="20"/>
    </row>
    <row r="551" spans="1:40">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c r="AI551" s="20"/>
      <c r="AJ551" s="20"/>
      <c r="AK551" s="20"/>
      <c r="AL551" s="20"/>
      <c r="AM551" s="20"/>
      <c r="AN551" s="20"/>
    </row>
    <row r="552" spans="1:40">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c r="AJ552" s="20"/>
      <c r="AK552" s="20"/>
      <c r="AL552" s="20"/>
      <c r="AM552" s="20"/>
      <c r="AN552" s="20"/>
    </row>
    <row r="553" spans="1:40">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c r="AM553" s="20"/>
      <c r="AN553" s="20"/>
    </row>
    <row r="554" spans="1:40">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c r="AI554" s="20"/>
      <c r="AJ554" s="20"/>
      <c r="AK554" s="20"/>
      <c r="AL554" s="20"/>
      <c r="AM554" s="20"/>
      <c r="AN554" s="20"/>
    </row>
    <row r="555" spans="1:40">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c r="AI555" s="20"/>
      <c r="AJ555" s="20"/>
      <c r="AK555" s="20"/>
      <c r="AL555" s="20"/>
      <c r="AM555" s="20"/>
      <c r="AN555" s="20"/>
    </row>
    <row r="556" spans="1:40">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c r="AJ556" s="20"/>
      <c r="AK556" s="20"/>
      <c r="AL556" s="20"/>
      <c r="AM556" s="20"/>
      <c r="AN556" s="20"/>
    </row>
    <row r="557" spans="1:40">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c r="AI557" s="20"/>
      <c r="AJ557" s="20"/>
      <c r="AK557" s="20"/>
      <c r="AL557" s="20"/>
      <c r="AM557" s="20"/>
      <c r="AN557" s="20"/>
    </row>
    <row r="558" spans="1:40">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row>
    <row r="559" spans="1:40">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row>
    <row r="560" spans="1:40">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row>
    <row r="561" spans="1:40">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row>
    <row r="562" spans="1:40">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row>
    <row r="563" spans="1:40">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row>
    <row r="564" spans="1:40">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row>
    <row r="565" spans="1:40">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row>
    <row r="566" spans="1:40">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row>
    <row r="567" spans="1:40">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row>
    <row r="568" spans="1:40">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row>
    <row r="569" spans="1:40">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row>
    <row r="570" spans="1:40">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row>
    <row r="571" spans="1:40">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row>
    <row r="572" spans="1:40">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row>
    <row r="573" spans="1:40">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row>
    <row r="574" spans="1:40">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row>
    <row r="575" spans="1:40">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row>
    <row r="576" spans="1:40">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row>
    <row r="577" spans="1:40">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row>
    <row r="578" spans="1:40">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row>
    <row r="579" spans="1:40">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row>
    <row r="580" spans="1:40">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row>
    <row r="581" spans="1:40">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row>
    <row r="582" spans="1:40">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row>
    <row r="583" spans="1:40">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row>
    <row r="584" spans="1:40">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row>
    <row r="585" spans="1:40">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row>
    <row r="586" spans="1:40">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row>
    <row r="587" spans="1:40">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row>
    <row r="588" spans="1:40">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row>
    <row r="589" spans="1:40">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row>
    <row r="590" spans="1:40">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row>
    <row r="591" spans="1:40">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row>
    <row r="592" spans="1:40">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row>
    <row r="593" spans="1:40">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row>
    <row r="594" spans="1:40">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row>
    <row r="595" spans="1:40">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row>
    <row r="596" spans="1:40">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row>
    <row r="597" spans="1:40">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row>
    <row r="598" spans="1:40">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row>
    <row r="599" spans="1:40">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row>
    <row r="600" spans="1:40">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row>
    <row r="601" spans="1:40">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row>
    <row r="602" spans="1:40">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row>
    <row r="603" spans="1:40">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row>
    <row r="604" spans="1:40">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row>
    <row r="605" spans="1:40">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row>
    <row r="606" spans="1:40">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row>
    <row r="607" spans="1:40">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row>
    <row r="608" spans="1:40">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row>
    <row r="609" spans="1:40">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row>
    <row r="610" spans="1:40">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row>
    <row r="611" spans="1:40">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row>
    <row r="612" spans="1:40">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row>
    <row r="613" spans="1:40">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row>
    <row r="614" spans="1:40">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row>
    <row r="615" spans="1:40">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row>
    <row r="616" spans="1:40">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row>
    <row r="617" spans="1:40">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row>
    <row r="618" spans="1:40">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row>
    <row r="619" spans="1:40">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row>
    <row r="620" spans="1:40">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row>
    <row r="621" spans="1:40">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row>
    <row r="622" spans="1:40">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row>
    <row r="623" spans="1:40">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row>
    <row r="624" spans="1:40">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row>
    <row r="625" spans="1:40">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row>
    <row r="626" spans="1:40">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row>
    <row r="627" spans="1:40">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row>
    <row r="628" spans="1:40">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row>
    <row r="629" spans="1:40">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row>
    <row r="630" spans="1:40">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row>
    <row r="631" spans="1:40">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row>
    <row r="632" spans="1:40">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row>
    <row r="633" spans="1:40">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row>
    <row r="634" spans="1:40">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row>
    <row r="635" spans="1:40">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row>
    <row r="636" spans="1:40">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row>
    <row r="637" spans="1:40">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row>
    <row r="638" spans="1:40">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row>
    <row r="639" spans="1:40">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row>
    <row r="640" spans="1:40">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row>
    <row r="641" spans="1:40">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row>
    <row r="642" spans="1:40">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row>
    <row r="643" spans="1:40">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row>
    <row r="644" spans="1:40">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row>
    <row r="645" spans="1:40">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row>
    <row r="646" spans="1:40">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row>
    <row r="647" spans="1:40">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row>
    <row r="648" spans="1:40">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row>
    <row r="649" spans="1:40">
      <c r="A649" s="20"/>
      <c r="B649" s="20"/>
      <c r="C649" s="20"/>
      <c r="D649" s="20"/>
      <c r="E649" s="20"/>
      <c r="F649" s="20"/>
      <c r="G649" s="20"/>
      <c r="H649" s="20"/>
      <c r="I649" s="20"/>
    </row>
    <row r="650" spans="1:40">
      <c r="A650" s="20"/>
      <c r="B650" s="20"/>
      <c r="C650" s="20"/>
      <c r="D650" s="20"/>
      <c r="E650" s="20"/>
      <c r="F650" s="20"/>
      <c r="G650" s="20"/>
      <c r="H650" s="20"/>
      <c r="I650" s="20"/>
    </row>
    <row r="651" spans="1:40">
      <c r="A651" s="20"/>
      <c r="B651" s="20"/>
      <c r="C651" s="20"/>
      <c r="D651" s="20"/>
      <c r="E651" s="20"/>
      <c r="F651" s="20"/>
      <c r="G651" s="20"/>
      <c r="H651" s="20"/>
      <c r="I651" s="20"/>
    </row>
    <row r="652" spans="1:40">
      <c r="A652" s="20"/>
      <c r="B652" s="20"/>
      <c r="C652" s="20"/>
      <c r="D652" s="20"/>
      <c r="E652" s="20"/>
      <c r="F652" s="20"/>
      <c r="G652" s="20"/>
      <c r="H652" s="20"/>
      <c r="I652" s="20"/>
    </row>
  </sheetData>
  <sheetProtection selectLockedCells="1"/>
  <mergeCells count="8">
    <mergeCell ref="F2:G2"/>
    <mergeCell ref="F3:G3"/>
    <mergeCell ref="A7:B8"/>
    <mergeCell ref="C7:D8"/>
    <mergeCell ref="A1:D2"/>
    <mergeCell ref="A6:B6"/>
    <mergeCell ref="C6:D6"/>
    <mergeCell ref="A3:D5"/>
  </mergeCells>
  <conditionalFormatting sqref="D10 D11">
    <cfRule type="expression" dxfId="6" priority="8">
      <formula>IF(C7="Systematic survey",TRUE,FALSE)</formula>
    </cfRule>
  </conditionalFormatting>
  <conditionalFormatting sqref="D11">
    <cfRule type="expression" dxfId="5" priority="5" stopIfTrue="1">
      <formula>IF(C8="Systematic survey",TRUE,FALSE)</formula>
    </cfRule>
  </conditionalFormatting>
  <conditionalFormatting sqref="D9:D11 D14:D19">
    <cfRule type="expression" dxfId="4" priority="7" stopIfTrue="1">
      <formula>IF($C$6="Systematic survey",TRUE,FALSE)</formula>
    </cfRule>
  </conditionalFormatting>
  <conditionalFormatting sqref="D10">
    <cfRule type="expression" dxfId="3" priority="6" stopIfTrue="1">
      <formula>IF(C7="Systematic survey",TRUE,FALSE)</formula>
    </cfRule>
  </conditionalFormatting>
  <conditionalFormatting sqref="B9:B15 B17:B22">
    <cfRule type="expression" dxfId="2" priority="4">
      <formula>IF($C$6="Opportunistic encounter",TRUE,FALSE)</formula>
    </cfRule>
  </conditionalFormatting>
  <conditionalFormatting sqref="D12:D13">
    <cfRule type="expression" dxfId="1" priority="3">
      <formula>IF($C$6="Systematic survey",TRUE,FALSE)</formula>
    </cfRule>
  </conditionalFormatting>
  <conditionalFormatting sqref="B16">
    <cfRule type="expression" dxfId="0" priority="1">
      <formula>IF($C$6="Opportunistic encounter",TRUE,FALSE)</formula>
    </cfRule>
  </conditionalFormatting>
  <dataValidations xWindow="407" yWindow="588" count="10">
    <dataValidation type="time" allowBlank="1" showInputMessage="1" showErrorMessage="1" errorTitle="Error" error="This must be in 24 hour time format!" promptTitle="Start time of survey (24 hr)" prompt="The time the survey started in 24 hr format" sqref="B11" xr:uid="{00000000-0002-0000-0900-000000000000}">
      <formula1>0</formula1>
      <formula2>0.999305555555556</formula2>
    </dataValidation>
    <dataValidation type="date" allowBlank="1" showInputMessage="1" showErrorMessage="1" errorTitle="Error" error="Please enter a date in DD/MM/YYYY formate" promptTitle="End date" prompt="The day the survey ended in DD/MMM/YYYY format (e.g., 06/Jul/2021)" sqref="B10" xr:uid="{00000000-0002-0000-0900-000001000000}">
      <formula1>1</formula1>
      <formula2>182623</formula2>
    </dataValidation>
    <dataValidation type="date" allowBlank="1" showInputMessage="1" showErrorMessage="1" errorTitle="Error" error="Please enter a date in the format: DD/MM/YYYY" promptTitle="Start date of the survey " prompt="The day the survey started in DD/MMM/YYYY format (e.g., 06/Jul/2021)" sqref="B9" xr:uid="{00000000-0002-0000-0900-000002000000}">
      <formula1>1</formula1>
      <formula2>182623</formula2>
    </dataValidation>
    <dataValidation type="date" allowBlank="1" showInputMessage="1" showErrorMessage="1" errorTitle="Error" error="Please enter a date in the format: DD/MM/YYYY" promptTitle="Date" prompt="The date of the opportunistic encounter in DD/MMM/YYYY format (e.g., 06/Jul/2022)" sqref="D9" xr:uid="{00000000-0002-0000-0900-000003000000}">
      <formula1>1</formula1>
      <formula2>182623</formula2>
    </dataValidation>
    <dataValidation allowBlank="1" showInputMessage="1" showErrorMessage="1" promptTitle="End time of survey (24hr)" prompt="The time the survey ended in 24 hr format" sqref="B12" xr:uid="{00000000-0002-0000-0900-000004000000}"/>
    <dataValidation type="decimal" allowBlank="1" showInputMessage="1" showErrorMessage="1" errorTitle="Error" error="This must be a length in KM" promptTitle="Survey length" prompt="The total survey length in linear meters " sqref="B14" xr:uid="{00000000-0002-0000-0900-000005000000}">
      <formula1>0</formula1>
      <formula2>1000000</formula2>
    </dataValidation>
    <dataValidation type="whole" allowBlank="1" showInputMessage="1" showErrorMessage="1" prompt="Please enter a whole value representing the count of birds" sqref="B19:B20 D16 D17" xr:uid="{00000000-0002-0000-0900-000006000000}">
      <formula1>0</formula1>
      <formula2>100000</formula2>
    </dataValidation>
    <dataValidation type="textLength" allowBlank="1" showInputMessage="1" showErrorMessage="1" promptTitle="Weather" prompt="Do you have any other comments about the weather prior to your observations? E.G., Major wind events, etc..." sqref="D14" xr:uid="{00000000-0002-0000-0900-000007000000}">
      <formula1>0</formula1>
      <formula2>10000</formula2>
    </dataValidation>
    <dataValidation type="time" allowBlank="1" showInputMessage="1" showErrorMessage="1" errorTitle="Error" error="Please input in 24hr time" promptTitle="Time of encounter" prompt="Time of encounter in 24 hr format" sqref="D10" xr:uid="{00000000-0002-0000-0900-000008000000}">
      <formula1>0</formula1>
      <formula2>0.999305555555556</formula2>
    </dataValidation>
    <dataValidation type="textLength" allowBlank="1" showInputMessage="1" showErrorMessage="1" errorTitle="Error" error="text only" promptTitle="Weather" prompt="Do you have any other comments about the weather prior to your observations? E.G., Major wind events, etc..." sqref="B17" xr:uid="{00000000-0002-0000-0900-000009000000}">
      <formula1>0</formula1>
      <formula2>10000</formula2>
    </dataValidation>
  </dataValidations>
  <hyperlinks>
    <hyperlink ref="F3" r:id="rId1" xr:uid="{00000000-0004-0000-0900-000000000000}"/>
  </hyperlinks>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iconSet" priority="9" id="{BAA1284D-675E-4451-A168-5103A2C0D711}">
            <x14:iconSet iconSet="3Symbols2" custom="1">
              <x14:cfvo type="percent">
                <xm:f>0</xm:f>
              </x14:cfvo>
              <x14:cfvo type="num">
                <xm:f>0</xm:f>
              </x14:cfvo>
              <x14:cfvo type="num">
                <xm:f>1</xm:f>
              </x14:cfvo>
              <x14:cfIcon iconSet="3Symbols2" iconId="1"/>
              <x14:cfIcon iconSet="3Symbols2" iconId="0"/>
              <x14:cfIcon iconSet="3Symbols2" iconId="2"/>
            </x14:iconSet>
          </x14:cfRule>
          <xm:sqref>F9:F22 G9:G19</xm:sqref>
        </x14:conditionalFormatting>
      </x14:conditionalFormattings>
    </ext>
    <ext xmlns:x14="http://schemas.microsoft.com/office/spreadsheetml/2009/9/main" uri="{CCE6A557-97BC-4b89-ADB6-D9C93CAAB3DF}">
      <x14:dataValidations xmlns:xm="http://schemas.microsoft.com/office/excel/2006/main" xWindow="407" yWindow="588" count="7">
        <x14:dataValidation type="list" allowBlank="1" showErrorMessage="1" errorTitle="Error" error="Please select from dropdown" promptTitle="Survey type" prompt="Is this a systematic survey (i.e., a planned and executed survey. E.G., Transects), or was this an opportunistic encounter (e.g., birds located during other activities)" xr:uid="{00000000-0002-0000-0900-00000A000000}">
          <x14:formula1>
            <xm:f>Dropdown_Data!$C$5:$C$6</xm:f>
          </x14:formula1>
          <xm:sqref>C6:D6</xm:sqref>
        </x14:dataValidation>
        <x14:dataValidation type="list" allowBlank="1" showInputMessage="1" showErrorMessage="1" errorTitle="Error" error="Please select from dropdown" promptTitle="Timezone in UTC" prompt="UTC offset of the timezone" xr:uid="{00000000-0002-0000-0900-00000B000000}">
          <x14:formula1>
            <xm:f>Dropdown_Data!$G$5:$G$49</xm:f>
          </x14:formula1>
          <xm:sqref>D11 B13</xm:sqref>
        </x14:dataValidation>
        <x14:dataValidation type="list" allowBlank="1" showInputMessage="1" showErrorMessage="1" errorTitle="Error" error="Yes or No" promptTitle="Rain" prompt="Was it raining the night before the survey or observation?" xr:uid="{00000000-0002-0000-0900-00000C000000}">
          <x14:formula1>
            <xm:f>Dropdown_Data!$P$4:$P$5</xm:f>
          </x14:formula1>
          <xm:sqref>B15 D12</xm:sqref>
        </x14:dataValidation>
        <x14:dataValidation type="list" allowBlank="1" showInputMessage="1" showErrorMessage="1" promptTitle="Fog" prompt="Was there fog the night before the survey or observation?" xr:uid="{00000000-0002-0000-0900-00000D000000}">
          <x14:formula1>
            <xm:f>Dropdown_Data!$P$4:$P$5</xm:f>
          </x14:formula1>
          <xm:sqref>D13</xm:sqref>
        </x14:dataValidation>
        <x14:dataValidation type="list" allowBlank="1" showInputMessage="1" showErrorMessage="1" promptTitle="Was there evidence of predation?" prompt="If there was evidence of predation, enter information in the comments/notes" xr:uid="{00000000-0002-0000-0900-00000E000000}">
          <x14:formula1>
            <xm:f>Dropdown_Data!$P$4:$P$5</xm:f>
          </x14:formula1>
          <xm:sqref>B21 D18</xm:sqref>
        </x14:dataValidation>
        <x14:dataValidation type="list" allowBlank="1" showInputMessage="1" showErrorMessage="1" promptTitle="Presence of predators" prompt="Presence of predators on or circling facility, vessel or platform" xr:uid="{00000000-0002-0000-0900-00000F000000}">
          <x14:formula1>
            <xm:f>Dropdown_Data!$P$4:$P$5</xm:f>
          </x14:formula1>
          <xm:sqref>B18 D15</xm:sqref>
        </x14:dataValidation>
        <x14:dataValidation type="list" allowBlank="1" showInputMessage="1" showErrorMessage="1" promptTitle="Fog?" prompt="Was there fog the night before the survey or observation?" xr:uid="{00000000-0002-0000-0900-000010000000}">
          <x14:formula1>
            <xm:f>Dropdown_Data!$P$4:$P$5</xm:f>
          </x14:formula1>
          <xm:sqref>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8CA33-08FE-4EB7-8F03-B941F9B54A6A}">
  <dimension ref="A1:AA343"/>
  <sheetViews>
    <sheetView topLeftCell="I1" workbookViewId="0">
      <selection activeCell="N4" sqref="N4"/>
    </sheetView>
  </sheetViews>
  <sheetFormatPr defaultRowHeight="14.45"/>
  <cols>
    <col min="1" max="1" width="31.140625" bestFit="1" customWidth="1"/>
    <col min="2" max="2" width="24.7109375" bestFit="1" customWidth="1"/>
    <col min="3" max="3" width="8.42578125" bestFit="1" customWidth="1"/>
    <col min="4" max="4" width="15.140625" bestFit="1" customWidth="1"/>
    <col min="5" max="5" width="17.7109375" bestFit="1" customWidth="1"/>
    <col min="6" max="6" width="18" bestFit="1" customWidth="1"/>
    <col min="7" max="7" width="14.85546875" bestFit="1" customWidth="1"/>
    <col min="8" max="8" width="10.7109375" bestFit="1" customWidth="1"/>
    <col min="9" max="9" width="11" bestFit="1" customWidth="1"/>
    <col min="10" max="10" width="10.5703125" style="76" bestFit="1" customWidth="1"/>
    <col min="11" max="11" width="9.28515625" style="77" bestFit="1" customWidth="1"/>
    <col min="12" max="12" width="8.42578125" style="77" bestFit="1" customWidth="1"/>
    <col min="13" max="13" width="9.5703125" bestFit="1" customWidth="1"/>
    <col min="14" max="14" width="14.7109375" bestFit="1" customWidth="1"/>
    <col min="15" max="15" width="16.28515625" bestFit="1" customWidth="1"/>
    <col min="16" max="16" width="12.28515625" bestFit="1" customWidth="1"/>
    <col min="17" max="17" width="13.85546875" bestFit="1" customWidth="1"/>
    <col min="18" max="18" width="11.85546875" bestFit="1" customWidth="1"/>
    <col min="19" max="19" width="13.5703125" bestFit="1" customWidth="1"/>
    <col min="20" max="20" width="15" bestFit="1" customWidth="1"/>
    <col min="21" max="21" width="15.7109375" bestFit="1" customWidth="1"/>
    <col min="22" max="22" width="16.5703125" bestFit="1" customWidth="1"/>
    <col min="23" max="23" width="18" bestFit="1" customWidth="1"/>
    <col min="24" max="24" width="9.42578125" bestFit="1" customWidth="1"/>
    <col min="25" max="25" width="11.7109375" bestFit="1" customWidth="1"/>
    <col min="26" max="26" width="9.42578125" bestFit="1" customWidth="1"/>
    <col min="27" max="27" width="10.28515625" bestFit="1" customWidth="1"/>
  </cols>
  <sheetData>
    <row r="1" spans="1:27">
      <c r="A1" t="s">
        <v>6</v>
      </c>
      <c r="B1" t="s">
        <v>7</v>
      </c>
      <c r="C1" t="s">
        <v>8</v>
      </c>
      <c r="D1" t="s">
        <v>9</v>
      </c>
      <c r="E1" t="s">
        <v>10</v>
      </c>
      <c r="F1" t="s">
        <v>11</v>
      </c>
      <c r="G1" t="s">
        <v>12</v>
      </c>
      <c r="H1" t="s">
        <v>13</v>
      </c>
      <c r="I1" t="s">
        <v>14</v>
      </c>
      <c r="J1" s="76" t="s">
        <v>15</v>
      </c>
      <c r="K1" s="77" t="s">
        <v>16</v>
      </c>
      <c r="L1" s="77" t="s">
        <v>17</v>
      </c>
      <c r="M1" t="s">
        <v>18</v>
      </c>
      <c r="N1" t="s">
        <v>19</v>
      </c>
      <c r="O1" t="s">
        <v>20</v>
      </c>
      <c r="P1" t="s">
        <v>21</v>
      </c>
      <c r="Q1" t="s">
        <v>22</v>
      </c>
      <c r="R1" t="s">
        <v>23</v>
      </c>
      <c r="S1" t="s">
        <v>24</v>
      </c>
      <c r="T1" t="s">
        <v>25</v>
      </c>
      <c r="U1" t="s">
        <v>26</v>
      </c>
      <c r="V1" t="s">
        <v>27</v>
      </c>
      <c r="W1" t="s">
        <v>28</v>
      </c>
      <c r="X1" t="s">
        <v>29</v>
      </c>
      <c r="Y1" t="s">
        <v>30</v>
      </c>
      <c r="Z1" t="s">
        <v>31</v>
      </c>
      <c r="AA1" t="s">
        <v>32</v>
      </c>
    </row>
    <row r="2" spans="1:27">
      <c r="A2" t="str">
        <f>'Step 1 - Facility and Survey'!A8</f>
        <v/>
      </c>
      <c r="B2">
        <f>'Step 1 - Facility and Survey'!B8</f>
        <v>0</v>
      </c>
      <c r="C2">
        <f>'Step 1 - Facility and Survey'!C8</f>
        <v>0</v>
      </c>
      <c r="D2">
        <f>'Step 1 - Facility and Survey'!D8</f>
        <v>0</v>
      </c>
      <c r="E2" t="str">
        <f>_xlfn.CONCAT('Step 1 - Facility and Survey'!E8," ",'Step 1 - Facility and Survey'!F8)</f>
        <v xml:space="preserve"> </v>
      </c>
      <c r="F2" t="str">
        <f>IF(_xlfn.CONCAT('Step 1 - Facility and Survey'!G8," ",'Step 1 - Facility and Survey'!H8)=" ","",_xlfn.CONCAT('Step 1 - Facility and Survey'!G8," ",'Step 1 - Facility and Survey'!H8))</f>
        <v/>
      </c>
      <c r="G2" t="str">
        <f>IF(_xlfn.CONCAT('Step 1 - Facility and Survey'!H8," ",'Step 1 - Facility and Survey'!I8)=" ","",_xlfn.CONCAT('Step 1 - Facility and Survey'!H8," ",'Step 1 - Facility and Survey'!I8))</f>
        <v/>
      </c>
      <c r="H2" t="str">
        <f>PROPER('Step 1 - Facility and Survey'!J8)</f>
        <v/>
      </c>
      <c r="I2">
        <f>'Step 1 - Facility and Survey'!K8</f>
        <v>0</v>
      </c>
      <c r="J2" s="76">
        <f>'Step 1 - Facility and Survey'!L8</f>
        <v>0</v>
      </c>
      <c r="K2" s="77">
        <f>'Step 1 - Facility and Survey'!M8</f>
        <v>0</v>
      </c>
      <c r="L2" s="77">
        <f>IF('Step 1 - Facility and Survey'!N8="N/A","",'Step 1 - Facility and Survey'!N8)</f>
        <v>0</v>
      </c>
      <c r="M2" t="str">
        <f>PROPER('Step 1 - Facility and Survey'!O8)</f>
        <v/>
      </c>
      <c r="N2" t="str">
        <f>IF('Step 1 - Facility and Survey'!Q8=0,"",'Step 1 - Facility and Survey'!Q8)</f>
        <v/>
      </c>
      <c r="O2" t="str">
        <f>IF('Step 1 - Facility and Survey'!R8=0,"",'Step 1 - Facility and Survey'!R8)</f>
        <v/>
      </c>
      <c r="P2" t="str">
        <f>IF('Step 1 - Facility and Survey'!S8=0,"",'Step 1 - Facility and Survey'!S8)</f>
        <v/>
      </c>
      <c r="Q2" t="str">
        <f>IF('Step 1 - Facility and Survey'!T8=0,"",'Step 1 - Facility and Survey'!T8)</f>
        <v/>
      </c>
      <c r="R2" t="str">
        <f>IF('Step 1 - Facility and Survey'!U8=0,"",'Step 1 - Facility and Survey'!U8)</f>
        <v/>
      </c>
      <c r="S2" t="str">
        <f>IF('Step 1 - Facility and Survey'!V8=0,"",'Step 1 - Facility and Survey'!V8)</f>
        <v/>
      </c>
      <c r="T2">
        <f>'Step 1 - Facility and Survey'!W8</f>
        <v>0</v>
      </c>
      <c r="U2" t="str">
        <f>PROPER('Step 1 - Facility and Survey'!X8)</f>
        <v/>
      </c>
      <c r="V2" t="str">
        <f>PROPER('Step 1 - Facility and Survey'!Y8)</f>
        <v/>
      </c>
      <c r="W2" t="str">
        <f>IF('Step 1 - Facility and Survey'!Z8=0,"",'Step 1 - Facility and Survey'!Z8)</f>
        <v/>
      </c>
      <c r="X2">
        <f>IF('Step 1 - Facility and Survey'!AA8="N/A","",'Step 1 - Facility and Survey'!AA8)</f>
        <v>0</v>
      </c>
      <c r="Y2">
        <f>IF('Step 1 - Facility and Survey'!AB8="N/A","",'Step 1 - Facility and Survey'!AB8)</f>
        <v>0</v>
      </c>
      <c r="Z2" t="str">
        <f>PROPER('Step 1 - Facility and Survey'!AC8)</f>
        <v/>
      </c>
      <c r="AA2" t="str">
        <f>IF('Step 1 - Facility and Survey'!AD8=0,"",'Step 1 - Facility and Survey'!AD8)</f>
        <v/>
      </c>
    </row>
    <row r="3" spans="1:27">
      <c r="A3" t="str">
        <f>'Step 1 - Facility and Survey'!A9</f>
        <v/>
      </c>
      <c r="B3">
        <f>'Step 1 - Facility and Survey'!B9</f>
        <v>0</v>
      </c>
      <c r="C3">
        <f>'Step 1 - Facility and Survey'!C9</f>
        <v>0</v>
      </c>
      <c r="D3">
        <f>'Step 1 - Facility and Survey'!D9</f>
        <v>0</v>
      </c>
      <c r="E3" t="str">
        <f>_xlfn.CONCAT('Step 1 - Facility and Survey'!E9," ",'Step 1 - Facility and Survey'!F9)</f>
        <v xml:space="preserve"> </v>
      </c>
      <c r="F3" t="str">
        <f>IF(_xlfn.CONCAT('Step 1 - Facility and Survey'!G9," ",'Step 1 - Facility and Survey'!H9)=" ","",_xlfn.CONCAT('Step 1 - Facility and Survey'!G9," ",'Step 1 - Facility and Survey'!H9))</f>
        <v/>
      </c>
      <c r="G3" t="str">
        <f>IF(_xlfn.CONCAT('Step 1 - Facility and Survey'!H9," ",'Step 1 - Facility and Survey'!I9)=" ","",_xlfn.CONCAT('Step 1 - Facility and Survey'!H9," ",'Step 1 - Facility and Survey'!I9))</f>
        <v/>
      </c>
      <c r="H3" t="str">
        <f>PROPER('Step 1 - Facility and Survey'!J9)</f>
        <v/>
      </c>
      <c r="I3">
        <f>'Step 1 - Facility and Survey'!K9</f>
        <v>0</v>
      </c>
      <c r="J3" s="76">
        <f>'Step 1 - Facility and Survey'!L9</f>
        <v>0</v>
      </c>
      <c r="K3" s="77">
        <f>'Step 1 - Facility and Survey'!M9</f>
        <v>0</v>
      </c>
      <c r="L3" s="77">
        <f>IF('Step 1 - Facility and Survey'!N9="N/A","",'Step 1 - Facility and Survey'!N9)</f>
        <v>0</v>
      </c>
      <c r="M3" t="str">
        <f>PROPER('Step 1 - Facility and Survey'!O9)</f>
        <v/>
      </c>
      <c r="N3" t="str">
        <f>IF('Step 1 - Facility and Survey'!Q9=0,"",'Step 1 - Facility and Survey'!Q9)</f>
        <v/>
      </c>
      <c r="O3" t="str">
        <f>IF('Step 1 - Facility and Survey'!R9=0,"",'Step 1 - Facility and Survey'!R9)</f>
        <v/>
      </c>
      <c r="P3" t="str">
        <f>IF('Step 1 - Facility and Survey'!S9=0,"",'Step 1 - Facility and Survey'!S9)</f>
        <v/>
      </c>
      <c r="Q3" t="str">
        <f>IF('Step 1 - Facility and Survey'!T9=0,"",'Step 1 - Facility and Survey'!T9)</f>
        <v/>
      </c>
      <c r="R3" t="str">
        <f>IF('Step 1 - Facility and Survey'!U9=0,"",'Step 1 - Facility and Survey'!U9)</f>
        <v/>
      </c>
      <c r="S3" t="str">
        <f>IF('Step 1 - Facility and Survey'!V9=0,"",'Step 1 - Facility and Survey'!V9)</f>
        <v/>
      </c>
      <c r="T3">
        <f>'Step 1 - Facility and Survey'!W9</f>
        <v>0</v>
      </c>
      <c r="U3" t="str">
        <f>PROPER('Step 1 - Facility and Survey'!X9)</f>
        <v/>
      </c>
      <c r="V3" t="str">
        <f>PROPER('Step 1 - Facility and Survey'!Y9)</f>
        <v/>
      </c>
      <c r="W3" t="str">
        <f>IF('Step 1 - Facility and Survey'!Z9=0,"",'Step 1 - Facility and Survey'!Z9)</f>
        <v/>
      </c>
      <c r="X3">
        <f>IF('Step 1 - Facility and Survey'!AA9="N/A","",'Step 1 - Facility and Survey'!AA9)</f>
        <v>0</v>
      </c>
      <c r="Y3">
        <f>IF('Step 1 - Facility and Survey'!AB9="N/A","",'Step 1 - Facility and Survey'!AB9)</f>
        <v>0</v>
      </c>
      <c r="Z3" t="str">
        <f>PROPER('Step 1 - Facility and Survey'!AC9)</f>
        <v/>
      </c>
      <c r="AA3" t="str">
        <f>IF('Step 1 - Facility and Survey'!AD9=0,"",'Step 1 - Facility and Survey'!AD9)</f>
        <v/>
      </c>
    </row>
    <row r="4" spans="1:27">
      <c r="A4" t="str">
        <f>'Step 1 - Facility and Survey'!A10</f>
        <v/>
      </c>
      <c r="B4">
        <f>'Step 1 - Facility and Survey'!B10</f>
        <v>0</v>
      </c>
      <c r="C4">
        <f>'Step 1 - Facility and Survey'!C10</f>
        <v>0</v>
      </c>
      <c r="D4">
        <f>'Step 1 - Facility and Survey'!D10</f>
        <v>0</v>
      </c>
      <c r="E4" t="str">
        <f>_xlfn.CONCAT('Step 1 - Facility and Survey'!E10," ",'Step 1 - Facility and Survey'!F10)</f>
        <v xml:space="preserve"> </v>
      </c>
      <c r="F4" t="str">
        <f>IF(_xlfn.CONCAT('Step 1 - Facility and Survey'!G10," ",'Step 1 - Facility and Survey'!H10)=" ","",_xlfn.CONCAT('Step 1 - Facility and Survey'!G10," ",'Step 1 - Facility and Survey'!H10))</f>
        <v/>
      </c>
      <c r="G4" t="str">
        <f>IF(_xlfn.CONCAT('Step 1 - Facility and Survey'!H10," ",'Step 1 - Facility and Survey'!I10)=" ","",_xlfn.CONCAT('Step 1 - Facility and Survey'!H10," ",'Step 1 - Facility and Survey'!I10))</f>
        <v/>
      </c>
      <c r="H4" t="str">
        <f>PROPER('Step 1 - Facility and Survey'!J10)</f>
        <v/>
      </c>
      <c r="I4">
        <f>'Step 1 - Facility and Survey'!K10</f>
        <v>0</v>
      </c>
      <c r="J4" s="76">
        <f>'Step 1 - Facility and Survey'!L10</f>
        <v>0</v>
      </c>
      <c r="K4" s="77">
        <f>'Step 1 - Facility and Survey'!M10</f>
        <v>0</v>
      </c>
      <c r="L4" s="77">
        <f>IF('Step 1 - Facility and Survey'!N10="N/A","",'Step 1 - Facility and Survey'!N10)</f>
        <v>0</v>
      </c>
      <c r="M4" t="str">
        <f>PROPER('Step 1 - Facility and Survey'!O10)</f>
        <v/>
      </c>
      <c r="N4" t="str">
        <f>IF('Step 1 - Facility and Survey'!Q10=0,"",'Step 1 - Facility and Survey'!Q10)</f>
        <v/>
      </c>
      <c r="O4" t="str">
        <f>IF('Step 1 - Facility and Survey'!R10=0,"",'Step 1 - Facility and Survey'!R10)</f>
        <v/>
      </c>
      <c r="P4" t="str">
        <f>IF('Step 1 - Facility and Survey'!S10=0,"",'Step 1 - Facility and Survey'!S10)</f>
        <v/>
      </c>
      <c r="Q4" t="str">
        <f>IF('Step 1 - Facility and Survey'!T10=0,"",'Step 1 - Facility and Survey'!T10)</f>
        <v/>
      </c>
      <c r="R4" t="str">
        <f>IF('Step 1 - Facility and Survey'!U10=0,"",'Step 1 - Facility and Survey'!U10)</f>
        <v/>
      </c>
      <c r="S4" t="str">
        <f>IF('Step 1 - Facility and Survey'!V10=0,"",'Step 1 - Facility and Survey'!V10)</f>
        <v/>
      </c>
      <c r="T4">
        <f>'Step 1 - Facility and Survey'!W10</f>
        <v>0</v>
      </c>
      <c r="U4" t="str">
        <f>PROPER('Step 1 - Facility and Survey'!X10)</f>
        <v/>
      </c>
      <c r="V4" t="str">
        <f>PROPER('Step 1 - Facility and Survey'!Y10)</f>
        <v/>
      </c>
      <c r="W4" t="str">
        <f>IF('Step 1 - Facility and Survey'!Z10=0,"",'Step 1 - Facility and Survey'!Z10)</f>
        <v/>
      </c>
      <c r="X4">
        <f>IF('Step 1 - Facility and Survey'!AA10="N/A","",'Step 1 - Facility and Survey'!AA10)</f>
        <v>0</v>
      </c>
      <c r="Y4">
        <f>IF('Step 1 - Facility and Survey'!AB10="N/A","",'Step 1 - Facility and Survey'!AB10)</f>
        <v>0</v>
      </c>
      <c r="Z4" t="str">
        <f>PROPER('Step 1 - Facility and Survey'!AC10)</f>
        <v/>
      </c>
      <c r="AA4" t="str">
        <f>IF('Step 1 - Facility and Survey'!AD10=0,"",'Step 1 - Facility and Survey'!AD10)</f>
        <v/>
      </c>
    </row>
    <row r="5" spans="1:27">
      <c r="A5" t="str">
        <f>'Step 1 - Facility and Survey'!A11</f>
        <v/>
      </c>
      <c r="B5">
        <f>'Step 1 - Facility and Survey'!B11</f>
        <v>0</v>
      </c>
      <c r="C5">
        <f>'Step 1 - Facility and Survey'!C11</f>
        <v>0</v>
      </c>
      <c r="D5">
        <f>'Step 1 - Facility and Survey'!D11</f>
        <v>0</v>
      </c>
      <c r="E5" t="str">
        <f>_xlfn.CONCAT('Step 1 - Facility and Survey'!E11," ",'Step 1 - Facility and Survey'!F11)</f>
        <v xml:space="preserve"> </v>
      </c>
      <c r="F5" t="str">
        <f>IF(_xlfn.CONCAT('Step 1 - Facility and Survey'!G11," ",'Step 1 - Facility and Survey'!H11)=" ","",_xlfn.CONCAT('Step 1 - Facility and Survey'!G11," ",'Step 1 - Facility and Survey'!H11))</f>
        <v/>
      </c>
      <c r="G5" t="str">
        <f>IF(_xlfn.CONCAT('Step 1 - Facility and Survey'!H11," ",'Step 1 - Facility and Survey'!I11)=" ","",_xlfn.CONCAT('Step 1 - Facility and Survey'!H11," ",'Step 1 - Facility and Survey'!I11))</f>
        <v/>
      </c>
      <c r="H5" t="str">
        <f>PROPER('Step 1 - Facility and Survey'!J11)</f>
        <v/>
      </c>
      <c r="I5">
        <f>'Step 1 - Facility and Survey'!K11</f>
        <v>0</v>
      </c>
      <c r="J5" s="76">
        <f>'Step 1 - Facility and Survey'!L11</f>
        <v>0</v>
      </c>
      <c r="K5" s="77">
        <f>'Step 1 - Facility and Survey'!M11</f>
        <v>0</v>
      </c>
      <c r="L5" s="77">
        <f>IF('Step 1 - Facility and Survey'!N11="N/A","",'Step 1 - Facility and Survey'!N11)</f>
        <v>0</v>
      </c>
      <c r="M5" t="str">
        <f>PROPER('Step 1 - Facility and Survey'!O11)</f>
        <v/>
      </c>
      <c r="N5" t="str">
        <f>IF('Step 1 - Facility and Survey'!Q11=0,"",'Step 1 - Facility and Survey'!Q11)</f>
        <v/>
      </c>
      <c r="O5" t="str">
        <f>IF('Step 1 - Facility and Survey'!R11=0,"",'Step 1 - Facility and Survey'!R11)</f>
        <v/>
      </c>
      <c r="P5" t="str">
        <f>IF('Step 1 - Facility and Survey'!S11=0,"",'Step 1 - Facility and Survey'!S11)</f>
        <v/>
      </c>
      <c r="Q5" t="str">
        <f>IF('Step 1 - Facility and Survey'!T11=0,"",'Step 1 - Facility and Survey'!T11)</f>
        <v/>
      </c>
      <c r="R5" t="str">
        <f>IF('Step 1 - Facility and Survey'!U11=0,"",'Step 1 - Facility and Survey'!U11)</f>
        <v/>
      </c>
      <c r="S5" t="str">
        <f>IF('Step 1 - Facility and Survey'!V11=0,"",'Step 1 - Facility and Survey'!V11)</f>
        <v/>
      </c>
      <c r="T5">
        <f>'Step 1 - Facility and Survey'!W11</f>
        <v>0</v>
      </c>
      <c r="U5" t="str">
        <f>PROPER('Step 1 - Facility and Survey'!X11)</f>
        <v/>
      </c>
      <c r="V5" t="str">
        <f>PROPER('Step 1 - Facility and Survey'!Y11)</f>
        <v/>
      </c>
      <c r="W5" t="str">
        <f>IF('Step 1 - Facility and Survey'!Z11=0,"",'Step 1 - Facility and Survey'!Z11)</f>
        <v/>
      </c>
      <c r="X5">
        <f>IF('Step 1 - Facility and Survey'!AA11="N/A","",'Step 1 - Facility and Survey'!AA11)</f>
        <v>0</v>
      </c>
      <c r="Y5">
        <f>IF('Step 1 - Facility and Survey'!AB11="N/A","",'Step 1 - Facility and Survey'!AB11)</f>
        <v>0</v>
      </c>
      <c r="Z5" t="str">
        <f>PROPER('Step 1 - Facility and Survey'!AC11)</f>
        <v/>
      </c>
      <c r="AA5" t="str">
        <f>IF('Step 1 - Facility and Survey'!AD11=0,"",'Step 1 - Facility and Survey'!AD11)</f>
        <v/>
      </c>
    </row>
    <row r="6" spans="1:27">
      <c r="A6" t="str">
        <f>'Step 1 - Facility and Survey'!A12</f>
        <v/>
      </c>
      <c r="B6">
        <f>'Step 1 - Facility and Survey'!B12</f>
        <v>0</v>
      </c>
      <c r="C6">
        <f>'Step 1 - Facility and Survey'!C12</f>
        <v>0</v>
      </c>
      <c r="D6">
        <f>'Step 1 - Facility and Survey'!D12</f>
        <v>0</v>
      </c>
      <c r="E6" t="str">
        <f>_xlfn.CONCAT('Step 1 - Facility and Survey'!E12," ",'Step 1 - Facility and Survey'!F12)</f>
        <v xml:space="preserve"> </v>
      </c>
      <c r="F6" t="str">
        <f>IF(_xlfn.CONCAT('Step 1 - Facility and Survey'!G12," ",'Step 1 - Facility and Survey'!H12)=" ","",_xlfn.CONCAT('Step 1 - Facility and Survey'!G12," ",'Step 1 - Facility and Survey'!H12))</f>
        <v/>
      </c>
      <c r="G6" t="str">
        <f>IF(_xlfn.CONCAT('Step 1 - Facility and Survey'!H12," ",'Step 1 - Facility and Survey'!I12)=" ","",_xlfn.CONCAT('Step 1 - Facility and Survey'!H12," ",'Step 1 - Facility and Survey'!I12))</f>
        <v/>
      </c>
      <c r="H6" t="str">
        <f>PROPER('Step 1 - Facility and Survey'!J12)</f>
        <v/>
      </c>
      <c r="I6">
        <f>'Step 1 - Facility and Survey'!K12</f>
        <v>0</v>
      </c>
      <c r="J6" s="76">
        <f>'Step 1 - Facility and Survey'!L12</f>
        <v>0</v>
      </c>
      <c r="K6" s="77">
        <f>'Step 1 - Facility and Survey'!M12</f>
        <v>0</v>
      </c>
      <c r="L6" s="77">
        <f>IF('Step 1 - Facility and Survey'!N12="N/A","",'Step 1 - Facility and Survey'!N12)</f>
        <v>0</v>
      </c>
      <c r="M6" t="str">
        <f>PROPER('Step 1 - Facility and Survey'!O12)</f>
        <v/>
      </c>
      <c r="N6" t="str">
        <f>IF('Step 1 - Facility and Survey'!Q12=0,"",'Step 1 - Facility and Survey'!Q12)</f>
        <v/>
      </c>
      <c r="O6" t="str">
        <f>IF('Step 1 - Facility and Survey'!R12=0,"",'Step 1 - Facility and Survey'!R12)</f>
        <v/>
      </c>
      <c r="P6" t="str">
        <f>IF('Step 1 - Facility and Survey'!S12=0,"",'Step 1 - Facility and Survey'!S12)</f>
        <v/>
      </c>
      <c r="Q6" t="str">
        <f>IF('Step 1 - Facility and Survey'!T12=0,"",'Step 1 - Facility and Survey'!T12)</f>
        <v/>
      </c>
      <c r="R6" t="str">
        <f>IF('Step 1 - Facility and Survey'!U12=0,"",'Step 1 - Facility and Survey'!U12)</f>
        <v/>
      </c>
      <c r="S6" t="str">
        <f>IF('Step 1 - Facility and Survey'!V12=0,"",'Step 1 - Facility and Survey'!V12)</f>
        <v/>
      </c>
      <c r="T6">
        <f>'Step 1 - Facility and Survey'!W12</f>
        <v>0</v>
      </c>
      <c r="U6" t="str">
        <f>PROPER('Step 1 - Facility and Survey'!X12)</f>
        <v/>
      </c>
      <c r="V6" t="str">
        <f>PROPER('Step 1 - Facility and Survey'!Y12)</f>
        <v/>
      </c>
      <c r="W6" t="str">
        <f>IF('Step 1 - Facility and Survey'!Z12=0,"",'Step 1 - Facility and Survey'!Z12)</f>
        <v/>
      </c>
      <c r="X6">
        <f>IF('Step 1 - Facility and Survey'!AA12="N/A","",'Step 1 - Facility and Survey'!AA12)</f>
        <v>0</v>
      </c>
      <c r="Y6">
        <f>IF('Step 1 - Facility and Survey'!AB12="N/A","",'Step 1 - Facility and Survey'!AB12)</f>
        <v>0</v>
      </c>
      <c r="Z6" t="str">
        <f>PROPER('Step 1 - Facility and Survey'!AC12)</f>
        <v/>
      </c>
      <c r="AA6" t="str">
        <f>IF('Step 1 - Facility and Survey'!AD12=0,"",'Step 1 - Facility and Survey'!AD12)</f>
        <v/>
      </c>
    </row>
    <row r="7" spans="1:27">
      <c r="A7" t="str">
        <f>'Step 1 - Facility and Survey'!A13</f>
        <v/>
      </c>
      <c r="B7">
        <f>'Step 1 - Facility and Survey'!B13</f>
        <v>0</v>
      </c>
      <c r="C7">
        <f>'Step 1 - Facility and Survey'!C13</f>
        <v>0</v>
      </c>
      <c r="D7">
        <f>'Step 1 - Facility and Survey'!D13</f>
        <v>0</v>
      </c>
      <c r="E7" t="str">
        <f>_xlfn.CONCAT('Step 1 - Facility and Survey'!E13," ",'Step 1 - Facility and Survey'!F13)</f>
        <v xml:space="preserve"> </v>
      </c>
      <c r="F7" t="str">
        <f>IF(_xlfn.CONCAT('Step 1 - Facility and Survey'!G13," ",'Step 1 - Facility and Survey'!H13)=" ","",_xlfn.CONCAT('Step 1 - Facility and Survey'!G13," ",'Step 1 - Facility and Survey'!H13))</f>
        <v/>
      </c>
      <c r="G7" t="str">
        <f>IF(_xlfn.CONCAT('Step 1 - Facility and Survey'!H13," ",'Step 1 - Facility and Survey'!I13)=" ","",_xlfn.CONCAT('Step 1 - Facility and Survey'!H13," ",'Step 1 - Facility and Survey'!I13))</f>
        <v/>
      </c>
      <c r="H7" t="str">
        <f>PROPER('Step 1 - Facility and Survey'!J13)</f>
        <v/>
      </c>
      <c r="I7">
        <f>'Step 1 - Facility and Survey'!K13</f>
        <v>0</v>
      </c>
      <c r="J7" s="76">
        <f>'Step 1 - Facility and Survey'!L13</f>
        <v>0</v>
      </c>
      <c r="K7" s="77">
        <f>'Step 1 - Facility and Survey'!M13</f>
        <v>0</v>
      </c>
      <c r="L7" s="77">
        <f>IF('Step 1 - Facility and Survey'!N13="N/A","",'Step 1 - Facility and Survey'!N13)</f>
        <v>0</v>
      </c>
      <c r="M7" t="str">
        <f>PROPER('Step 1 - Facility and Survey'!O13)</f>
        <v/>
      </c>
      <c r="N7" t="str">
        <f>IF('Step 1 - Facility and Survey'!Q13=0,"",'Step 1 - Facility and Survey'!Q13)</f>
        <v/>
      </c>
      <c r="O7" t="str">
        <f>IF('Step 1 - Facility and Survey'!R13=0,"",'Step 1 - Facility and Survey'!R13)</f>
        <v/>
      </c>
      <c r="P7" t="str">
        <f>IF('Step 1 - Facility and Survey'!S13=0,"",'Step 1 - Facility and Survey'!S13)</f>
        <v/>
      </c>
      <c r="Q7" t="str">
        <f>IF('Step 1 - Facility and Survey'!T13=0,"",'Step 1 - Facility and Survey'!T13)</f>
        <v/>
      </c>
      <c r="R7" t="str">
        <f>IF('Step 1 - Facility and Survey'!U13=0,"",'Step 1 - Facility and Survey'!U13)</f>
        <v/>
      </c>
      <c r="S7" t="str">
        <f>IF('Step 1 - Facility and Survey'!V13=0,"",'Step 1 - Facility and Survey'!V13)</f>
        <v/>
      </c>
      <c r="T7">
        <f>'Step 1 - Facility and Survey'!W13</f>
        <v>0</v>
      </c>
      <c r="U7" t="str">
        <f>PROPER('Step 1 - Facility and Survey'!X13)</f>
        <v/>
      </c>
      <c r="V7" t="str">
        <f>PROPER('Step 1 - Facility and Survey'!Y13)</f>
        <v/>
      </c>
      <c r="W7" t="str">
        <f>IF('Step 1 - Facility and Survey'!Z13=0,"",'Step 1 - Facility and Survey'!Z13)</f>
        <v/>
      </c>
      <c r="X7">
        <f>IF('Step 1 - Facility and Survey'!AA13="N/A","",'Step 1 - Facility and Survey'!AA13)</f>
        <v>0</v>
      </c>
      <c r="Y7">
        <f>IF('Step 1 - Facility and Survey'!AB13="N/A","",'Step 1 - Facility and Survey'!AB13)</f>
        <v>0</v>
      </c>
      <c r="Z7" t="str">
        <f>PROPER('Step 1 - Facility and Survey'!AC13)</f>
        <v/>
      </c>
      <c r="AA7" t="str">
        <f>IF('Step 1 - Facility and Survey'!AD13=0,"",'Step 1 - Facility and Survey'!AD13)</f>
        <v/>
      </c>
    </row>
    <row r="8" spans="1:27">
      <c r="A8" t="str">
        <f>'Step 1 - Facility and Survey'!A14</f>
        <v/>
      </c>
      <c r="B8">
        <f>'Step 1 - Facility and Survey'!B14</f>
        <v>0</v>
      </c>
      <c r="C8">
        <f>'Step 1 - Facility and Survey'!C14</f>
        <v>0</v>
      </c>
      <c r="D8">
        <f>'Step 1 - Facility and Survey'!D14</f>
        <v>0</v>
      </c>
      <c r="E8" t="str">
        <f>_xlfn.CONCAT('Step 1 - Facility and Survey'!E14," ",'Step 1 - Facility and Survey'!F14)</f>
        <v xml:space="preserve"> </v>
      </c>
      <c r="F8" t="str">
        <f>IF(_xlfn.CONCAT('Step 1 - Facility and Survey'!G14," ",'Step 1 - Facility and Survey'!H14)=" ","",_xlfn.CONCAT('Step 1 - Facility and Survey'!G14," ",'Step 1 - Facility and Survey'!H14))</f>
        <v/>
      </c>
      <c r="G8" t="str">
        <f>IF(_xlfn.CONCAT('Step 1 - Facility and Survey'!H14," ",'Step 1 - Facility and Survey'!I14)=" ","",_xlfn.CONCAT('Step 1 - Facility and Survey'!H14," ",'Step 1 - Facility and Survey'!I14))</f>
        <v/>
      </c>
      <c r="H8" t="str">
        <f>PROPER('Step 1 - Facility and Survey'!J14)</f>
        <v/>
      </c>
      <c r="I8">
        <f>'Step 1 - Facility and Survey'!K14</f>
        <v>0</v>
      </c>
      <c r="J8" s="76">
        <f>'Step 1 - Facility and Survey'!L14</f>
        <v>0</v>
      </c>
      <c r="K8" s="77">
        <f>'Step 1 - Facility and Survey'!M14</f>
        <v>0</v>
      </c>
      <c r="L8" s="77">
        <f>IF('Step 1 - Facility and Survey'!N14="N/A","",'Step 1 - Facility and Survey'!N14)</f>
        <v>0</v>
      </c>
      <c r="M8" t="str">
        <f>PROPER('Step 1 - Facility and Survey'!O14)</f>
        <v/>
      </c>
      <c r="N8" t="str">
        <f>IF('Step 1 - Facility and Survey'!Q14=0,"",'Step 1 - Facility and Survey'!Q14)</f>
        <v/>
      </c>
      <c r="O8" t="str">
        <f>IF('Step 1 - Facility and Survey'!R14=0,"",'Step 1 - Facility and Survey'!R14)</f>
        <v/>
      </c>
      <c r="P8" t="str">
        <f>IF('Step 1 - Facility and Survey'!S14=0,"",'Step 1 - Facility and Survey'!S14)</f>
        <v/>
      </c>
      <c r="Q8" t="str">
        <f>IF('Step 1 - Facility and Survey'!T14=0,"",'Step 1 - Facility and Survey'!T14)</f>
        <v/>
      </c>
      <c r="R8" t="str">
        <f>IF('Step 1 - Facility and Survey'!U14=0,"",'Step 1 - Facility and Survey'!U14)</f>
        <v/>
      </c>
      <c r="S8" t="str">
        <f>IF('Step 1 - Facility and Survey'!V14=0,"",'Step 1 - Facility and Survey'!V14)</f>
        <v/>
      </c>
      <c r="T8">
        <f>'Step 1 - Facility and Survey'!W14</f>
        <v>0</v>
      </c>
      <c r="U8" t="str">
        <f>PROPER('Step 1 - Facility and Survey'!X14)</f>
        <v/>
      </c>
      <c r="V8" t="str">
        <f>PROPER('Step 1 - Facility and Survey'!Y14)</f>
        <v/>
      </c>
      <c r="W8" t="str">
        <f>IF('Step 1 - Facility and Survey'!Z14=0,"",'Step 1 - Facility and Survey'!Z14)</f>
        <v/>
      </c>
      <c r="X8">
        <f>IF('Step 1 - Facility and Survey'!AA14="N/A","",'Step 1 - Facility and Survey'!AA14)</f>
        <v>0</v>
      </c>
      <c r="Y8">
        <f>IF('Step 1 - Facility and Survey'!AB14="N/A","",'Step 1 - Facility and Survey'!AB14)</f>
        <v>0</v>
      </c>
      <c r="Z8" t="str">
        <f>PROPER('Step 1 - Facility and Survey'!AC14)</f>
        <v/>
      </c>
      <c r="AA8" t="str">
        <f>IF('Step 1 - Facility and Survey'!AD14=0,"",'Step 1 - Facility and Survey'!AD14)</f>
        <v/>
      </c>
    </row>
    <row r="9" spans="1:27">
      <c r="A9" t="str">
        <f>'Step 1 - Facility and Survey'!A15</f>
        <v/>
      </c>
      <c r="B9">
        <f>'Step 1 - Facility and Survey'!B15</f>
        <v>0</v>
      </c>
      <c r="C9">
        <f>'Step 1 - Facility and Survey'!C15</f>
        <v>0</v>
      </c>
      <c r="D9">
        <f>'Step 1 - Facility and Survey'!D15</f>
        <v>0</v>
      </c>
      <c r="E9" t="str">
        <f>_xlfn.CONCAT('Step 1 - Facility and Survey'!E15," ",'Step 1 - Facility and Survey'!F15)</f>
        <v xml:space="preserve"> </v>
      </c>
      <c r="F9" t="str">
        <f>IF(_xlfn.CONCAT('Step 1 - Facility and Survey'!G15," ",'Step 1 - Facility and Survey'!H15)=" ","",_xlfn.CONCAT('Step 1 - Facility and Survey'!G15," ",'Step 1 - Facility and Survey'!H15))</f>
        <v/>
      </c>
      <c r="G9" t="str">
        <f>IF(_xlfn.CONCAT('Step 1 - Facility and Survey'!H15," ",'Step 1 - Facility and Survey'!I15)=" ","",_xlfn.CONCAT('Step 1 - Facility and Survey'!H15," ",'Step 1 - Facility and Survey'!I15))</f>
        <v/>
      </c>
      <c r="H9" t="str">
        <f>PROPER('Step 1 - Facility and Survey'!J15)</f>
        <v/>
      </c>
      <c r="I9">
        <f>'Step 1 - Facility and Survey'!K15</f>
        <v>0</v>
      </c>
      <c r="J9" s="76">
        <f>'Step 1 - Facility and Survey'!L15</f>
        <v>0</v>
      </c>
      <c r="K9" s="77">
        <f>'Step 1 - Facility and Survey'!M15</f>
        <v>0</v>
      </c>
      <c r="L9" s="77">
        <f>IF('Step 1 - Facility and Survey'!N15="N/A","",'Step 1 - Facility and Survey'!N15)</f>
        <v>0</v>
      </c>
      <c r="M9" t="str">
        <f>PROPER('Step 1 - Facility and Survey'!O15)</f>
        <v/>
      </c>
      <c r="N9" t="str">
        <f>IF('Step 1 - Facility and Survey'!Q15=0,"",'Step 1 - Facility and Survey'!Q15)</f>
        <v/>
      </c>
      <c r="O9" t="str">
        <f>IF('Step 1 - Facility and Survey'!R15=0,"",'Step 1 - Facility and Survey'!R15)</f>
        <v/>
      </c>
      <c r="P9" t="str">
        <f>IF('Step 1 - Facility and Survey'!S15=0,"",'Step 1 - Facility and Survey'!S15)</f>
        <v/>
      </c>
      <c r="Q9" t="str">
        <f>IF('Step 1 - Facility and Survey'!T15=0,"",'Step 1 - Facility and Survey'!T15)</f>
        <v/>
      </c>
      <c r="R9" t="str">
        <f>IF('Step 1 - Facility and Survey'!U15=0,"",'Step 1 - Facility and Survey'!U15)</f>
        <v/>
      </c>
      <c r="S9" t="str">
        <f>IF('Step 1 - Facility and Survey'!V15=0,"",'Step 1 - Facility and Survey'!V15)</f>
        <v/>
      </c>
      <c r="T9">
        <f>'Step 1 - Facility and Survey'!W15</f>
        <v>0</v>
      </c>
      <c r="U9" t="str">
        <f>PROPER('Step 1 - Facility and Survey'!X15)</f>
        <v/>
      </c>
      <c r="V9" t="str">
        <f>PROPER('Step 1 - Facility and Survey'!Y15)</f>
        <v/>
      </c>
      <c r="W9" t="str">
        <f>IF('Step 1 - Facility and Survey'!Z15=0,"",'Step 1 - Facility and Survey'!Z15)</f>
        <v/>
      </c>
      <c r="X9">
        <f>IF('Step 1 - Facility and Survey'!AA15="N/A","",'Step 1 - Facility and Survey'!AA15)</f>
        <v>0</v>
      </c>
      <c r="Y9">
        <f>IF('Step 1 - Facility and Survey'!AB15="N/A","",'Step 1 - Facility and Survey'!AB15)</f>
        <v>0</v>
      </c>
      <c r="Z9" t="str">
        <f>PROPER('Step 1 - Facility and Survey'!AC15)</f>
        <v/>
      </c>
      <c r="AA9" t="str">
        <f>IF('Step 1 - Facility and Survey'!AD15=0,"",'Step 1 - Facility and Survey'!AD15)</f>
        <v/>
      </c>
    </row>
    <row r="10" spans="1:27">
      <c r="A10" t="str">
        <f>'Step 1 - Facility and Survey'!A16</f>
        <v/>
      </c>
      <c r="B10">
        <f>'Step 1 - Facility and Survey'!B16</f>
        <v>0</v>
      </c>
      <c r="C10">
        <f>'Step 1 - Facility and Survey'!C16</f>
        <v>0</v>
      </c>
      <c r="D10">
        <f>'Step 1 - Facility and Survey'!D16</f>
        <v>0</v>
      </c>
      <c r="E10" t="str">
        <f>_xlfn.CONCAT('Step 1 - Facility and Survey'!E16," ",'Step 1 - Facility and Survey'!F16)</f>
        <v xml:space="preserve"> </v>
      </c>
      <c r="F10" t="str">
        <f>IF(_xlfn.CONCAT('Step 1 - Facility and Survey'!G16," ",'Step 1 - Facility and Survey'!H16)=" ","",_xlfn.CONCAT('Step 1 - Facility and Survey'!G16," ",'Step 1 - Facility and Survey'!H16))</f>
        <v/>
      </c>
      <c r="G10" t="str">
        <f>IF(_xlfn.CONCAT('Step 1 - Facility and Survey'!H16," ",'Step 1 - Facility and Survey'!I16)=" ","",_xlfn.CONCAT('Step 1 - Facility and Survey'!H16," ",'Step 1 - Facility and Survey'!I16))</f>
        <v/>
      </c>
      <c r="H10" t="str">
        <f>PROPER('Step 1 - Facility and Survey'!J16)</f>
        <v/>
      </c>
      <c r="I10">
        <f>'Step 1 - Facility and Survey'!K16</f>
        <v>0</v>
      </c>
      <c r="J10" s="76">
        <f>'Step 1 - Facility and Survey'!L16</f>
        <v>0</v>
      </c>
      <c r="K10" s="77">
        <f>'Step 1 - Facility and Survey'!M16</f>
        <v>0</v>
      </c>
      <c r="L10" s="77">
        <f>IF('Step 1 - Facility and Survey'!N16="N/A","",'Step 1 - Facility and Survey'!N16)</f>
        <v>0</v>
      </c>
      <c r="M10" t="str">
        <f>PROPER('Step 1 - Facility and Survey'!O16)</f>
        <v/>
      </c>
      <c r="N10" t="str">
        <f>IF('Step 1 - Facility and Survey'!Q16=0,"",'Step 1 - Facility and Survey'!Q16)</f>
        <v/>
      </c>
      <c r="O10" t="str">
        <f>IF('Step 1 - Facility and Survey'!R16=0,"",'Step 1 - Facility and Survey'!R16)</f>
        <v/>
      </c>
      <c r="P10" t="str">
        <f>IF('Step 1 - Facility and Survey'!S16=0,"",'Step 1 - Facility and Survey'!S16)</f>
        <v/>
      </c>
      <c r="Q10" t="str">
        <f>IF('Step 1 - Facility and Survey'!T16=0,"",'Step 1 - Facility and Survey'!T16)</f>
        <v/>
      </c>
      <c r="R10" t="str">
        <f>IF('Step 1 - Facility and Survey'!U16=0,"",'Step 1 - Facility and Survey'!U16)</f>
        <v/>
      </c>
      <c r="S10" t="str">
        <f>IF('Step 1 - Facility and Survey'!V16=0,"",'Step 1 - Facility and Survey'!V16)</f>
        <v/>
      </c>
      <c r="T10">
        <f>'Step 1 - Facility and Survey'!W16</f>
        <v>0</v>
      </c>
      <c r="U10" t="str">
        <f>PROPER('Step 1 - Facility and Survey'!X16)</f>
        <v/>
      </c>
      <c r="V10" t="str">
        <f>PROPER('Step 1 - Facility and Survey'!Y16)</f>
        <v/>
      </c>
      <c r="W10" t="str">
        <f>IF('Step 1 - Facility and Survey'!Z16=0,"",'Step 1 - Facility and Survey'!Z16)</f>
        <v/>
      </c>
      <c r="X10">
        <f>IF('Step 1 - Facility and Survey'!AA16="N/A","",'Step 1 - Facility and Survey'!AA16)</f>
        <v>0</v>
      </c>
      <c r="Y10">
        <f>IF('Step 1 - Facility and Survey'!AB16="N/A","",'Step 1 - Facility and Survey'!AB16)</f>
        <v>0</v>
      </c>
      <c r="Z10" t="str">
        <f>PROPER('Step 1 - Facility and Survey'!AC16)</f>
        <v/>
      </c>
      <c r="AA10" t="str">
        <f>IF('Step 1 - Facility and Survey'!AD16=0,"",'Step 1 - Facility and Survey'!AD16)</f>
        <v/>
      </c>
    </row>
    <row r="11" spans="1:27">
      <c r="A11" t="str">
        <f>'Step 1 - Facility and Survey'!A17</f>
        <v/>
      </c>
      <c r="B11">
        <f>'Step 1 - Facility and Survey'!B17</f>
        <v>0</v>
      </c>
      <c r="C11">
        <f>'Step 1 - Facility and Survey'!C17</f>
        <v>0</v>
      </c>
      <c r="D11">
        <f>'Step 1 - Facility and Survey'!D17</f>
        <v>0</v>
      </c>
      <c r="E11" t="str">
        <f>_xlfn.CONCAT('Step 1 - Facility and Survey'!E17," ",'Step 1 - Facility and Survey'!F17)</f>
        <v xml:space="preserve"> </v>
      </c>
      <c r="F11" t="str">
        <f>IF(_xlfn.CONCAT('Step 1 - Facility and Survey'!G17," ",'Step 1 - Facility and Survey'!H17)=" ","",_xlfn.CONCAT('Step 1 - Facility and Survey'!G17," ",'Step 1 - Facility and Survey'!H17))</f>
        <v/>
      </c>
      <c r="G11" t="str">
        <f>IF(_xlfn.CONCAT('Step 1 - Facility and Survey'!H17," ",'Step 1 - Facility and Survey'!I17)=" ","",_xlfn.CONCAT('Step 1 - Facility and Survey'!H17," ",'Step 1 - Facility and Survey'!I17))</f>
        <v/>
      </c>
      <c r="H11" t="str">
        <f>PROPER('Step 1 - Facility and Survey'!J17)</f>
        <v/>
      </c>
      <c r="I11">
        <f>'Step 1 - Facility and Survey'!K17</f>
        <v>0</v>
      </c>
      <c r="J11" s="76">
        <f>'Step 1 - Facility and Survey'!L17</f>
        <v>0</v>
      </c>
      <c r="K11" s="77">
        <f>'Step 1 - Facility and Survey'!M17</f>
        <v>0</v>
      </c>
      <c r="L11" s="77">
        <f>IF('Step 1 - Facility and Survey'!N17="N/A","",'Step 1 - Facility and Survey'!N17)</f>
        <v>0</v>
      </c>
      <c r="M11" t="str">
        <f>PROPER('Step 1 - Facility and Survey'!O17)</f>
        <v/>
      </c>
      <c r="N11" t="str">
        <f>IF('Step 1 - Facility and Survey'!Q17=0,"",'Step 1 - Facility and Survey'!Q17)</f>
        <v/>
      </c>
      <c r="O11" t="str">
        <f>IF('Step 1 - Facility and Survey'!R17=0,"",'Step 1 - Facility and Survey'!R17)</f>
        <v/>
      </c>
      <c r="P11" t="str">
        <f>IF('Step 1 - Facility and Survey'!S17=0,"",'Step 1 - Facility and Survey'!S17)</f>
        <v/>
      </c>
      <c r="Q11" t="str">
        <f>IF('Step 1 - Facility and Survey'!T17=0,"",'Step 1 - Facility and Survey'!T17)</f>
        <v/>
      </c>
      <c r="R11" t="str">
        <f>IF('Step 1 - Facility and Survey'!U17=0,"",'Step 1 - Facility and Survey'!U17)</f>
        <v/>
      </c>
      <c r="S11" t="str">
        <f>IF('Step 1 - Facility and Survey'!V17=0,"",'Step 1 - Facility and Survey'!V17)</f>
        <v/>
      </c>
      <c r="T11">
        <f>'Step 1 - Facility and Survey'!W17</f>
        <v>0</v>
      </c>
      <c r="U11" t="str">
        <f>PROPER('Step 1 - Facility and Survey'!X17)</f>
        <v/>
      </c>
      <c r="V11" t="str">
        <f>PROPER('Step 1 - Facility and Survey'!Y17)</f>
        <v/>
      </c>
      <c r="W11" t="str">
        <f>IF('Step 1 - Facility and Survey'!Z17=0,"",'Step 1 - Facility and Survey'!Z17)</f>
        <v/>
      </c>
      <c r="X11">
        <f>IF('Step 1 - Facility and Survey'!AA17="N/A","",'Step 1 - Facility and Survey'!AA17)</f>
        <v>0</v>
      </c>
      <c r="Y11">
        <f>IF('Step 1 - Facility and Survey'!AB17="N/A","",'Step 1 - Facility and Survey'!AB17)</f>
        <v>0</v>
      </c>
      <c r="Z11" t="str">
        <f>PROPER('Step 1 - Facility and Survey'!AC17)</f>
        <v/>
      </c>
      <c r="AA11" t="str">
        <f>IF('Step 1 - Facility and Survey'!AD17=0,"",'Step 1 - Facility and Survey'!AD17)</f>
        <v/>
      </c>
    </row>
    <row r="12" spans="1:27">
      <c r="A12" t="str">
        <f>'Step 1 - Facility and Survey'!A18</f>
        <v/>
      </c>
      <c r="B12">
        <f>'Step 1 - Facility and Survey'!B18</f>
        <v>0</v>
      </c>
      <c r="C12">
        <f>'Step 1 - Facility and Survey'!C18</f>
        <v>0</v>
      </c>
      <c r="D12">
        <f>'Step 1 - Facility and Survey'!D18</f>
        <v>0</v>
      </c>
      <c r="E12" t="str">
        <f>_xlfn.CONCAT('Step 1 - Facility and Survey'!E18," ",'Step 1 - Facility and Survey'!F18)</f>
        <v xml:space="preserve"> </v>
      </c>
      <c r="F12" t="str">
        <f>IF(_xlfn.CONCAT('Step 1 - Facility and Survey'!G18," ",'Step 1 - Facility and Survey'!H18)=" ","",_xlfn.CONCAT('Step 1 - Facility and Survey'!G18," ",'Step 1 - Facility and Survey'!H18))</f>
        <v/>
      </c>
      <c r="G12" t="str">
        <f>IF(_xlfn.CONCAT('Step 1 - Facility and Survey'!H18," ",'Step 1 - Facility and Survey'!I18)=" ","",_xlfn.CONCAT('Step 1 - Facility and Survey'!H18," ",'Step 1 - Facility and Survey'!I18))</f>
        <v/>
      </c>
      <c r="H12" t="str">
        <f>PROPER('Step 1 - Facility and Survey'!J18)</f>
        <v/>
      </c>
      <c r="I12">
        <f>'Step 1 - Facility and Survey'!K18</f>
        <v>0</v>
      </c>
      <c r="J12" s="76">
        <f>'Step 1 - Facility and Survey'!L18</f>
        <v>0</v>
      </c>
      <c r="K12" s="77">
        <f>'Step 1 - Facility and Survey'!M18</f>
        <v>0</v>
      </c>
      <c r="L12" s="77">
        <f>IF('Step 1 - Facility and Survey'!N18="N/A","",'Step 1 - Facility and Survey'!N18)</f>
        <v>0</v>
      </c>
      <c r="M12" t="str">
        <f>PROPER('Step 1 - Facility and Survey'!O18)</f>
        <v/>
      </c>
      <c r="N12" t="str">
        <f>IF('Step 1 - Facility and Survey'!Q18=0,"",'Step 1 - Facility and Survey'!Q18)</f>
        <v/>
      </c>
      <c r="O12" t="str">
        <f>IF('Step 1 - Facility and Survey'!R18=0,"",'Step 1 - Facility and Survey'!R18)</f>
        <v/>
      </c>
      <c r="P12" t="str">
        <f>IF('Step 1 - Facility and Survey'!S18=0,"",'Step 1 - Facility and Survey'!S18)</f>
        <v/>
      </c>
      <c r="Q12" t="str">
        <f>IF('Step 1 - Facility and Survey'!T18=0,"",'Step 1 - Facility and Survey'!T18)</f>
        <v/>
      </c>
      <c r="R12" t="str">
        <f>IF('Step 1 - Facility and Survey'!U18=0,"",'Step 1 - Facility and Survey'!U18)</f>
        <v/>
      </c>
      <c r="S12" t="str">
        <f>IF('Step 1 - Facility and Survey'!V18=0,"",'Step 1 - Facility and Survey'!V18)</f>
        <v/>
      </c>
      <c r="T12">
        <f>'Step 1 - Facility and Survey'!W18</f>
        <v>0</v>
      </c>
      <c r="U12" t="str">
        <f>PROPER('Step 1 - Facility and Survey'!X18)</f>
        <v/>
      </c>
      <c r="V12" t="str">
        <f>PROPER('Step 1 - Facility and Survey'!Y18)</f>
        <v/>
      </c>
      <c r="W12" t="str">
        <f>IF('Step 1 - Facility and Survey'!Z18=0,"",'Step 1 - Facility and Survey'!Z18)</f>
        <v/>
      </c>
      <c r="X12">
        <f>IF('Step 1 - Facility and Survey'!AA18="N/A","",'Step 1 - Facility and Survey'!AA18)</f>
        <v>0</v>
      </c>
      <c r="Y12">
        <f>IF('Step 1 - Facility and Survey'!AB18="N/A","",'Step 1 - Facility and Survey'!AB18)</f>
        <v>0</v>
      </c>
      <c r="Z12" t="str">
        <f>PROPER('Step 1 - Facility and Survey'!AC18)</f>
        <v/>
      </c>
      <c r="AA12" t="str">
        <f>IF('Step 1 - Facility and Survey'!AD18=0,"",'Step 1 - Facility and Survey'!AD18)</f>
        <v/>
      </c>
    </row>
    <row r="13" spans="1:27">
      <c r="A13" t="str">
        <f>'Step 1 - Facility and Survey'!A19</f>
        <v/>
      </c>
      <c r="B13">
        <f>'Step 1 - Facility and Survey'!B19</f>
        <v>0</v>
      </c>
      <c r="C13">
        <f>'Step 1 - Facility and Survey'!C19</f>
        <v>0</v>
      </c>
      <c r="D13">
        <f>'Step 1 - Facility and Survey'!D19</f>
        <v>0</v>
      </c>
      <c r="E13" t="str">
        <f>_xlfn.CONCAT('Step 1 - Facility and Survey'!E19," ",'Step 1 - Facility and Survey'!F19)</f>
        <v xml:space="preserve"> </v>
      </c>
      <c r="F13" t="str">
        <f>IF(_xlfn.CONCAT('Step 1 - Facility and Survey'!G19," ",'Step 1 - Facility and Survey'!H19)=" ","",_xlfn.CONCAT('Step 1 - Facility and Survey'!G19," ",'Step 1 - Facility and Survey'!H19))</f>
        <v/>
      </c>
      <c r="G13" t="str">
        <f>IF(_xlfn.CONCAT('Step 1 - Facility and Survey'!H19," ",'Step 1 - Facility and Survey'!I19)=" ","",_xlfn.CONCAT('Step 1 - Facility and Survey'!H19," ",'Step 1 - Facility and Survey'!I19))</f>
        <v/>
      </c>
      <c r="H13" t="str">
        <f>PROPER('Step 1 - Facility and Survey'!J19)</f>
        <v/>
      </c>
      <c r="I13">
        <f>'Step 1 - Facility and Survey'!K19</f>
        <v>0</v>
      </c>
      <c r="J13" s="76">
        <f>'Step 1 - Facility and Survey'!L19</f>
        <v>0</v>
      </c>
      <c r="K13" s="77">
        <f>'Step 1 - Facility and Survey'!M19</f>
        <v>0</v>
      </c>
      <c r="L13" s="77">
        <f>IF('Step 1 - Facility and Survey'!N19="N/A","",'Step 1 - Facility and Survey'!N19)</f>
        <v>0</v>
      </c>
      <c r="M13" t="str">
        <f>PROPER('Step 1 - Facility and Survey'!O19)</f>
        <v/>
      </c>
      <c r="N13" t="str">
        <f>IF('Step 1 - Facility and Survey'!Q19=0,"",'Step 1 - Facility and Survey'!Q19)</f>
        <v/>
      </c>
      <c r="O13" t="str">
        <f>IF('Step 1 - Facility and Survey'!R19=0,"",'Step 1 - Facility and Survey'!R19)</f>
        <v/>
      </c>
      <c r="P13" t="str">
        <f>IF('Step 1 - Facility and Survey'!S19=0,"",'Step 1 - Facility and Survey'!S19)</f>
        <v/>
      </c>
      <c r="Q13" t="str">
        <f>IF('Step 1 - Facility and Survey'!T19=0,"",'Step 1 - Facility and Survey'!T19)</f>
        <v/>
      </c>
      <c r="R13" t="str">
        <f>IF('Step 1 - Facility and Survey'!U19=0,"",'Step 1 - Facility and Survey'!U19)</f>
        <v/>
      </c>
      <c r="S13" t="str">
        <f>IF('Step 1 - Facility and Survey'!V19=0,"",'Step 1 - Facility and Survey'!V19)</f>
        <v/>
      </c>
      <c r="T13">
        <f>'Step 1 - Facility and Survey'!W19</f>
        <v>0</v>
      </c>
      <c r="U13" t="str">
        <f>PROPER('Step 1 - Facility and Survey'!X19)</f>
        <v/>
      </c>
      <c r="V13" t="str">
        <f>PROPER('Step 1 - Facility and Survey'!Y19)</f>
        <v/>
      </c>
      <c r="W13" t="str">
        <f>IF('Step 1 - Facility and Survey'!Z19=0,"",'Step 1 - Facility and Survey'!Z19)</f>
        <v/>
      </c>
      <c r="X13">
        <f>IF('Step 1 - Facility and Survey'!AA19="N/A","",'Step 1 - Facility and Survey'!AA19)</f>
        <v>0</v>
      </c>
      <c r="Y13">
        <f>IF('Step 1 - Facility and Survey'!AB19="N/A","",'Step 1 - Facility and Survey'!AB19)</f>
        <v>0</v>
      </c>
      <c r="Z13" t="str">
        <f>PROPER('Step 1 - Facility and Survey'!AC19)</f>
        <v/>
      </c>
      <c r="AA13" t="str">
        <f>IF('Step 1 - Facility and Survey'!AD19=0,"",'Step 1 - Facility and Survey'!AD19)</f>
        <v/>
      </c>
    </row>
    <row r="14" spans="1:27">
      <c r="A14" t="str">
        <f>'Step 1 - Facility and Survey'!A20</f>
        <v/>
      </c>
      <c r="B14">
        <f>'Step 1 - Facility and Survey'!B20</f>
        <v>0</v>
      </c>
      <c r="C14">
        <f>'Step 1 - Facility and Survey'!C20</f>
        <v>0</v>
      </c>
      <c r="D14">
        <f>'Step 1 - Facility and Survey'!D20</f>
        <v>0</v>
      </c>
      <c r="E14" t="str">
        <f>_xlfn.CONCAT('Step 1 - Facility and Survey'!E20," ",'Step 1 - Facility and Survey'!F20)</f>
        <v xml:space="preserve"> </v>
      </c>
      <c r="F14" t="str">
        <f>IF(_xlfn.CONCAT('Step 1 - Facility and Survey'!G20," ",'Step 1 - Facility and Survey'!H20)=" ","",_xlfn.CONCAT('Step 1 - Facility and Survey'!G20," ",'Step 1 - Facility and Survey'!H20))</f>
        <v/>
      </c>
      <c r="G14" t="str">
        <f>IF(_xlfn.CONCAT('Step 1 - Facility and Survey'!H20," ",'Step 1 - Facility and Survey'!I20)=" ","",_xlfn.CONCAT('Step 1 - Facility and Survey'!H20," ",'Step 1 - Facility and Survey'!I20))</f>
        <v/>
      </c>
      <c r="H14" t="str">
        <f>PROPER('Step 1 - Facility and Survey'!J20)</f>
        <v/>
      </c>
      <c r="I14">
        <f>'Step 1 - Facility and Survey'!K20</f>
        <v>0</v>
      </c>
      <c r="J14" s="76">
        <f>'Step 1 - Facility and Survey'!L20</f>
        <v>0</v>
      </c>
      <c r="K14" s="77">
        <f>'Step 1 - Facility and Survey'!M20</f>
        <v>0</v>
      </c>
      <c r="L14" s="77">
        <f>IF('Step 1 - Facility and Survey'!N20="N/A","",'Step 1 - Facility and Survey'!N20)</f>
        <v>0</v>
      </c>
      <c r="M14" t="str">
        <f>PROPER('Step 1 - Facility and Survey'!O20)</f>
        <v/>
      </c>
      <c r="N14" t="str">
        <f>IF('Step 1 - Facility and Survey'!Q20=0,"",'Step 1 - Facility and Survey'!Q20)</f>
        <v/>
      </c>
      <c r="O14" t="str">
        <f>IF('Step 1 - Facility and Survey'!R20=0,"",'Step 1 - Facility and Survey'!R20)</f>
        <v/>
      </c>
      <c r="P14" t="str">
        <f>IF('Step 1 - Facility and Survey'!S20=0,"",'Step 1 - Facility and Survey'!S20)</f>
        <v/>
      </c>
      <c r="Q14" t="str">
        <f>IF('Step 1 - Facility and Survey'!T20=0,"",'Step 1 - Facility and Survey'!T20)</f>
        <v/>
      </c>
      <c r="R14" t="str">
        <f>IF('Step 1 - Facility and Survey'!U20=0,"",'Step 1 - Facility and Survey'!U20)</f>
        <v/>
      </c>
      <c r="S14" t="str">
        <f>IF('Step 1 - Facility and Survey'!V20=0,"",'Step 1 - Facility and Survey'!V20)</f>
        <v/>
      </c>
      <c r="T14">
        <f>'Step 1 - Facility and Survey'!W20</f>
        <v>0</v>
      </c>
      <c r="U14" t="str">
        <f>PROPER('Step 1 - Facility and Survey'!X20)</f>
        <v/>
      </c>
      <c r="V14" t="str">
        <f>PROPER('Step 1 - Facility and Survey'!Y20)</f>
        <v/>
      </c>
      <c r="W14" t="str">
        <f>IF('Step 1 - Facility and Survey'!Z20=0,"",'Step 1 - Facility and Survey'!Z20)</f>
        <v/>
      </c>
      <c r="X14">
        <f>IF('Step 1 - Facility and Survey'!AA20="N/A","",'Step 1 - Facility and Survey'!AA20)</f>
        <v>0</v>
      </c>
      <c r="Y14">
        <f>IF('Step 1 - Facility and Survey'!AB20="N/A","",'Step 1 - Facility and Survey'!AB20)</f>
        <v>0</v>
      </c>
      <c r="Z14" t="str">
        <f>PROPER('Step 1 - Facility and Survey'!AC20)</f>
        <v/>
      </c>
      <c r="AA14" t="str">
        <f>IF('Step 1 - Facility and Survey'!AD20=0,"",'Step 1 - Facility and Survey'!AD20)</f>
        <v/>
      </c>
    </row>
    <row r="15" spans="1:27">
      <c r="A15" t="str">
        <f>'Step 1 - Facility and Survey'!A21</f>
        <v/>
      </c>
      <c r="B15">
        <f>'Step 1 - Facility and Survey'!B21</f>
        <v>0</v>
      </c>
      <c r="C15">
        <f>'Step 1 - Facility and Survey'!C21</f>
        <v>0</v>
      </c>
      <c r="D15">
        <f>'Step 1 - Facility and Survey'!D21</f>
        <v>0</v>
      </c>
      <c r="E15" t="str">
        <f>_xlfn.CONCAT('Step 1 - Facility and Survey'!E21," ",'Step 1 - Facility and Survey'!F21)</f>
        <v xml:space="preserve"> </v>
      </c>
      <c r="F15" t="str">
        <f>IF(_xlfn.CONCAT('Step 1 - Facility and Survey'!G21," ",'Step 1 - Facility and Survey'!H21)=" ","",_xlfn.CONCAT('Step 1 - Facility and Survey'!G21," ",'Step 1 - Facility and Survey'!H21))</f>
        <v/>
      </c>
      <c r="G15" t="str">
        <f>IF(_xlfn.CONCAT('Step 1 - Facility and Survey'!H21," ",'Step 1 - Facility and Survey'!I21)=" ","",_xlfn.CONCAT('Step 1 - Facility and Survey'!H21," ",'Step 1 - Facility and Survey'!I21))</f>
        <v/>
      </c>
      <c r="H15" t="str">
        <f>PROPER('Step 1 - Facility and Survey'!J21)</f>
        <v/>
      </c>
      <c r="I15">
        <f>'Step 1 - Facility and Survey'!K21</f>
        <v>0</v>
      </c>
      <c r="J15" s="76">
        <f>'Step 1 - Facility and Survey'!L21</f>
        <v>0</v>
      </c>
      <c r="K15" s="77">
        <f>'Step 1 - Facility and Survey'!M21</f>
        <v>0</v>
      </c>
      <c r="L15" s="77">
        <f>IF('Step 1 - Facility and Survey'!N21="N/A","",'Step 1 - Facility and Survey'!N21)</f>
        <v>0</v>
      </c>
      <c r="M15" t="str">
        <f>PROPER('Step 1 - Facility and Survey'!O21)</f>
        <v/>
      </c>
      <c r="N15" t="str">
        <f>IF('Step 1 - Facility and Survey'!Q21=0,"",'Step 1 - Facility and Survey'!Q21)</f>
        <v/>
      </c>
      <c r="O15" t="str">
        <f>IF('Step 1 - Facility and Survey'!R21=0,"",'Step 1 - Facility and Survey'!R21)</f>
        <v/>
      </c>
      <c r="P15" t="str">
        <f>IF('Step 1 - Facility and Survey'!S21=0,"",'Step 1 - Facility and Survey'!S21)</f>
        <v/>
      </c>
      <c r="Q15" t="str">
        <f>IF('Step 1 - Facility and Survey'!T21=0,"",'Step 1 - Facility and Survey'!T21)</f>
        <v/>
      </c>
      <c r="R15" t="str">
        <f>IF('Step 1 - Facility and Survey'!U21=0,"",'Step 1 - Facility and Survey'!U21)</f>
        <v/>
      </c>
      <c r="S15" t="str">
        <f>IF('Step 1 - Facility and Survey'!V21=0,"",'Step 1 - Facility and Survey'!V21)</f>
        <v/>
      </c>
      <c r="T15">
        <f>'Step 1 - Facility and Survey'!W21</f>
        <v>0</v>
      </c>
      <c r="U15" t="str">
        <f>PROPER('Step 1 - Facility and Survey'!X21)</f>
        <v/>
      </c>
      <c r="V15" t="str">
        <f>PROPER('Step 1 - Facility and Survey'!Y21)</f>
        <v/>
      </c>
      <c r="W15" t="str">
        <f>IF('Step 1 - Facility and Survey'!Z21=0,"",'Step 1 - Facility and Survey'!Z21)</f>
        <v/>
      </c>
      <c r="X15">
        <f>IF('Step 1 - Facility and Survey'!AA21="N/A","",'Step 1 - Facility and Survey'!AA21)</f>
        <v>0</v>
      </c>
      <c r="Y15">
        <f>IF('Step 1 - Facility and Survey'!AB21="N/A","",'Step 1 - Facility and Survey'!AB21)</f>
        <v>0</v>
      </c>
      <c r="Z15" t="str">
        <f>PROPER('Step 1 - Facility and Survey'!AC21)</f>
        <v/>
      </c>
      <c r="AA15" t="str">
        <f>IF('Step 1 - Facility and Survey'!AD21=0,"",'Step 1 - Facility and Survey'!AD21)</f>
        <v/>
      </c>
    </row>
    <row r="16" spans="1:27">
      <c r="A16" t="str">
        <f>'Step 1 - Facility and Survey'!A22</f>
        <v/>
      </c>
      <c r="B16">
        <f>'Step 1 - Facility and Survey'!B22</f>
        <v>0</v>
      </c>
      <c r="C16">
        <f>'Step 1 - Facility and Survey'!C22</f>
        <v>0</v>
      </c>
      <c r="D16">
        <f>'Step 1 - Facility and Survey'!D22</f>
        <v>0</v>
      </c>
      <c r="E16" t="str">
        <f>_xlfn.CONCAT('Step 1 - Facility and Survey'!E22," ",'Step 1 - Facility and Survey'!F22)</f>
        <v xml:space="preserve"> </v>
      </c>
      <c r="F16" t="str">
        <f>IF(_xlfn.CONCAT('Step 1 - Facility and Survey'!G22," ",'Step 1 - Facility and Survey'!H22)=" ","",_xlfn.CONCAT('Step 1 - Facility and Survey'!G22," ",'Step 1 - Facility and Survey'!H22))</f>
        <v/>
      </c>
      <c r="G16" t="str">
        <f>IF(_xlfn.CONCAT('Step 1 - Facility and Survey'!H22," ",'Step 1 - Facility and Survey'!I22)=" ","",_xlfn.CONCAT('Step 1 - Facility and Survey'!H22," ",'Step 1 - Facility and Survey'!I22))</f>
        <v/>
      </c>
      <c r="H16" t="str">
        <f>PROPER('Step 1 - Facility and Survey'!J22)</f>
        <v/>
      </c>
      <c r="I16">
        <f>'Step 1 - Facility and Survey'!K22</f>
        <v>0</v>
      </c>
      <c r="J16" s="76">
        <f>'Step 1 - Facility and Survey'!L22</f>
        <v>0</v>
      </c>
      <c r="K16" s="77">
        <f>'Step 1 - Facility and Survey'!M22</f>
        <v>0</v>
      </c>
      <c r="L16" s="77">
        <f>IF('Step 1 - Facility and Survey'!N22="N/A","",'Step 1 - Facility and Survey'!N22)</f>
        <v>0</v>
      </c>
      <c r="M16" t="str">
        <f>PROPER('Step 1 - Facility and Survey'!O22)</f>
        <v/>
      </c>
      <c r="N16" t="str">
        <f>IF('Step 1 - Facility and Survey'!Q22=0,"",'Step 1 - Facility and Survey'!Q22)</f>
        <v/>
      </c>
      <c r="O16" t="str">
        <f>IF('Step 1 - Facility and Survey'!R22=0,"",'Step 1 - Facility and Survey'!R22)</f>
        <v/>
      </c>
      <c r="P16" t="str">
        <f>IF('Step 1 - Facility and Survey'!S22=0,"",'Step 1 - Facility and Survey'!S22)</f>
        <v/>
      </c>
      <c r="Q16" t="str">
        <f>IF('Step 1 - Facility and Survey'!T22=0,"",'Step 1 - Facility and Survey'!T22)</f>
        <v/>
      </c>
      <c r="R16" t="str">
        <f>IF('Step 1 - Facility and Survey'!U22=0,"",'Step 1 - Facility and Survey'!U22)</f>
        <v/>
      </c>
      <c r="S16" t="str">
        <f>IF('Step 1 - Facility and Survey'!V22=0,"",'Step 1 - Facility and Survey'!V22)</f>
        <v/>
      </c>
      <c r="T16">
        <f>'Step 1 - Facility and Survey'!W22</f>
        <v>0</v>
      </c>
      <c r="U16" t="str">
        <f>PROPER('Step 1 - Facility and Survey'!X22)</f>
        <v/>
      </c>
      <c r="V16" t="str">
        <f>PROPER('Step 1 - Facility and Survey'!Y22)</f>
        <v/>
      </c>
      <c r="W16" t="str">
        <f>IF('Step 1 - Facility and Survey'!Z22=0,"",'Step 1 - Facility and Survey'!Z22)</f>
        <v/>
      </c>
      <c r="X16">
        <f>IF('Step 1 - Facility and Survey'!AA22="N/A","",'Step 1 - Facility and Survey'!AA22)</f>
        <v>0</v>
      </c>
      <c r="Y16">
        <f>IF('Step 1 - Facility and Survey'!AB22="N/A","",'Step 1 - Facility and Survey'!AB22)</f>
        <v>0</v>
      </c>
      <c r="Z16" t="str">
        <f>PROPER('Step 1 - Facility and Survey'!AC22)</f>
        <v/>
      </c>
      <c r="AA16" t="str">
        <f>IF('Step 1 - Facility and Survey'!AD22=0,"",'Step 1 - Facility and Survey'!AD22)</f>
        <v/>
      </c>
    </row>
    <row r="17" spans="1:27">
      <c r="A17" t="str">
        <f>'Step 1 - Facility and Survey'!A23</f>
        <v/>
      </c>
      <c r="B17">
        <f>'Step 1 - Facility and Survey'!B23</f>
        <v>0</v>
      </c>
      <c r="C17">
        <f>'Step 1 - Facility and Survey'!C23</f>
        <v>0</v>
      </c>
      <c r="D17">
        <f>'Step 1 - Facility and Survey'!D23</f>
        <v>0</v>
      </c>
      <c r="E17" t="str">
        <f>_xlfn.CONCAT('Step 1 - Facility and Survey'!E23," ",'Step 1 - Facility and Survey'!F23)</f>
        <v xml:space="preserve"> </v>
      </c>
      <c r="F17" t="str">
        <f>IF(_xlfn.CONCAT('Step 1 - Facility and Survey'!G23," ",'Step 1 - Facility and Survey'!H23)=" ","",_xlfn.CONCAT('Step 1 - Facility and Survey'!G23," ",'Step 1 - Facility and Survey'!H23))</f>
        <v/>
      </c>
      <c r="G17" t="str">
        <f>IF(_xlfn.CONCAT('Step 1 - Facility and Survey'!H23," ",'Step 1 - Facility and Survey'!I23)=" ","",_xlfn.CONCAT('Step 1 - Facility and Survey'!H23," ",'Step 1 - Facility and Survey'!I23))</f>
        <v/>
      </c>
      <c r="H17" t="str">
        <f>PROPER('Step 1 - Facility and Survey'!J23)</f>
        <v/>
      </c>
      <c r="I17">
        <f>'Step 1 - Facility and Survey'!K23</f>
        <v>0</v>
      </c>
      <c r="J17" s="76">
        <f>'Step 1 - Facility and Survey'!L23</f>
        <v>0</v>
      </c>
      <c r="K17" s="77">
        <f>'Step 1 - Facility and Survey'!M23</f>
        <v>0</v>
      </c>
      <c r="L17" s="77">
        <f>IF('Step 1 - Facility and Survey'!N23="N/A","",'Step 1 - Facility and Survey'!N23)</f>
        <v>0</v>
      </c>
      <c r="M17" t="str">
        <f>PROPER('Step 1 - Facility and Survey'!O23)</f>
        <v/>
      </c>
      <c r="N17" t="str">
        <f>IF('Step 1 - Facility and Survey'!Q23=0,"",'Step 1 - Facility and Survey'!Q23)</f>
        <v/>
      </c>
      <c r="O17" t="str">
        <f>IF('Step 1 - Facility and Survey'!R23=0,"",'Step 1 - Facility and Survey'!R23)</f>
        <v/>
      </c>
      <c r="P17" t="str">
        <f>IF('Step 1 - Facility and Survey'!S23=0,"",'Step 1 - Facility and Survey'!S23)</f>
        <v/>
      </c>
      <c r="Q17" t="str">
        <f>IF('Step 1 - Facility and Survey'!T23=0,"",'Step 1 - Facility and Survey'!T23)</f>
        <v/>
      </c>
      <c r="R17" t="str">
        <f>IF('Step 1 - Facility and Survey'!U23=0,"",'Step 1 - Facility and Survey'!U23)</f>
        <v/>
      </c>
      <c r="S17" t="str">
        <f>IF('Step 1 - Facility and Survey'!V23=0,"",'Step 1 - Facility and Survey'!V23)</f>
        <v/>
      </c>
      <c r="T17">
        <f>'Step 1 - Facility and Survey'!W23</f>
        <v>0</v>
      </c>
      <c r="U17" t="str">
        <f>PROPER('Step 1 - Facility and Survey'!X23)</f>
        <v/>
      </c>
      <c r="V17" t="str">
        <f>PROPER('Step 1 - Facility and Survey'!Y23)</f>
        <v/>
      </c>
      <c r="W17" t="str">
        <f>IF('Step 1 - Facility and Survey'!Z23=0,"",'Step 1 - Facility and Survey'!Z23)</f>
        <v/>
      </c>
      <c r="X17">
        <f>IF('Step 1 - Facility and Survey'!AA23="N/A","",'Step 1 - Facility and Survey'!AA23)</f>
        <v>0</v>
      </c>
      <c r="Y17">
        <f>IF('Step 1 - Facility and Survey'!AB23="N/A","",'Step 1 - Facility and Survey'!AB23)</f>
        <v>0</v>
      </c>
      <c r="Z17" t="str">
        <f>PROPER('Step 1 - Facility and Survey'!AC23)</f>
        <v/>
      </c>
      <c r="AA17" t="str">
        <f>IF('Step 1 - Facility and Survey'!AD23=0,"",'Step 1 - Facility and Survey'!AD23)</f>
        <v/>
      </c>
    </row>
    <row r="18" spans="1:27">
      <c r="A18" t="str">
        <f>'Step 1 - Facility and Survey'!A24</f>
        <v/>
      </c>
      <c r="B18">
        <f>'Step 1 - Facility and Survey'!B24</f>
        <v>0</v>
      </c>
      <c r="C18">
        <f>'Step 1 - Facility and Survey'!C24</f>
        <v>0</v>
      </c>
      <c r="D18">
        <f>'Step 1 - Facility and Survey'!D24</f>
        <v>0</v>
      </c>
      <c r="E18" t="str">
        <f>_xlfn.CONCAT('Step 1 - Facility and Survey'!E24," ",'Step 1 - Facility and Survey'!F24)</f>
        <v xml:space="preserve"> </v>
      </c>
      <c r="F18" t="str">
        <f>IF(_xlfn.CONCAT('Step 1 - Facility and Survey'!G24," ",'Step 1 - Facility and Survey'!H24)=" ","",_xlfn.CONCAT('Step 1 - Facility and Survey'!G24," ",'Step 1 - Facility and Survey'!H24))</f>
        <v/>
      </c>
      <c r="G18" t="str">
        <f>IF(_xlfn.CONCAT('Step 1 - Facility and Survey'!H24," ",'Step 1 - Facility and Survey'!I24)=" ","",_xlfn.CONCAT('Step 1 - Facility and Survey'!H24," ",'Step 1 - Facility and Survey'!I24))</f>
        <v/>
      </c>
      <c r="H18" t="str">
        <f>PROPER('Step 1 - Facility and Survey'!J24)</f>
        <v/>
      </c>
      <c r="I18">
        <f>'Step 1 - Facility and Survey'!K24</f>
        <v>0</v>
      </c>
      <c r="J18" s="76">
        <f>'Step 1 - Facility and Survey'!L24</f>
        <v>0</v>
      </c>
      <c r="K18" s="77">
        <f>'Step 1 - Facility and Survey'!M24</f>
        <v>0</v>
      </c>
      <c r="L18" s="77">
        <f>IF('Step 1 - Facility and Survey'!N24="N/A","",'Step 1 - Facility and Survey'!N24)</f>
        <v>0</v>
      </c>
      <c r="M18" t="str">
        <f>PROPER('Step 1 - Facility and Survey'!O24)</f>
        <v/>
      </c>
      <c r="N18" t="str">
        <f>IF('Step 1 - Facility and Survey'!Q24=0,"",'Step 1 - Facility and Survey'!Q24)</f>
        <v/>
      </c>
      <c r="O18" t="str">
        <f>IF('Step 1 - Facility and Survey'!R24=0,"",'Step 1 - Facility and Survey'!R24)</f>
        <v/>
      </c>
      <c r="P18" t="str">
        <f>IF('Step 1 - Facility and Survey'!S24=0,"",'Step 1 - Facility and Survey'!S24)</f>
        <v/>
      </c>
      <c r="Q18" t="str">
        <f>IF('Step 1 - Facility and Survey'!T24=0,"",'Step 1 - Facility and Survey'!T24)</f>
        <v/>
      </c>
      <c r="R18" t="str">
        <f>IF('Step 1 - Facility and Survey'!U24=0,"",'Step 1 - Facility and Survey'!U24)</f>
        <v/>
      </c>
      <c r="S18" t="str">
        <f>IF('Step 1 - Facility and Survey'!V24=0,"",'Step 1 - Facility and Survey'!V24)</f>
        <v/>
      </c>
      <c r="T18">
        <f>'Step 1 - Facility and Survey'!W24</f>
        <v>0</v>
      </c>
      <c r="U18" t="str">
        <f>PROPER('Step 1 - Facility and Survey'!X24)</f>
        <v/>
      </c>
      <c r="V18" t="str">
        <f>PROPER('Step 1 - Facility and Survey'!Y24)</f>
        <v/>
      </c>
      <c r="W18" t="str">
        <f>IF('Step 1 - Facility and Survey'!Z24=0,"",'Step 1 - Facility and Survey'!Z24)</f>
        <v/>
      </c>
      <c r="X18">
        <f>IF('Step 1 - Facility and Survey'!AA24="N/A","",'Step 1 - Facility and Survey'!AA24)</f>
        <v>0</v>
      </c>
      <c r="Y18">
        <f>IF('Step 1 - Facility and Survey'!AB24="N/A","",'Step 1 - Facility and Survey'!AB24)</f>
        <v>0</v>
      </c>
      <c r="Z18" t="str">
        <f>PROPER('Step 1 - Facility and Survey'!AC24)</f>
        <v/>
      </c>
      <c r="AA18" t="str">
        <f>IF('Step 1 - Facility and Survey'!AD24=0,"",'Step 1 - Facility and Survey'!AD24)</f>
        <v/>
      </c>
    </row>
    <row r="19" spans="1:27">
      <c r="A19" t="str">
        <f>'Step 1 - Facility and Survey'!A25</f>
        <v/>
      </c>
      <c r="B19">
        <f>'Step 1 - Facility and Survey'!B25</f>
        <v>0</v>
      </c>
      <c r="C19">
        <f>'Step 1 - Facility and Survey'!C25</f>
        <v>0</v>
      </c>
      <c r="D19">
        <f>'Step 1 - Facility and Survey'!D25</f>
        <v>0</v>
      </c>
      <c r="E19" t="str">
        <f>_xlfn.CONCAT('Step 1 - Facility and Survey'!E25," ",'Step 1 - Facility and Survey'!F25)</f>
        <v xml:space="preserve"> </v>
      </c>
      <c r="F19" t="str">
        <f>IF(_xlfn.CONCAT('Step 1 - Facility and Survey'!G25," ",'Step 1 - Facility and Survey'!H25)=" ","",_xlfn.CONCAT('Step 1 - Facility and Survey'!G25," ",'Step 1 - Facility and Survey'!H25))</f>
        <v/>
      </c>
      <c r="G19" t="str">
        <f>IF(_xlfn.CONCAT('Step 1 - Facility and Survey'!H25," ",'Step 1 - Facility and Survey'!I25)=" ","",_xlfn.CONCAT('Step 1 - Facility and Survey'!H25," ",'Step 1 - Facility and Survey'!I25))</f>
        <v/>
      </c>
      <c r="H19" t="str">
        <f>PROPER('Step 1 - Facility and Survey'!J25)</f>
        <v/>
      </c>
      <c r="I19">
        <f>'Step 1 - Facility and Survey'!K25</f>
        <v>0</v>
      </c>
      <c r="J19" s="76">
        <f>'Step 1 - Facility and Survey'!L25</f>
        <v>0</v>
      </c>
      <c r="K19" s="77">
        <f>'Step 1 - Facility and Survey'!M25</f>
        <v>0</v>
      </c>
      <c r="L19" s="77">
        <f>IF('Step 1 - Facility and Survey'!N25="N/A","",'Step 1 - Facility and Survey'!N25)</f>
        <v>0</v>
      </c>
      <c r="M19" t="str">
        <f>PROPER('Step 1 - Facility and Survey'!O25)</f>
        <v/>
      </c>
      <c r="N19" t="str">
        <f>IF('Step 1 - Facility and Survey'!Q25=0,"",'Step 1 - Facility and Survey'!Q25)</f>
        <v/>
      </c>
      <c r="O19" t="str">
        <f>IF('Step 1 - Facility and Survey'!R25=0,"",'Step 1 - Facility and Survey'!R25)</f>
        <v/>
      </c>
      <c r="P19" t="str">
        <f>IF('Step 1 - Facility and Survey'!S25=0,"",'Step 1 - Facility and Survey'!S25)</f>
        <v/>
      </c>
      <c r="Q19" t="str">
        <f>IF('Step 1 - Facility and Survey'!T25=0,"",'Step 1 - Facility and Survey'!T25)</f>
        <v/>
      </c>
      <c r="R19" t="str">
        <f>IF('Step 1 - Facility and Survey'!U25=0,"",'Step 1 - Facility and Survey'!U25)</f>
        <v/>
      </c>
      <c r="S19" t="str">
        <f>IF('Step 1 - Facility and Survey'!V25=0,"",'Step 1 - Facility and Survey'!V25)</f>
        <v/>
      </c>
      <c r="T19">
        <f>'Step 1 - Facility and Survey'!W25</f>
        <v>0</v>
      </c>
      <c r="U19" t="str">
        <f>PROPER('Step 1 - Facility and Survey'!X25)</f>
        <v/>
      </c>
      <c r="V19" t="str">
        <f>PROPER('Step 1 - Facility and Survey'!Y25)</f>
        <v/>
      </c>
      <c r="W19" t="str">
        <f>IF('Step 1 - Facility and Survey'!Z25=0,"",'Step 1 - Facility and Survey'!Z25)</f>
        <v/>
      </c>
      <c r="X19">
        <f>IF('Step 1 - Facility and Survey'!AA25="N/A","",'Step 1 - Facility and Survey'!AA25)</f>
        <v>0</v>
      </c>
      <c r="Y19">
        <f>IF('Step 1 - Facility and Survey'!AB25="N/A","",'Step 1 - Facility and Survey'!AB25)</f>
        <v>0</v>
      </c>
      <c r="Z19" t="str">
        <f>PROPER('Step 1 - Facility and Survey'!AC25)</f>
        <v/>
      </c>
      <c r="AA19" t="str">
        <f>IF('Step 1 - Facility and Survey'!AD25=0,"",'Step 1 - Facility and Survey'!AD25)</f>
        <v/>
      </c>
    </row>
    <row r="20" spans="1:27">
      <c r="A20" t="str">
        <f>'Step 1 - Facility and Survey'!A26</f>
        <v/>
      </c>
      <c r="B20">
        <f>'Step 1 - Facility and Survey'!B26</f>
        <v>0</v>
      </c>
      <c r="C20">
        <f>'Step 1 - Facility and Survey'!C26</f>
        <v>0</v>
      </c>
      <c r="D20">
        <f>'Step 1 - Facility and Survey'!D26</f>
        <v>0</v>
      </c>
      <c r="E20" t="str">
        <f>_xlfn.CONCAT('Step 1 - Facility and Survey'!E26," ",'Step 1 - Facility and Survey'!F26)</f>
        <v xml:space="preserve"> </v>
      </c>
      <c r="F20" t="str">
        <f>IF(_xlfn.CONCAT('Step 1 - Facility and Survey'!G26," ",'Step 1 - Facility and Survey'!H26)=" ","",_xlfn.CONCAT('Step 1 - Facility and Survey'!G26," ",'Step 1 - Facility and Survey'!H26))</f>
        <v/>
      </c>
      <c r="G20" t="str">
        <f>IF(_xlfn.CONCAT('Step 1 - Facility and Survey'!H26," ",'Step 1 - Facility and Survey'!I26)=" ","",_xlfn.CONCAT('Step 1 - Facility and Survey'!H26," ",'Step 1 - Facility and Survey'!I26))</f>
        <v/>
      </c>
      <c r="H20" t="str">
        <f>PROPER('Step 1 - Facility and Survey'!J26)</f>
        <v/>
      </c>
      <c r="I20">
        <f>'Step 1 - Facility and Survey'!K26</f>
        <v>0</v>
      </c>
      <c r="J20" s="76">
        <f>'Step 1 - Facility and Survey'!L26</f>
        <v>0</v>
      </c>
      <c r="K20" s="77">
        <f>'Step 1 - Facility and Survey'!M26</f>
        <v>0</v>
      </c>
      <c r="L20" s="77">
        <f>IF('Step 1 - Facility and Survey'!N26="N/A","",'Step 1 - Facility and Survey'!N26)</f>
        <v>0</v>
      </c>
      <c r="M20" t="str">
        <f>PROPER('Step 1 - Facility and Survey'!O26)</f>
        <v/>
      </c>
      <c r="N20" t="str">
        <f>IF('Step 1 - Facility and Survey'!Q26=0,"",'Step 1 - Facility and Survey'!Q26)</f>
        <v/>
      </c>
      <c r="O20" t="str">
        <f>IF('Step 1 - Facility and Survey'!R26=0,"",'Step 1 - Facility and Survey'!R26)</f>
        <v/>
      </c>
      <c r="P20" t="str">
        <f>IF('Step 1 - Facility and Survey'!S26=0,"",'Step 1 - Facility and Survey'!S26)</f>
        <v/>
      </c>
      <c r="Q20" t="str">
        <f>IF('Step 1 - Facility and Survey'!T26=0,"",'Step 1 - Facility and Survey'!T26)</f>
        <v/>
      </c>
      <c r="R20" t="str">
        <f>IF('Step 1 - Facility and Survey'!U26=0,"",'Step 1 - Facility and Survey'!U26)</f>
        <v/>
      </c>
      <c r="S20" t="str">
        <f>IF('Step 1 - Facility and Survey'!V26=0,"",'Step 1 - Facility and Survey'!V26)</f>
        <v/>
      </c>
      <c r="T20">
        <f>'Step 1 - Facility and Survey'!W26</f>
        <v>0</v>
      </c>
      <c r="U20" t="str">
        <f>PROPER('Step 1 - Facility and Survey'!X26)</f>
        <v/>
      </c>
      <c r="V20" t="str">
        <f>PROPER('Step 1 - Facility and Survey'!Y26)</f>
        <v/>
      </c>
      <c r="W20" t="str">
        <f>IF('Step 1 - Facility and Survey'!Z26=0,"",'Step 1 - Facility and Survey'!Z26)</f>
        <v/>
      </c>
      <c r="X20">
        <f>IF('Step 1 - Facility and Survey'!AA26="N/A","",'Step 1 - Facility and Survey'!AA26)</f>
        <v>0</v>
      </c>
      <c r="Y20">
        <f>IF('Step 1 - Facility and Survey'!AB26="N/A","",'Step 1 - Facility and Survey'!AB26)</f>
        <v>0</v>
      </c>
      <c r="Z20" t="str">
        <f>PROPER('Step 1 - Facility and Survey'!AC26)</f>
        <v/>
      </c>
      <c r="AA20" t="str">
        <f>IF('Step 1 - Facility and Survey'!AD26=0,"",'Step 1 - Facility and Survey'!AD26)</f>
        <v/>
      </c>
    </row>
    <row r="21" spans="1:27">
      <c r="A21" t="str">
        <f>'Step 1 - Facility and Survey'!A27</f>
        <v/>
      </c>
      <c r="B21">
        <f>'Step 1 - Facility and Survey'!B27</f>
        <v>0</v>
      </c>
      <c r="C21">
        <f>'Step 1 - Facility and Survey'!C27</f>
        <v>0</v>
      </c>
      <c r="D21">
        <f>'Step 1 - Facility and Survey'!D27</f>
        <v>0</v>
      </c>
      <c r="E21" t="str">
        <f>_xlfn.CONCAT('Step 1 - Facility and Survey'!E27," ",'Step 1 - Facility and Survey'!F27)</f>
        <v xml:space="preserve"> </v>
      </c>
      <c r="F21" t="str">
        <f>IF(_xlfn.CONCAT('Step 1 - Facility and Survey'!G27," ",'Step 1 - Facility and Survey'!H27)=" ","",_xlfn.CONCAT('Step 1 - Facility and Survey'!G27," ",'Step 1 - Facility and Survey'!H27))</f>
        <v/>
      </c>
      <c r="G21" t="str">
        <f>IF(_xlfn.CONCAT('Step 1 - Facility and Survey'!H27," ",'Step 1 - Facility and Survey'!I27)=" ","",_xlfn.CONCAT('Step 1 - Facility and Survey'!H27," ",'Step 1 - Facility and Survey'!I27))</f>
        <v/>
      </c>
      <c r="H21" t="str">
        <f>PROPER('Step 1 - Facility and Survey'!J27)</f>
        <v/>
      </c>
      <c r="I21">
        <f>'Step 1 - Facility and Survey'!K27</f>
        <v>0</v>
      </c>
      <c r="J21" s="76">
        <f>'Step 1 - Facility and Survey'!L27</f>
        <v>0</v>
      </c>
      <c r="K21" s="77">
        <f>'Step 1 - Facility and Survey'!M27</f>
        <v>0</v>
      </c>
      <c r="L21" s="77">
        <f>IF('Step 1 - Facility and Survey'!N27="N/A","",'Step 1 - Facility and Survey'!N27)</f>
        <v>0</v>
      </c>
      <c r="M21" t="str">
        <f>PROPER('Step 1 - Facility and Survey'!O27)</f>
        <v/>
      </c>
      <c r="N21" t="str">
        <f>IF('Step 1 - Facility and Survey'!Q27=0,"",'Step 1 - Facility and Survey'!Q27)</f>
        <v/>
      </c>
      <c r="O21" t="str">
        <f>IF('Step 1 - Facility and Survey'!R27=0,"",'Step 1 - Facility and Survey'!R27)</f>
        <v/>
      </c>
      <c r="P21" t="str">
        <f>IF('Step 1 - Facility and Survey'!S27=0,"",'Step 1 - Facility and Survey'!S27)</f>
        <v/>
      </c>
      <c r="Q21" t="str">
        <f>IF('Step 1 - Facility and Survey'!T27=0,"",'Step 1 - Facility and Survey'!T27)</f>
        <v/>
      </c>
      <c r="R21" t="str">
        <f>IF('Step 1 - Facility and Survey'!U27=0,"",'Step 1 - Facility and Survey'!U27)</f>
        <v/>
      </c>
      <c r="S21" t="str">
        <f>IF('Step 1 - Facility and Survey'!V27=0,"",'Step 1 - Facility and Survey'!V27)</f>
        <v/>
      </c>
      <c r="T21">
        <f>'Step 1 - Facility and Survey'!W27</f>
        <v>0</v>
      </c>
      <c r="U21" t="str">
        <f>PROPER('Step 1 - Facility and Survey'!X27)</f>
        <v/>
      </c>
      <c r="V21" t="str">
        <f>PROPER('Step 1 - Facility and Survey'!Y27)</f>
        <v/>
      </c>
      <c r="W21" t="str">
        <f>IF('Step 1 - Facility and Survey'!Z27=0,"",'Step 1 - Facility and Survey'!Z27)</f>
        <v/>
      </c>
      <c r="X21">
        <f>IF('Step 1 - Facility and Survey'!AA27="N/A","",'Step 1 - Facility and Survey'!AA27)</f>
        <v>0</v>
      </c>
      <c r="Y21">
        <f>IF('Step 1 - Facility and Survey'!AB27="N/A","",'Step 1 - Facility and Survey'!AB27)</f>
        <v>0</v>
      </c>
      <c r="Z21" t="str">
        <f>PROPER('Step 1 - Facility and Survey'!AC27)</f>
        <v/>
      </c>
      <c r="AA21" t="str">
        <f>IF('Step 1 - Facility and Survey'!AD27=0,"",'Step 1 - Facility and Survey'!AD27)</f>
        <v/>
      </c>
    </row>
    <row r="22" spans="1:27">
      <c r="A22" t="str">
        <f>'Step 1 - Facility and Survey'!A28</f>
        <v/>
      </c>
      <c r="B22">
        <f>'Step 1 - Facility and Survey'!B28</f>
        <v>0</v>
      </c>
      <c r="C22">
        <f>'Step 1 - Facility and Survey'!C28</f>
        <v>0</v>
      </c>
      <c r="D22">
        <f>'Step 1 - Facility and Survey'!D28</f>
        <v>0</v>
      </c>
      <c r="E22" t="str">
        <f>_xlfn.CONCAT('Step 1 - Facility and Survey'!E28," ",'Step 1 - Facility and Survey'!F28)</f>
        <v xml:space="preserve"> </v>
      </c>
      <c r="F22" t="str">
        <f>IF(_xlfn.CONCAT('Step 1 - Facility and Survey'!G28," ",'Step 1 - Facility and Survey'!H28)=" ","",_xlfn.CONCAT('Step 1 - Facility and Survey'!G28," ",'Step 1 - Facility and Survey'!H28))</f>
        <v/>
      </c>
      <c r="G22" t="str">
        <f>IF(_xlfn.CONCAT('Step 1 - Facility and Survey'!H28," ",'Step 1 - Facility and Survey'!I28)=" ","",_xlfn.CONCAT('Step 1 - Facility and Survey'!H28," ",'Step 1 - Facility and Survey'!I28))</f>
        <v/>
      </c>
      <c r="H22" t="str">
        <f>PROPER('Step 1 - Facility and Survey'!J28)</f>
        <v/>
      </c>
      <c r="I22">
        <f>'Step 1 - Facility and Survey'!K28</f>
        <v>0</v>
      </c>
      <c r="J22" s="76">
        <f>'Step 1 - Facility and Survey'!L28</f>
        <v>0</v>
      </c>
      <c r="K22" s="77">
        <f>'Step 1 - Facility and Survey'!M28</f>
        <v>0</v>
      </c>
      <c r="L22" s="77">
        <f>IF('Step 1 - Facility and Survey'!N28="N/A","",'Step 1 - Facility and Survey'!N28)</f>
        <v>0</v>
      </c>
      <c r="M22" t="str">
        <f>PROPER('Step 1 - Facility and Survey'!O28)</f>
        <v/>
      </c>
      <c r="N22" t="str">
        <f>IF('Step 1 - Facility and Survey'!Q28=0,"",'Step 1 - Facility and Survey'!Q28)</f>
        <v/>
      </c>
      <c r="O22" t="str">
        <f>IF('Step 1 - Facility and Survey'!R28=0,"",'Step 1 - Facility and Survey'!R28)</f>
        <v/>
      </c>
      <c r="P22" t="str">
        <f>IF('Step 1 - Facility and Survey'!S28=0,"",'Step 1 - Facility and Survey'!S28)</f>
        <v/>
      </c>
      <c r="Q22" t="str">
        <f>IF('Step 1 - Facility and Survey'!T28=0,"",'Step 1 - Facility and Survey'!T28)</f>
        <v/>
      </c>
      <c r="R22" t="str">
        <f>IF('Step 1 - Facility and Survey'!U28=0,"",'Step 1 - Facility and Survey'!U28)</f>
        <v/>
      </c>
      <c r="S22" t="str">
        <f>IF('Step 1 - Facility and Survey'!V28=0,"",'Step 1 - Facility and Survey'!V28)</f>
        <v/>
      </c>
      <c r="T22">
        <f>'Step 1 - Facility and Survey'!W28</f>
        <v>0</v>
      </c>
      <c r="U22" t="str">
        <f>PROPER('Step 1 - Facility and Survey'!X28)</f>
        <v/>
      </c>
      <c r="V22" t="str">
        <f>PROPER('Step 1 - Facility and Survey'!Y28)</f>
        <v/>
      </c>
      <c r="W22" t="str">
        <f>IF('Step 1 - Facility and Survey'!Z28=0,"",'Step 1 - Facility and Survey'!Z28)</f>
        <v/>
      </c>
      <c r="X22">
        <f>IF('Step 1 - Facility and Survey'!AA28="N/A","",'Step 1 - Facility and Survey'!AA28)</f>
        <v>0</v>
      </c>
      <c r="Y22">
        <f>IF('Step 1 - Facility and Survey'!AB28="N/A","",'Step 1 - Facility and Survey'!AB28)</f>
        <v>0</v>
      </c>
      <c r="Z22" t="str">
        <f>PROPER('Step 1 - Facility and Survey'!AC28)</f>
        <v/>
      </c>
      <c r="AA22" t="str">
        <f>IF('Step 1 - Facility and Survey'!AD28=0,"",'Step 1 - Facility and Survey'!AD28)</f>
        <v/>
      </c>
    </row>
    <row r="23" spans="1:27">
      <c r="A23" t="str">
        <f>'Step 1 - Facility and Survey'!A29</f>
        <v/>
      </c>
      <c r="B23">
        <f>'Step 1 - Facility and Survey'!B29</f>
        <v>0</v>
      </c>
      <c r="C23">
        <f>'Step 1 - Facility and Survey'!C29</f>
        <v>0</v>
      </c>
      <c r="D23">
        <f>'Step 1 - Facility and Survey'!D29</f>
        <v>0</v>
      </c>
      <c r="E23" t="str">
        <f>_xlfn.CONCAT('Step 1 - Facility and Survey'!E29," ",'Step 1 - Facility and Survey'!F29)</f>
        <v xml:space="preserve"> </v>
      </c>
      <c r="F23" t="str">
        <f>IF(_xlfn.CONCAT('Step 1 - Facility and Survey'!G29," ",'Step 1 - Facility and Survey'!H29)=" ","",_xlfn.CONCAT('Step 1 - Facility and Survey'!G29," ",'Step 1 - Facility and Survey'!H29))</f>
        <v/>
      </c>
      <c r="G23" t="str">
        <f>IF(_xlfn.CONCAT('Step 1 - Facility and Survey'!H29," ",'Step 1 - Facility and Survey'!I29)=" ","",_xlfn.CONCAT('Step 1 - Facility and Survey'!H29," ",'Step 1 - Facility and Survey'!I29))</f>
        <v/>
      </c>
      <c r="H23" t="str">
        <f>PROPER('Step 1 - Facility and Survey'!J29)</f>
        <v/>
      </c>
      <c r="I23">
        <f>'Step 1 - Facility and Survey'!K29</f>
        <v>0</v>
      </c>
      <c r="J23" s="76">
        <f>'Step 1 - Facility and Survey'!L29</f>
        <v>0</v>
      </c>
      <c r="K23" s="77">
        <f>'Step 1 - Facility and Survey'!M29</f>
        <v>0</v>
      </c>
      <c r="L23" s="77">
        <f>IF('Step 1 - Facility and Survey'!N29="N/A","",'Step 1 - Facility and Survey'!N29)</f>
        <v>0</v>
      </c>
      <c r="M23" t="str">
        <f>PROPER('Step 1 - Facility and Survey'!O29)</f>
        <v/>
      </c>
      <c r="N23" t="str">
        <f>IF('Step 1 - Facility and Survey'!Q29=0,"",'Step 1 - Facility and Survey'!Q29)</f>
        <v/>
      </c>
      <c r="O23" t="str">
        <f>IF('Step 1 - Facility and Survey'!R29=0,"",'Step 1 - Facility and Survey'!R29)</f>
        <v/>
      </c>
      <c r="P23" t="str">
        <f>IF('Step 1 - Facility and Survey'!S29=0,"",'Step 1 - Facility and Survey'!S29)</f>
        <v/>
      </c>
      <c r="Q23" t="str">
        <f>IF('Step 1 - Facility and Survey'!T29=0,"",'Step 1 - Facility and Survey'!T29)</f>
        <v/>
      </c>
      <c r="R23" t="str">
        <f>IF('Step 1 - Facility and Survey'!U29=0,"",'Step 1 - Facility and Survey'!U29)</f>
        <v/>
      </c>
      <c r="S23" t="str">
        <f>IF('Step 1 - Facility and Survey'!V29=0,"",'Step 1 - Facility and Survey'!V29)</f>
        <v/>
      </c>
      <c r="T23">
        <f>'Step 1 - Facility and Survey'!W29</f>
        <v>0</v>
      </c>
      <c r="U23" t="str">
        <f>PROPER('Step 1 - Facility and Survey'!X29)</f>
        <v/>
      </c>
      <c r="V23" t="str">
        <f>PROPER('Step 1 - Facility and Survey'!Y29)</f>
        <v/>
      </c>
      <c r="W23" t="str">
        <f>IF('Step 1 - Facility and Survey'!Z29=0,"",'Step 1 - Facility and Survey'!Z29)</f>
        <v/>
      </c>
      <c r="X23">
        <f>IF('Step 1 - Facility and Survey'!AA29="N/A","",'Step 1 - Facility and Survey'!AA29)</f>
        <v>0</v>
      </c>
      <c r="Y23">
        <f>IF('Step 1 - Facility and Survey'!AB29="N/A","",'Step 1 - Facility and Survey'!AB29)</f>
        <v>0</v>
      </c>
      <c r="Z23" t="str">
        <f>PROPER('Step 1 - Facility and Survey'!AC29)</f>
        <v/>
      </c>
      <c r="AA23" t="str">
        <f>IF('Step 1 - Facility and Survey'!AD29=0,"",'Step 1 - Facility and Survey'!AD29)</f>
        <v/>
      </c>
    </row>
    <row r="24" spans="1:27">
      <c r="A24" t="str">
        <f>'Step 1 - Facility and Survey'!A30</f>
        <v/>
      </c>
      <c r="B24">
        <f>'Step 1 - Facility and Survey'!B30</f>
        <v>0</v>
      </c>
      <c r="C24">
        <f>'Step 1 - Facility and Survey'!C30</f>
        <v>0</v>
      </c>
      <c r="D24">
        <f>'Step 1 - Facility and Survey'!D30</f>
        <v>0</v>
      </c>
      <c r="E24" t="str">
        <f>_xlfn.CONCAT('Step 1 - Facility and Survey'!E30," ",'Step 1 - Facility and Survey'!F30)</f>
        <v xml:space="preserve"> </v>
      </c>
      <c r="F24" t="str">
        <f>IF(_xlfn.CONCAT('Step 1 - Facility and Survey'!G30," ",'Step 1 - Facility and Survey'!H30)=" ","",_xlfn.CONCAT('Step 1 - Facility and Survey'!G30," ",'Step 1 - Facility and Survey'!H30))</f>
        <v/>
      </c>
      <c r="G24" t="str">
        <f>IF(_xlfn.CONCAT('Step 1 - Facility and Survey'!H30," ",'Step 1 - Facility and Survey'!I30)=" ","",_xlfn.CONCAT('Step 1 - Facility and Survey'!H30," ",'Step 1 - Facility and Survey'!I30))</f>
        <v/>
      </c>
      <c r="H24" t="str">
        <f>PROPER('Step 1 - Facility and Survey'!J30)</f>
        <v/>
      </c>
      <c r="I24">
        <f>'Step 1 - Facility and Survey'!K30</f>
        <v>0</v>
      </c>
      <c r="J24" s="76">
        <f>'Step 1 - Facility and Survey'!L30</f>
        <v>0</v>
      </c>
      <c r="K24" s="77">
        <f>'Step 1 - Facility and Survey'!M30</f>
        <v>0</v>
      </c>
      <c r="L24" s="77">
        <f>IF('Step 1 - Facility and Survey'!N30="N/A","",'Step 1 - Facility and Survey'!N30)</f>
        <v>0</v>
      </c>
      <c r="M24" t="str">
        <f>PROPER('Step 1 - Facility and Survey'!O30)</f>
        <v/>
      </c>
      <c r="N24" t="str">
        <f>IF('Step 1 - Facility and Survey'!Q30=0,"",'Step 1 - Facility and Survey'!Q30)</f>
        <v/>
      </c>
      <c r="O24" t="str">
        <f>IF('Step 1 - Facility and Survey'!R30=0,"",'Step 1 - Facility and Survey'!R30)</f>
        <v/>
      </c>
      <c r="P24" t="str">
        <f>IF('Step 1 - Facility and Survey'!S30=0,"",'Step 1 - Facility and Survey'!S30)</f>
        <v/>
      </c>
      <c r="Q24" t="str">
        <f>IF('Step 1 - Facility and Survey'!T30=0,"",'Step 1 - Facility and Survey'!T30)</f>
        <v/>
      </c>
      <c r="R24" t="str">
        <f>IF('Step 1 - Facility and Survey'!U30=0,"",'Step 1 - Facility and Survey'!U30)</f>
        <v/>
      </c>
      <c r="S24" t="str">
        <f>IF('Step 1 - Facility and Survey'!V30=0,"",'Step 1 - Facility and Survey'!V30)</f>
        <v/>
      </c>
      <c r="T24">
        <f>'Step 1 - Facility and Survey'!W30</f>
        <v>0</v>
      </c>
      <c r="U24" t="str">
        <f>PROPER('Step 1 - Facility and Survey'!X30)</f>
        <v/>
      </c>
      <c r="V24" t="str">
        <f>PROPER('Step 1 - Facility and Survey'!Y30)</f>
        <v/>
      </c>
      <c r="W24" t="str">
        <f>IF('Step 1 - Facility and Survey'!Z30=0,"",'Step 1 - Facility and Survey'!Z30)</f>
        <v/>
      </c>
      <c r="X24">
        <f>IF('Step 1 - Facility and Survey'!AA30="N/A","",'Step 1 - Facility and Survey'!AA30)</f>
        <v>0</v>
      </c>
      <c r="Y24">
        <f>IF('Step 1 - Facility and Survey'!AB30="N/A","",'Step 1 - Facility and Survey'!AB30)</f>
        <v>0</v>
      </c>
      <c r="Z24" t="str">
        <f>PROPER('Step 1 - Facility and Survey'!AC30)</f>
        <v/>
      </c>
      <c r="AA24" t="str">
        <f>IF('Step 1 - Facility and Survey'!AD30=0,"",'Step 1 - Facility and Survey'!AD30)</f>
        <v/>
      </c>
    </row>
    <row r="25" spans="1:27">
      <c r="A25" t="str">
        <f>'Step 1 - Facility and Survey'!A31</f>
        <v/>
      </c>
      <c r="B25">
        <f>'Step 1 - Facility and Survey'!B31</f>
        <v>0</v>
      </c>
      <c r="C25">
        <f>'Step 1 - Facility and Survey'!C31</f>
        <v>0</v>
      </c>
      <c r="D25">
        <f>'Step 1 - Facility and Survey'!D31</f>
        <v>0</v>
      </c>
      <c r="E25" t="str">
        <f>_xlfn.CONCAT('Step 1 - Facility and Survey'!E31," ",'Step 1 - Facility and Survey'!F31)</f>
        <v xml:space="preserve"> </v>
      </c>
      <c r="F25" t="str">
        <f>IF(_xlfn.CONCAT('Step 1 - Facility and Survey'!G31," ",'Step 1 - Facility and Survey'!H31)=" ","",_xlfn.CONCAT('Step 1 - Facility and Survey'!G31," ",'Step 1 - Facility and Survey'!H31))</f>
        <v/>
      </c>
      <c r="G25" t="str">
        <f>IF(_xlfn.CONCAT('Step 1 - Facility and Survey'!H31," ",'Step 1 - Facility and Survey'!I31)=" ","",_xlfn.CONCAT('Step 1 - Facility and Survey'!H31," ",'Step 1 - Facility and Survey'!I31))</f>
        <v/>
      </c>
      <c r="H25" t="str">
        <f>PROPER('Step 1 - Facility and Survey'!J31)</f>
        <v/>
      </c>
      <c r="I25">
        <f>'Step 1 - Facility and Survey'!K31</f>
        <v>0</v>
      </c>
      <c r="J25" s="76">
        <f>'Step 1 - Facility and Survey'!L31</f>
        <v>0</v>
      </c>
      <c r="K25" s="77">
        <f>'Step 1 - Facility and Survey'!M31</f>
        <v>0</v>
      </c>
      <c r="L25" s="77">
        <f>IF('Step 1 - Facility and Survey'!N31="N/A","",'Step 1 - Facility and Survey'!N31)</f>
        <v>0</v>
      </c>
      <c r="M25" t="str">
        <f>PROPER('Step 1 - Facility and Survey'!O31)</f>
        <v/>
      </c>
      <c r="N25" t="str">
        <f>IF('Step 1 - Facility and Survey'!Q31=0,"",'Step 1 - Facility and Survey'!Q31)</f>
        <v/>
      </c>
      <c r="O25" t="str">
        <f>IF('Step 1 - Facility and Survey'!R31=0,"",'Step 1 - Facility and Survey'!R31)</f>
        <v/>
      </c>
      <c r="P25" t="str">
        <f>IF('Step 1 - Facility and Survey'!S31=0,"",'Step 1 - Facility and Survey'!S31)</f>
        <v/>
      </c>
      <c r="Q25" t="str">
        <f>IF('Step 1 - Facility and Survey'!T31=0,"",'Step 1 - Facility and Survey'!T31)</f>
        <v/>
      </c>
      <c r="R25" t="str">
        <f>IF('Step 1 - Facility and Survey'!U31=0,"",'Step 1 - Facility and Survey'!U31)</f>
        <v/>
      </c>
      <c r="S25" t="str">
        <f>IF('Step 1 - Facility and Survey'!V31=0,"",'Step 1 - Facility and Survey'!V31)</f>
        <v/>
      </c>
      <c r="T25">
        <f>'Step 1 - Facility and Survey'!W31</f>
        <v>0</v>
      </c>
      <c r="U25" t="str">
        <f>PROPER('Step 1 - Facility and Survey'!X31)</f>
        <v/>
      </c>
      <c r="V25" t="str">
        <f>PROPER('Step 1 - Facility and Survey'!Y31)</f>
        <v/>
      </c>
      <c r="W25" t="str">
        <f>IF('Step 1 - Facility and Survey'!Z31=0,"",'Step 1 - Facility and Survey'!Z31)</f>
        <v/>
      </c>
      <c r="X25">
        <f>IF('Step 1 - Facility and Survey'!AA31="N/A","",'Step 1 - Facility and Survey'!AA31)</f>
        <v>0</v>
      </c>
      <c r="Y25">
        <f>IF('Step 1 - Facility and Survey'!AB31="N/A","",'Step 1 - Facility and Survey'!AB31)</f>
        <v>0</v>
      </c>
      <c r="Z25" t="str">
        <f>PROPER('Step 1 - Facility and Survey'!AC31)</f>
        <v/>
      </c>
      <c r="AA25" t="str">
        <f>IF('Step 1 - Facility and Survey'!AD31=0,"",'Step 1 - Facility and Survey'!AD31)</f>
        <v/>
      </c>
    </row>
    <row r="26" spans="1:27">
      <c r="A26" t="str">
        <f>'Step 1 - Facility and Survey'!A32</f>
        <v/>
      </c>
      <c r="B26">
        <f>'Step 1 - Facility and Survey'!B32</f>
        <v>0</v>
      </c>
      <c r="C26">
        <f>'Step 1 - Facility and Survey'!C32</f>
        <v>0</v>
      </c>
      <c r="D26">
        <f>'Step 1 - Facility and Survey'!D32</f>
        <v>0</v>
      </c>
      <c r="E26" t="str">
        <f>_xlfn.CONCAT('Step 1 - Facility and Survey'!E32," ",'Step 1 - Facility and Survey'!F32)</f>
        <v xml:space="preserve"> </v>
      </c>
      <c r="F26" t="str">
        <f>IF(_xlfn.CONCAT('Step 1 - Facility and Survey'!G32," ",'Step 1 - Facility and Survey'!H32)=" ","",_xlfn.CONCAT('Step 1 - Facility and Survey'!G32," ",'Step 1 - Facility and Survey'!H32))</f>
        <v/>
      </c>
      <c r="G26" t="str">
        <f>IF(_xlfn.CONCAT('Step 1 - Facility and Survey'!H32," ",'Step 1 - Facility and Survey'!I32)=" ","",_xlfn.CONCAT('Step 1 - Facility and Survey'!H32," ",'Step 1 - Facility and Survey'!I32))</f>
        <v/>
      </c>
      <c r="H26" t="str">
        <f>PROPER('Step 1 - Facility and Survey'!J32)</f>
        <v/>
      </c>
      <c r="I26">
        <f>'Step 1 - Facility and Survey'!K32</f>
        <v>0</v>
      </c>
      <c r="J26" s="76">
        <f>'Step 1 - Facility and Survey'!L32</f>
        <v>0</v>
      </c>
      <c r="K26" s="77">
        <f>'Step 1 - Facility and Survey'!M32</f>
        <v>0</v>
      </c>
      <c r="L26" s="77">
        <f>IF('Step 1 - Facility and Survey'!N32="N/A","",'Step 1 - Facility and Survey'!N32)</f>
        <v>0</v>
      </c>
      <c r="M26" t="str">
        <f>PROPER('Step 1 - Facility and Survey'!O32)</f>
        <v/>
      </c>
      <c r="N26" t="str">
        <f>IF('Step 1 - Facility and Survey'!Q32=0,"",'Step 1 - Facility and Survey'!Q32)</f>
        <v/>
      </c>
      <c r="O26" t="str">
        <f>IF('Step 1 - Facility and Survey'!R32=0,"",'Step 1 - Facility and Survey'!R32)</f>
        <v/>
      </c>
      <c r="P26" t="str">
        <f>IF('Step 1 - Facility and Survey'!S32=0,"",'Step 1 - Facility and Survey'!S32)</f>
        <v/>
      </c>
      <c r="Q26" t="str">
        <f>IF('Step 1 - Facility and Survey'!T32=0,"",'Step 1 - Facility and Survey'!T32)</f>
        <v/>
      </c>
      <c r="R26" t="str">
        <f>IF('Step 1 - Facility and Survey'!U32=0,"",'Step 1 - Facility and Survey'!U32)</f>
        <v/>
      </c>
      <c r="S26" t="str">
        <f>IF('Step 1 - Facility and Survey'!V32=0,"",'Step 1 - Facility and Survey'!V32)</f>
        <v/>
      </c>
      <c r="T26">
        <f>'Step 1 - Facility and Survey'!W32</f>
        <v>0</v>
      </c>
      <c r="U26" t="str">
        <f>PROPER('Step 1 - Facility and Survey'!X32)</f>
        <v/>
      </c>
      <c r="V26" t="str">
        <f>PROPER('Step 1 - Facility and Survey'!Y32)</f>
        <v/>
      </c>
      <c r="W26" t="str">
        <f>IF('Step 1 - Facility and Survey'!Z32=0,"",'Step 1 - Facility and Survey'!Z32)</f>
        <v/>
      </c>
      <c r="X26">
        <f>IF('Step 1 - Facility and Survey'!AA32="N/A","",'Step 1 - Facility and Survey'!AA32)</f>
        <v>0</v>
      </c>
      <c r="Y26">
        <f>IF('Step 1 - Facility and Survey'!AB32="N/A","",'Step 1 - Facility and Survey'!AB32)</f>
        <v>0</v>
      </c>
      <c r="Z26" t="str">
        <f>PROPER('Step 1 - Facility and Survey'!AC32)</f>
        <v/>
      </c>
      <c r="AA26" t="str">
        <f>IF('Step 1 - Facility and Survey'!AD32=0,"",'Step 1 - Facility and Survey'!AD32)</f>
        <v/>
      </c>
    </row>
    <row r="27" spans="1:27">
      <c r="A27" t="str">
        <f>'Step 1 - Facility and Survey'!A33</f>
        <v/>
      </c>
      <c r="B27">
        <f>'Step 1 - Facility and Survey'!B33</f>
        <v>0</v>
      </c>
      <c r="C27">
        <f>'Step 1 - Facility and Survey'!C33</f>
        <v>0</v>
      </c>
      <c r="D27">
        <f>'Step 1 - Facility and Survey'!D33</f>
        <v>0</v>
      </c>
      <c r="E27" t="str">
        <f>_xlfn.CONCAT('Step 1 - Facility and Survey'!E33," ",'Step 1 - Facility and Survey'!F33)</f>
        <v xml:space="preserve"> </v>
      </c>
      <c r="F27" t="str">
        <f>IF(_xlfn.CONCAT('Step 1 - Facility and Survey'!G33," ",'Step 1 - Facility and Survey'!H33)=" ","",_xlfn.CONCAT('Step 1 - Facility and Survey'!G33," ",'Step 1 - Facility and Survey'!H33))</f>
        <v/>
      </c>
      <c r="G27" t="str">
        <f>IF(_xlfn.CONCAT('Step 1 - Facility and Survey'!H33," ",'Step 1 - Facility and Survey'!I33)=" ","",_xlfn.CONCAT('Step 1 - Facility and Survey'!H33," ",'Step 1 - Facility and Survey'!I33))</f>
        <v/>
      </c>
      <c r="H27" t="str">
        <f>PROPER('Step 1 - Facility and Survey'!J33)</f>
        <v/>
      </c>
      <c r="I27">
        <f>'Step 1 - Facility and Survey'!K33</f>
        <v>0</v>
      </c>
      <c r="J27" s="76">
        <f>'Step 1 - Facility and Survey'!L33</f>
        <v>0</v>
      </c>
      <c r="K27" s="77">
        <f>'Step 1 - Facility and Survey'!M33</f>
        <v>0</v>
      </c>
      <c r="L27" s="77">
        <f>IF('Step 1 - Facility and Survey'!N33="N/A","",'Step 1 - Facility and Survey'!N33)</f>
        <v>0</v>
      </c>
      <c r="M27" t="str">
        <f>PROPER('Step 1 - Facility and Survey'!O33)</f>
        <v/>
      </c>
      <c r="N27" t="str">
        <f>IF('Step 1 - Facility and Survey'!Q33=0,"",'Step 1 - Facility and Survey'!Q33)</f>
        <v/>
      </c>
      <c r="O27" t="str">
        <f>IF('Step 1 - Facility and Survey'!R33=0,"",'Step 1 - Facility and Survey'!R33)</f>
        <v/>
      </c>
      <c r="P27" t="str">
        <f>IF('Step 1 - Facility and Survey'!S33=0,"",'Step 1 - Facility and Survey'!S33)</f>
        <v/>
      </c>
      <c r="Q27" t="str">
        <f>IF('Step 1 - Facility and Survey'!T33=0,"",'Step 1 - Facility and Survey'!T33)</f>
        <v/>
      </c>
      <c r="R27" t="str">
        <f>IF('Step 1 - Facility and Survey'!U33=0,"",'Step 1 - Facility and Survey'!U33)</f>
        <v/>
      </c>
      <c r="S27" t="str">
        <f>IF('Step 1 - Facility and Survey'!V33=0,"",'Step 1 - Facility and Survey'!V33)</f>
        <v/>
      </c>
      <c r="T27">
        <f>'Step 1 - Facility and Survey'!W33</f>
        <v>0</v>
      </c>
      <c r="U27" t="str">
        <f>PROPER('Step 1 - Facility and Survey'!X33)</f>
        <v/>
      </c>
      <c r="V27" t="str">
        <f>PROPER('Step 1 - Facility and Survey'!Y33)</f>
        <v/>
      </c>
      <c r="W27" t="str">
        <f>IF('Step 1 - Facility and Survey'!Z33=0,"",'Step 1 - Facility and Survey'!Z33)</f>
        <v/>
      </c>
      <c r="X27">
        <f>IF('Step 1 - Facility and Survey'!AA33="N/A","",'Step 1 - Facility and Survey'!AA33)</f>
        <v>0</v>
      </c>
      <c r="Y27">
        <f>IF('Step 1 - Facility and Survey'!AB33="N/A","",'Step 1 - Facility and Survey'!AB33)</f>
        <v>0</v>
      </c>
      <c r="Z27" t="str">
        <f>PROPER('Step 1 - Facility and Survey'!AC33)</f>
        <v/>
      </c>
      <c r="AA27" t="str">
        <f>IF('Step 1 - Facility and Survey'!AD33=0,"",'Step 1 - Facility and Survey'!AD33)</f>
        <v/>
      </c>
    </row>
    <row r="28" spans="1:27">
      <c r="A28" t="str">
        <f>'Step 1 - Facility and Survey'!A34</f>
        <v/>
      </c>
      <c r="B28">
        <f>'Step 1 - Facility and Survey'!B34</f>
        <v>0</v>
      </c>
      <c r="C28">
        <f>'Step 1 - Facility and Survey'!C34</f>
        <v>0</v>
      </c>
      <c r="D28">
        <f>'Step 1 - Facility and Survey'!D34</f>
        <v>0</v>
      </c>
      <c r="E28" t="str">
        <f>_xlfn.CONCAT('Step 1 - Facility and Survey'!E34," ",'Step 1 - Facility and Survey'!F34)</f>
        <v xml:space="preserve"> </v>
      </c>
      <c r="F28" t="str">
        <f>IF(_xlfn.CONCAT('Step 1 - Facility and Survey'!G34," ",'Step 1 - Facility and Survey'!H34)=" ","",_xlfn.CONCAT('Step 1 - Facility and Survey'!G34," ",'Step 1 - Facility and Survey'!H34))</f>
        <v/>
      </c>
      <c r="G28" t="str">
        <f>IF(_xlfn.CONCAT('Step 1 - Facility and Survey'!H34," ",'Step 1 - Facility and Survey'!I34)=" ","",_xlfn.CONCAT('Step 1 - Facility and Survey'!H34," ",'Step 1 - Facility and Survey'!I34))</f>
        <v/>
      </c>
      <c r="H28" t="str">
        <f>PROPER('Step 1 - Facility and Survey'!J34)</f>
        <v/>
      </c>
      <c r="I28">
        <f>'Step 1 - Facility and Survey'!K34</f>
        <v>0</v>
      </c>
      <c r="J28" s="76">
        <f>'Step 1 - Facility and Survey'!L34</f>
        <v>0</v>
      </c>
      <c r="K28" s="77">
        <f>'Step 1 - Facility and Survey'!M34</f>
        <v>0</v>
      </c>
      <c r="L28" s="77">
        <f>IF('Step 1 - Facility and Survey'!N34="N/A","",'Step 1 - Facility and Survey'!N34)</f>
        <v>0</v>
      </c>
      <c r="M28" t="str">
        <f>PROPER('Step 1 - Facility and Survey'!O34)</f>
        <v/>
      </c>
      <c r="N28" t="str">
        <f>IF('Step 1 - Facility and Survey'!Q34=0,"",'Step 1 - Facility and Survey'!Q34)</f>
        <v/>
      </c>
      <c r="O28" t="str">
        <f>IF('Step 1 - Facility and Survey'!R34=0,"",'Step 1 - Facility and Survey'!R34)</f>
        <v/>
      </c>
      <c r="P28" t="str">
        <f>IF('Step 1 - Facility and Survey'!S34=0,"",'Step 1 - Facility and Survey'!S34)</f>
        <v/>
      </c>
      <c r="Q28" t="str">
        <f>IF('Step 1 - Facility and Survey'!T34=0,"",'Step 1 - Facility and Survey'!T34)</f>
        <v/>
      </c>
      <c r="R28" t="str">
        <f>IF('Step 1 - Facility and Survey'!U34=0,"",'Step 1 - Facility and Survey'!U34)</f>
        <v/>
      </c>
      <c r="S28" t="str">
        <f>IF('Step 1 - Facility and Survey'!V34=0,"",'Step 1 - Facility and Survey'!V34)</f>
        <v/>
      </c>
      <c r="T28">
        <f>'Step 1 - Facility and Survey'!W34</f>
        <v>0</v>
      </c>
      <c r="U28" t="str">
        <f>PROPER('Step 1 - Facility and Survey'!X34)</f>
        <v/>
      </c>
      <c r="V28" t="str">
        <f>PROPER('Step 1 - Facility and Survey'!Y34)</f>
        <v/>
      </c>
      <c r="W28" t="str">
        <f>IF('Step 1 - Facility and Survey'!Z34=0,"",'Step 1 - Facility and Survey'!Z34)</f>
        <v/>
      </c>
      <c r="X28">
        <f>IF('Step 1 - Facility and Survey'!AA34="N/A","",'Step 1 - Facility and Survey'!AA34)</f>
        <v>0</v>
      </c>
      <c r="Y28">
        <f>IF('Step 1 - Facility and Survey'!AB34="N/A","",'Step 1 - Facility and Survey'!AB34)</f>
        <v>0</v>
      </c>
      <c r="Z28" t="str">
        <f>PROPER('Step 1 - Facility and Survey'!AC34)</f>
        <v/>
      </c>
      <c r="AA28" t="str">
        <f>IF('Step 1 - Facility and Survey'!AD34=0,"",'Step 1 - Facility and Survey'!AD34)</f>
        <v/>
      </c>
    </row>
    <row r="29" spans="1:27">
      <c r="A29" t="str">
        <f>'Step 1 - Facility and Survey'!A35</f>
        <v/>
      </c>
      <c r="B29">
        <f>'Step 1 - Facility and Survey'!B35</f>
        <v>0</v>
      </c>
      <c r="C29">
        <f>'Step 1 - Facility and Survey'!C35</f>
        <v>0</v>
      </c>
      <c r="D29">
        <f>'Step 1 - Facility and Survey'!D35</f>
        <v>0</v>
      </c>
      <c r="E29" t="str">
        <f>_xlfn.CONCAT('Step 1 - Facility and Survey'!E35," ",'Step 1 - Facility and Survey'!F35)</f>
        <v xml:space="preserve"> </v>
      </c>
      <c r="F29" t="str">
        <f>IF(_xlfn.CONCAT('Step 1 - Facility and Survey'!G35," ",'Step 1 - Facility and Survey'!H35)=" ","",_xlfn.CONCAT('Step 1 - Facility and Survey'!G35," ",'Step 1 - Facility and Survey'!H35))</f>
        <v/>
      </c>
      <c r="G29" t="str">
        <f>IF(_xlfn.CONCAT('Step 1 - Facility and Survey'!H35," ",'Step 1 - Facility and Survey'!I35)=" ","",_xlfn.CONCAT('Step 1 - Facility and Survey'!H35," ",'Step 1 - Facility and Survey'!I35))</f>
        <v/>
      </c>
      <c r="H29" t="str">
        <f>PROPER('Step 1 - Facility and Survey'!J35)</f>
        <v/>
      </c>
      <c r="I29">
        <f>'Step 1 - Facility and Survey'!K35</f>
        <v>0</v>
      </c>
      <c r="J29" s="76">
        <f>'Step 1 - Facility and Survey'!L35</f>
        <v>0</v>
      </c>
      <c r="K29" s="77">
        <f>'Step 1 - Facility and Survey'!M35</f>
        <v>0</v>
      </c>
      <c r="L29" s="77">
        <f>IF('Step 1 - Facility and Survey'!N35="N/A","",'Step 1 - Facility and Survey'!N35)</f>
        <v>0</v>
      </c>
      <c r="M29" t="str">
        <f>PROPER('Step 1 - Facility and Survey'!O35)</f>
        <v/>
      </c>
      <c r="N29" t="str">
        <f>IF('Step 1 - Facility and Survey'!Q35=0,"",'Step 1 - Facility and Survey'!Q35)</f>
        <v/>
      </c>
      <c r="O29" t="str">
        <f>IF('Step 1 - Facility and Survey'!R35=0,"",'Step 1 - Facility and Survey'!R35)</f>
        <v/>
      </c>
      <c r="P29" t="str">
        <f>IF('Step 1 - Facility and Survey'!S35=0,"",'Step 1 - Facility and Survey'!S35)</f>
        <v/>
      </c>
      <c r="Q29" t="str">
        <f>IF('Step 1 - Facility and Survey'!T35=0,"",'Step 1 - Facility and Survey'!T35)</f>
        <v/>
      </c>
      <c r="R29" t="str">
        <f>IF('Step 1 - Facility and Survey'!U35=0,"",'Step 1 - Facility and Survey'!U35)</f>
        <v/>
      </c>
      <c r="S29" t="str">
        <f>IF('Step 1 - Facility and Survey'!V35=0,"",'Step 1 - Facility and Survey'!V35)</f>
        <v/>
      </c>
      <c r="T29">
        <f>'Step 1 - Facility and Survey'!W35</f>
        <v>0</v>
      </c>
      <c r="U29" t="str">
        <f>PROPER('Step 1 - Facility and Survey'!X35)</f>
        <v/>
      </c>
      <c r="V29" t="str">
        <f>PROPER('Step 1 - Facility and Survey'!Y35)</f>
        <v/>
      </c>
      <c r="W29" t="str">
        <f>IF('Step 1 - Facility and Survey'!Z35=0,"",'Step 1 - Facility and Survey'!Z35)</f>
        <v/>
      </c>
      <c r="X29">
        <f>IF('Step 1 - Facility and Survey'!AA35="N/A","",'Step 1 - Facility and Survey'!AA35)</f>
        <v>0</v>
      </c>
      <c r="Y29">
        <f>IF('Step 1 - Facility and Survey'!AB35="N/A","",'Step 1 - Facility and Survey'!AB35)</f>
        <v>0</v>
      </c>
      <c r="Z29" t="str">
        <f>PROPER('Step 1 - Facility and Survey'!AC35)</f>
        <v/>
      </c>
      <c r="AA29" t="str">
        <f>IF('Step 1 - Facility and Survey'!AD35=0,"",'Step 1 - Facility and Survey'!AD35)</f>
        <v/>
      </c>
    </row>
    <row r="30" spans="1:27">
      <c r="A30" t="str">
        <f>'Step 1 - Facility and Survey'!A36</f>
        <v/>
      </c>
      <c r="B30">
        <f>'Step 1 - Facility and Survey'!B36</f>
        <v>0</v>
      </c>
      <c r="C30">
        <f>'Step 1 - Facility and Survey'!C36</f>
        <v>0</v>
      </c>
      <c r="D30">
        <f>'Step 1 - Facility and Survey'!D36</f>
        <v>0</v>
      </c>
      <c r="E30" t="str">
        <f>_xlfn.CONCAT('Step 1 - Facility and Survey'!E36," ",'Step 1 - Facility and Survey'!F36)</f>
        <v xml:space="preserve"> </v>
      </c>
      <c r="F30" t="str">
        <f>IF(_xlfn.CONCAT('Step 1 - Facility and Survey'!G36," ",'Step 1 - Facility and Survey'!H36)=" ","",_xlfn.CONCAT('Step 1 - Facility and Survey'!G36," ",'Step 1 - Facility and Survey'!H36))</f>
        <v/>
      </c>
      <c r="G30" t="str">
        <f>IF(_xlfn.CONCAT('Step 1 - Facility and Survey'!H36," ",'Step 1 - Facility and Survey'!I36)=" ","",_xlfn.CONCAT('Step 1 - Facility and Survey'!H36," ",'Step 1 - Facility and Survey'!I36))</f>
        <v/>
      </c>
      <c r="H30" t="str">
        <f>PROPER('Step 1 - Facility and Survey'!J36)</f>
        <v/>
      </c>
      <c r="I30">
        <f>'Step 1 - Facility and Survey'!K36</f>
        <v>0</v>
      </c>
      <c r="J30" s="76">
        <f>'Step 1 - Facility and Survey'!L36</f>
        <v>0</v>
      </c>
      <c r="K30" s="77">
        <f>'Step 1 - Facility and Survey'!M36</f>
        <v>0</v>
      </c>
      <c r="L30" s="77">
        <f>IF('Step 1 - Facility and Survey'!N36="N/A","",'Step 1 - Facility and Survey'!N36)</f>
        <v>0</v>
      </c>
      <c r="M30" t="str">
        <f>PROPER('Step 1 - Facility and Survey'!O36)</f>
        <v/>
      </c>
      <c r="N30" t="str">
        <f>IF('Step 1 - Facility and Survey'!Q36=0,"",'Step 1 - Facility and Survey'!Q36)</f>
        <v/>
      </c>
      <c r="O30" t="str">
        <f>IF('Step 1 - Facility and Survey'!R36=0,"",'Step 1 - Facility and Survey'!R36)</f>
        <v/>
      </c>
      <c r="P30" t="str">
        <f>IF('Step 1 - Facility and Survey'!S36=0,"",'Step 1 - Facility and Survey'!S36)</f>
        <v/>
      </c>
      <c r="Q30" t="str">
        <f>IF('Step 1 - Facility and Survey'!T36=0,"",'Step 1 - Facility and Survey'!T36)</f>
        <v/>
      </c>
      <c r="R30" t="str">
        <f>IF('Step 1 - Facility and Survey'!U36=0,"",'Step 1 - Facility and Survey'!U36)</f>
        <v/>
      </c>
      <c r="S30" t="str">
        <f>IF('Step 1 - Facility and Survey'!V36=0,"",'Step 1 - Facility and Survey'!V36)</f>
        <v/>
      </c>
      <c r="T30">
        <f>'Step 1 - Facility and Survey'!W36</f>
        <v>0</v>
      </c>
      <c r="U30" t="str">
        <f>PROPER('Step 1 - Facility and Survey'!X36)</f>
        <v/>
      </c>
      <c r="V30" t="str">
        <f>PROPER('Step 1 - Facility and Survey'!Y36)</f>
        <v/>
      </c>
      <c r="W30" t="str">
        <f>IF('Step 1 - Facility and Survey'!Z36=0,"",'Step 1 - Facility and Survey'!Z36)</f>
        <v/>
      </c>
      <c r="X30">
        <f>IF('Step 1 - Facility and Survey'!AA36="N/A","",'Step 1 - Facility and Survey'!AA36)</f>
        <v>0</v>
      </c>
      <c r="Y30">
        <f>IF('Step 1 - Facility and Survey'!AB36="N/A","",'Step 1 - Facility and Survey'!AB36)</f>
        <v>0</v>
      </c>
      <c r="Z30" t="str">
        <f>PROPER('Step 1 - Facility and Survey'!AC36)</f>
        <v/>
      </c>
      <c r="AA30" t="str">
        <f>IF('Step 1 - Facility and Survey'!AD36=0,"",'Step 1 - Facility and Survey'!AD36)</f>
        <v/>
      </c>
    </row>
    <row r="31" spans="1:27">
      <c r="A31" t="str">
        <f>'Step 1 - Facility and Survey'!A37</f>
        <v/>
      </c>
      <c r="B31">
        <f>'Step 1 - Facility and Survey'!B37</f>
        <v>0</v>
      </c>
      <c r="C31">
        <f>'Step 1 - Facility and Survey'!C37</f>
        <v>0</v>
      </c>
      <c r="D31">
        <f>'Step 1 - Facility and Survey'!D37</f>
        <v>0</v>
      </c>
      <c r="E31" t="str">
        <f>_xlfn.CONCAT('Step 1 - Facility and Survey'!E37," ",'Step 1 - Facility and Survey'!F37)</f>
        <v xml:space="preserve"> </v>
      </c>
      <c r="F31" t="str">
        <f>IF(_xlfn.CONCAT('Step 1 - Facility and Survey'!G37," ",'Step 1 - Facility and Survey'!H37)=" ","",_xlfn.CONCAT('Step 1 - Facility and Survey'!G37," ",'Step 1 - Facility and Survey'!H37))</f>
        <v/>
      </c>
      <c r="G31" t="str">
        <f>IF(_xlfn.CONCAT('Step 1 - Facility and Survey'!H37," ",'Step 1 - Facility and Survey'!I37)=" ","",_xlfn.CONCAT('Step 1 - Facility and Survey'!H37," ",'Step 1 - Facility and Survey'!I37))</f>
        <v/>
      </c>
      <c r="H31" t="str">
        <f>PROPER('Step 1 - Facility and Survey'!J37)</f>
        <v/>
      </c>
      <c r="I31">
        <f>'Step 1 - Facility and Survey'!K37</f>
        <v>0</v>
      </c>
      <c r="J31" s="76">
        <f>'Step 1 - Facility and Survey'!L37</f>
        <v>0</v>
      </c>
      <c r="K31" s="77">
        <f>'Step 1 - Facility and Survey'!M37</f>
        <v>0</v>
      </c>
      <c r="L31" s="77">
        <f>IF('Step 1 - Facility and Survey'!N37="N/A","",'Step 1 - Facility and Survey'!N37)</f>
        <v>0</v>
      </c>
      <c r="M31" t="str">
        <f>PROPER('Step 1 - Facility and Survey'!O37)</f>
        <v/>
      </c>
      <c r="N31" t="str">
        <f>IF('Step 1 - Facility and Survey'!Q37=0,"",'Step 1 - Facility and Survey'!Q37)</f>
        <v/>
      </c>
      <c r="O31" t="str">
        <f>IF('Step 1 - Facility and Survey'!R37=0,"",'Step 1 - Facility and Survey'!R37)</f>
        <v/>
      </c>
      <c r="P31" t="str">
        <f>IF('Step 1 - Facility and Survey'!S37=0,"",'Step 1 - Facility and Survey'!S37)</f>
        <v/>
      </c>
      <c r="Q31" t="str">
        <f>IF('Step 1 - Facility and Survey'!T37=0,"",'Step 1 - Facility and Survey'!T37)</f>
        <v/>
      </c>
      <c r="R31" t="str">
        <f>IF('Step 1 - Facility and Survey'!U37=0,"",'Step 1 - Facility and Survey'!U37)</f>
        <v/>
      </c>
      <c r="S31" t="str">
        <f>IF('Step 1 - Facility and Survey'!V37=0,"",'Step 1 - Facility and Survey'!V37)</f>
        <v/>
      </c>
      <c r="T31">
        <f>'Step 1 - Facility and Survey'!W37</f>
        <v>0</v>
      </c>
      <c r="U31" t="str">
        <f>PROPER('Step 1 - Facility and Survey'!X37)</f>
        <v/>
      </c>
      <c r="V31" t="str">
        <f>PROPER('Step 1 - Facility and Survey'!Y37)</f>
        <v/>
      </c>
      <c r="W31" t="str">
        <f>IF('Step 1 - Facility and Survey'!Z37=0,"",'Step 1 - Facility and Survey'!Z37)</f>
        <v/>
      </c>
      <c r="X31">
        <f>IF('Step 1 - Facility and Survey'!AA37="N/A","",'Step 1 - Facility and Survey'!AA37)</f>
        <v>0</v>
      </c>
      <c r="Y31">
        <f>IF('Step 1 - Facility and Survey'!AB37="N/A","",'Step 1 - Facility and Survey'!AB37)</f>
        <v>0</v>
      </c>
      <c r="Z31" t="str">
        <f>PROPER('Step 1 - Facility and Survey'!AC37)</f>
        <v/>
      </c>
      <c r="AA31" t="str">
        <f>IF('Step 1 - Facility and Survey'!AD37=0,"",'Step 1 - Facility and Survey'!AD37)</f>
        <v/>
      </c>
    </row>
    <row r="32" spans="1:27">
      <c r="A32" t="str">
        <f>'Step 1 - Facility and Survey'!A38</f>
        <v/>
      </c>
      <c r="B32">
        <f>'Step 1 - Facility and Survey'!B38</f>
        <v>0</v>
      </c>
      <c r="C32">
        <f>'Step 1 - Facility and Survey'!C38</f>
        <v>0</v>
      </c>
      <c r="D32">
        <f>'Step 1 - Facility and Survey'!D38</f>
        <v>0</v>
      </c>
      <c r="E32" t="str">
        <f>_xlfn.CONCAT('Step 1 - Facility and Survey'!E38," ",'Step 1 - Facility and Survey'!F38)</f>
        <v xml:space="preserve"> </v>
      </c>
      <c r="F32" t="str">
        <f>IF(_xlfn.CONCAT('Step 1 - Facility and Survey'!G38," ",'Step 1 - Facility and Survey'!H38)=" ","",_xlfn.CONCAT('Step 1 - Facility and Survey'!G38," ",'Step 1 - Facility and Survey'!H38))</f>
        <v/>
      </c>
      <c r="G32" t="str">
        <f>IF(_xlfn.CONCAT('Step 1 - Facility and Survey'!H38," ",'Step 1 - Facility and Survey'!I38)=" ","",_xlfn.CONCAT('Step 1 - Facility and Survey'!H38," ",'Step 1 - Facility and Survey'!I38))</f>
        <v/>
      </c>
      <c r="H32" t="str">
        <f>PROPER('Step 1 - Facility and Survey'!J38)</f>
        <v/>
      </c>
      <c r="I32">
        <f>'Step 1 - Facility and Survey'!K38</f>
        <v>0</v>
      </c>
      <c r="J32" s="76">
        <f>'Step 1 - Facility and Survey'!L38</f>
        <v>0</v>
      </c>
      <c r="K32" s="77">
        <f>'Step 1 - Facility and Survey'!M38</f>
        <v>0</v>
      </c>
      <c r="L32" s="77">
        <f>IF('Step 1 - Facility and Survey'!N38="N/A","",'Step 1 - Facility and Survey'!N38)</f>
        <v>0</v>
      </c>
      <c r="M32" t="str">
        <f>PROPER('Step 1 - Facility and Survey'!O38)</f>
        <v/>
      </c>
      <c r="N32" t="str">
        <f>IF('Step 1 - Facility and Survey'!Q38=0,"",'Step 1 - Facility and Survey'!Q38)</f>
        <v/>
      </c>
      <c r="O32" t="str">
        <f>IF('Step 1 - Facility and Survey'!R38=0,"",'Step 1 - Facility and Survey'!R38)</f>
        <v/>
      </c>
      <c r="P32" t="str">
        <f>IF('Step 1 - Facility and Survey'!S38=0,"",'Step 1 - Facility and Survey'!S38)</f>
        <v/>
      </c>
      <c r="Q32" t="str">
        <f>IF('Step 1 - Facility and Survey'!T38=0,"",'Step 1 - Facility and Survey'!T38)</f>
        <v/>
      </c>
      <c r="R32" t="str">
        <f>IF('Step 1 - Facility and Survey'!U38=0,"",'Step 1 - Facility and Survey'!U38)</f>
        <v/>
      </c>
      <c r="S32" t="str">
        <f>IF('Step 1 - Facility and Survey'!V38=0,"",'Step 1 - Facility and Survey'!V38)</f>
        <v/>
      </c>
      <c r="T32">
        <f>'Step 1 - Facility and Survey'!W38</f>
        <v>0</v>
      </c>
      <c r="U32" t="str">
        <f>PROPER('Step 1 - Facility and Survey'!X38)</f>
        <v/>
      </c>
      <c r="V32" t="str">
        <f>PROPER('Step 1 - Facility and Survey'!Y38)</f>
        <v/>
      </c>
      <c r="W32" t="str">
        <f>IF('Step 1 - Facility and Survey'!Z38=0,"",'Step 1 - Facility and Survey'!Z38)</f>
        <v/>
      </c>
      <c r="X32">
        <f>IF('Step 1 - Facility and Survey'!AA38="N/A","",'Step 1 - Facility and Survey'!AA38)</f>
        <v>0</v>
      </c>
      <c r="Y32">
        <f>IF('Step 1 - Facility and Survey'!AB38="N/A","",'Step 1 - Facility and Survey'!AB38)</f>
        <v>0</v>
      </c>
      <c r="Z32" t="str">
        <f>PROPER('Step 1 - Facility and Survey'!AC38)</f>
        <v/>
      </c>
      <c r="AA32" t="str">
        <f>IF('Step 1 - Facility and Survey'!AD38=0,"",'Step 1 - Facility and Survey'!AD38)</f>
        <v/>
      </c>
    </row>
    <row r="33" spans="1:27">
      <c r="A33" t="str">
        <f>'Step 1 - Facility and Survey'!A39</f>
        <v/>
      </c>
      <c r="B33">
        <f>'Step 1 - Facility and Survey'!B39</f>
        <v>0</v>
      </c>
      <c r="C33">
        <f>'Step 1 - Facility and Survey'!C39</f>
        <v>0</v>
      </c>
      <c r="D33">
        <f>'Step 1 - Facility and Survey'!D39</f>
        <v>0</v>
      </c>
      <c r="E33" t="str">
        <f>_xlfn.CONCAT('Step 1 - Facility and Survey'!E39," ",'Step 1 - Facility and Survey'!F39)</f>
        <v xml:space="preserve"> </v>
      </c>
      <c r="F33" t="str">
        <f>IF(_xlfn.CONCAT('Step 1 - Facility and Survey'!G39," ",'Step 1 - Facility and Survey'!H39)=" ","",_xlfn.CONCAT('Step 1 - Facility and Survey'!G39," ",'Step 1 - Facility and Survey'!H39))</f>
        <v/>
      </c>
      <c r="G33" t="str">
        <f>IF(_xlfn.CONCAT('Step 1 - Facility and Survey'!H39," ",'Step 1 - Facility and Survey'!I39)=" ","",_xlfn.CONCAT('Step 1 - Facility and Survey'!H39," ",'Step 1 - Facility and Survey'!I39))</f>
        <v/>
      </c>
      <c r="H33" t="str">
        <f>PROPER('Step 1 - Facility and Survey'!J39)</f>
        <v/>
      </c>
      <c r="I33">
        <f>'Step 1 - Facility and Survey'!K39</f>
        <v>0</v>
      </c>
      <c r="J33" s="76">
        <f>'Step 1 - Facility and Survey'!L39</f>
        <v>0</v>
      </c>
      <c r="K33" s="77">
        <f>'Step 1 - Facility and Survey'!M39</f>
        <v>0</v>
      </c>
      <c r="L33" s="77">
        <f>IF('Step 1 - Facility and Survey'!N39="N/A","",'Step 1 - Facility and Survey'!N39)</f>
        <v>0</v>
      </c>
      <c r="M33" t="str">
        <f>PROPER('Step 1 - Facility and Survey'!O39)</f>
        <v/>
      </c>
      <c r="N33" t="str">
        <f>IF('Step 1 - Facility and Survey'!Q39=0,"",'Step 1 - Facility and Survey'!Q39)</f>
        <v/>
      </c>
      <c r="O33" t="str">
        <f>IF('Step 1 - Facility and Survey'!R39=0,"",'Step 1 - Facility and Survey'!R39)</f>
        <v/>
      </c>
      <c r="P33" t="str">
        <f>IF('Step 1 - Facility and Survey'!S39=0,"",'Step 1 - Facility and Survey'!S39)</f>
        <v/>
      </c>
      <c r="Q33" t="str">
        <f>IF('Step 1 - Facility and Survey'!T39=0,"",'Step 1 - Facility and Survey'!T39)</f>
        <v/>
      </c>
      <c r="R33" t="str">
        <f>IF('Step 1 - Facility and Survey'!U39=0,"",'Step 1 - Facility and Survey'!U39)</f>
        <v/>
      </c>
      <c r="S33" t="str">
        <f>IF('Step 1 - Facility and Survey'!V39=0,"",'Step 1 - Facility and Survey'!V39)</f>
        <v/>
      </c>
      <c r="T33">
        <f>'Step 1 - Facility and Survey'!W39</f>
        <v>0</v>
      </c>
      <c r="U33" t="str">
        <f>PROPER('Step 1 - Facility and Survey'!X39)</f>
        <v/>
      </c>
      <c r="V33" t="str">
        <f>PROPER('Step 1 - Facility and Survey'!Y39)</f>
        <v/>
      </c>
      <c r="W33" t="str">
        <f>IF('Step 1 - Facility and Survey'!Z39=0,"",'Step 1 - Facility and Survey'!Z39)</f>
        <v/>
      </c>
      <c r="X33">
        <f>IF('Step 1 - Facility and Survey'!AA39="N/A","",'Step 1 - Facility and Survey'!AA39)</f>
        <v>0</v>
      </c>
      <c r="Y33">
        <f>IF('Step 1 - Facility and Survey'!AB39="N/A","",'Step 1 - Facility and Survey'!AB39)</f>
        <v>0</v>
      </c>
      <c r="Z33" t="str">
        <f>PROPER('Step 1 - Facility and Survey'!AC39)</f>
        <v/>
      </c>
      <c r="AA33" t="str">
        <f>IF('Step 1 - Facility and Survey'!AD39=0,"",'Step 1 - Facility and Survey'!AD39)</f>
        <v/>
      </c>
    </row>
    <row r="34" spans="1:27">
      <c r="A34" t="str">
        <f>'Step 1 - Facility and Survey'!A40</f>
        <v/>
      </c>
      <c r="B34">
        <f>'Step 1 - Facility and Survey'!B40</f>
        <v>0</v>
      </c>
      <c r="C34">
        <f>'Step 1 - Facility and Survey'!C40</f>
        <v>0</v>
      </c>
      <c r="D34">
        <f>'Step 1 - Facility and Survey'!D40</f>
        <v>0</v>
      </c>
      <c r="E34" t="str">
        <f>_xlfn.CONCAT('Step 1 - Facility and Survey'!E40," ",'Step 1 - Facility and Survey'!F40)</f>
        <v xml:space="preserve"> </v>
      </c>
      <c r="F34" t="str">
        <f>IF(_xlfn.CONCAT('Step 1 - Facility and Survey'!G40," ",'Step 1 - Facility and Survey'!H40)=" ","",_xlfn.CONCAT('Step 1 - Facility and Survey'!G40," ",'Step 1 - Facility and Survey'!H40))</f>
        <v/>
      </c>
      <c r="G34" t="str">
        <f>IF(_xlfn.CONCAT('Step 1 - Facility and Survey'!H40," ",'Step 1 - Facility and Survey'!I40)=" ","",_xlfn.CONCAT('Step 1 - Facility and Survey'!H40," ",'Step 1 - Facility and Survey'!I40))</f>
        <v/>
      </c>
      <c r="H34" t="str">
        <f>PROPER('Step 1 - Facility and Survey'!J40)</f>
        <v/>
      </c>
      <c r="I34">
        <f>'Step 1 - Facility and Survey'!K40</f>
        <v>0</v>
      </c>
      <c r="J34" s="76">
        <f>'Step 1 - Facility and Survey'!L40</f>
        <v>0</v>
      </c>
      <c r="K34" s="77">
        <f>'Step 1 - Facility and Survey'!M40</f>
        <v>0</v>
      </c>
      <c r="L34" s="77">
        <f>IF('Step 1 - Facility and Survey'!N40="N/A","",'Step 1 - Facility and Survey'!N40)</f>
        <v>0</v>
      </c>
      <c r="M34" t="str">
        <f>PROPER('Step 1 - Facility and Survey'!O40)</f>
        <v/>
      </c>
      <c r="N34" t="str">
        <f>IF('Step 1 - Facility and Survey'!Q40=0,"",'Step 1 - Facility and Survey'!Q40)</f>
        <v/>
      </c>
      <c r="O34" t="str">
        <f>IF('Step 1 - Facility and Survey'!R40=0,"",'Step 1 - Facility and Survey'!R40)</f>
        <v/>
      </c>
      <c r="P34" t="str">
        <f>IF('Step 1 - Facility and Survey'!S40=0,"",'Step 1 - Facility and Survey'!S40)</f>
        <v/>
      </c>
      <c r="Q34" t="str">
        <f>IF('Step 1 - Facility and Survey'!T40=0,"",'Step 1 - Facility and Survey'!T40)</f>
        <v/>
      </c>
      <c r="R34" t="str">
        <f>IF('Step 1 - Facility and Survey'!U40=0,"",'Step 1 - Facility and Survey'!U40)</f>
        <v/>
      </c>
      <c r="S34" t="str">
        <f>IF('Step 1 - Facility and Survey'!V40=0,"",'Step 1 - Facility and Survey'!V40)</f>
        <v/>
      </c>
      <c r="T34">
        <f>'Step 1 - Facility and Survey'!W40</f>
        <v>0</v>
      </c>
      <c r="U34" t="str">
        <f>PROPER('Step 1 - Facility and Survey'!X40)</f>
        <v/>
      </c>
      <c r="V34" t="str">
        <f>PROPER('Step 1 - Facility and Survey'!Y40)</f>
        <v/>
      </c>
      <c r="W34" t="str">
        <f>IF('Step 1 - Facility and Survey'!Z40=0,"",'Step 1 - Facility and Survey'!Z40)</f>
        <v/>
      </c>
      <c r="X34">
        <f>IF('Step 1 - Facility and Survey'!AA40="N/A","",'Step 1 - Facility and Survey'!AA40)</f>
        <v>0</v>
      </c>
      <c r="Y34">
        <f>IF('Step 1 - Facility and Survey'!AB40="N/A","",'Step 1 - Facility and Survey'!AB40)</f>
        <v>0</v>
      </c>
      <c r="Z34" t="str">
        <f>PROPER('Step 1 - Facility and Survey'!AC40)</f>
        <v/>
      </c>
      <c r="AA34" t="str">
        <f>IF('Step 1 - Facility and Survey'!AD40=0,"",'Step 1 - Facility and Survey'!AD40)</f>
        <v/>
      </c>
    </row>
    <row r="35" spans="1:27">
      <c r="A35" t="str">
        <f>'Step 1 - Facility and Survey'!A41</f>
        <v/>
      </c>
      <c r="B35">
        <f>'Step 1 - Facility and Survey'!B41</f>
        <v>0</v>
      </c>
      <c r="C35">
        <f>'Step 1 - Facility and Survey'!C41</f>
        <v>0</v>
      </c>
      <c r="D35">
        <f>'Step 1 - Facility and Survey'!D41</f>
        <v>0</v>
      </c>
      <c r="E35" t="str">
        <f>_xlfn.CONCAT('Step 1 - Facility and Survey'!E41," ",'Step 1 - Facility and Survey'!F41)</f>
        <v xml:space="preserve"> </v>
      </c>
      <c r="F35" t="str">
        <f>IF(_xlfn.CONCAT('Step 1 - Facility and Survey'!G41," ",'Step 1 - Facility and Survey'!H41)=" ","",_xlfn.CONCAT('Step 1 - Facility and Survey'!G41," ",'Step 1 - Facility and Survey'!H41))</f>
        <v/>
      </c>
      <c r="G35" t="str">
        <f>IF(_xlfn.CONCAT('Step 1 - Facility and Survey'!H41," ",'Step 1 - Facility and Survey'!I41)=" ","",_xlfn.CONCAT('Step 1 - Facility and Survey'!H41," ",'Step 1 - Facility and Survey'!I41))</f>
        <v/>
      </c>
      <c r="H35" t="str">
        <f>PROPER('Step 1 - Facility and Survey'!J41)</f>
        <v/>
      </c>
      <c r="I35">
        <f>'Step 1 - Facility and Survey'!K41</f>
        <v>0</v>
      </c>
      <c r="J35" s="76">
        <f>'Step 1 - Facility and Survey'!L41</f>
        <v>0</v>
      </c>
      <c r="K35" s="77">
        <f>'Step 1 - Facility and Survey'!M41</f>
        <v>0</v>
      </c>
      <c r="L35" s="77">
        <f>IF('Step 1 - Facility and Survey'!N41="N/A","",'Step 1 - Facility and Survey'!N41)</f>
        <v>0</v>
      </c>
      <c r="M35" t="str">
        <f>PROPER('Step 1 - Facility and Survey'!O41)</f>
        <v/>
      </c>
      <c r="N35" t="str">
        <f>IF('Step 1 - Facility and Survey'!Q41=0,"",'Step 1 - Facility and Survey'!Q41)</f>
        <v/>
      </c>
      <c r="O35" t="str">
        <f>IF('Step 1 - Facility and Survey'!R41=0,"",'Step 1 - Facility and Survey'!R41)</f>
        <v/>
      </c>
      <c r="P35" t="str">
        <f>IF('Step 1 - Facility and Survey'!S41=0,"",'Step 1 - Facility and Survey'!S41)</f>
        <v/>
      </c>
      <c r="Q35" t="str">
        <f>IF('Step 1 - Facility and Survey'!T41=0,"",'Step 1 - Facility and Survey'!T41)</f>
        <v/>
      </c>
      <c r="R35" t="str">
        <f>IF('Step 1 - Facility and Survey'!U41=0,"",'Step 1 - Facility and Survey'!U41)</f>
        <v/>
      </c>
      <c r="S35" t="str">
        <f>IF('Step 1 - Facility and Survey'!V41=0,"",'Step 1 - Facility and Survey'!V41)</f>
        <v/>
      </c>
      <c r="T35">
        <f>'Step 1 - Facility and Survey'!W41</f>
        <v>0</v>
      </c>
      <c r="U35" t="str">
        <f>PROPER('Step 1 - Facility and Survey'!X41)</f>
        <v/>
      </c>
      <c r="V35" t="str">
        <f>PROPER('Step 1 - Facility and Survey'!Y41)</f>
        <v/>
      </c>
      <c r="W35" t="str">
        <f>IF('Step 1 - Facility and Survey'!Z41=0,"",'Step 1 - Facility and Survey'!Z41)</f>
        <v/>
      </c>
      <c r="X35">
        <f>IF('Step 1 - Facility and Survey'!AA41="N/A","",'Step 1 - Facility and Survey'!AA41)</f>
        <v>0</v>
      </c>
      <c r="Y35">
        <f>IF('Step 1 - Facility and Survey'!AB41="N/A","",'Step 1 - Facility and Survey'!AB41)</f>
        <v>0</v>
      </c>
      <c r="Z35" t="str">
        <f>PROPER('Step 1 - Facility and Survey'!AC41)</f>
        <v/>
      </c>
      <c r="AA35" t="str">
        <f>IF('Step 1 - Facility and Survey'!AD41=0,"",'Step 1 - Facility and Survey'!AD41)</f>
        <v/>
      </c>
    </row>
    <row r="36" spans="1:27">
      <c r="A36" t="str">
        <f>'Step 1 - Facility and Survey'!A42</f>
        <v/>
      </c>
      <c r="B36">
        <f>'Step 1 - Facility and Survey'!B42</f>
        <v>0</v>
      </c>
      <c r="C36">
        <f>'Step 1 - Facility and Survey'!C42</f>
        <v>0</v>
      </c>
      <c r="D36">
        <f>'Step 1 - Facility and Survey'!D42</f>
        <v>0</v>
      </c>
      <c r="E36" t="str">
        <f>_xlfn.CONCAT('Step 1 - Facility and Survey'!E42," ",'Step 1 - Facility and Survey'!F42)</f>
        <v xml:space="preserve"> </v>
      </c>
      <c r="F36" t="str">
        <f>IF(_xlfn.CONCAT('Step 1 - Facility and Survey'!G42," ",'Step 1 - Facility and Survey'!H42)=" ","",_xlfn.CONCAT('Step 1 - Facility and Survey'!G42," ",'Step 1 - Facility and Survey'!H42))</f>
        <v/>
      </c>
      <c r="G36" t="str">
        <f>IF(_xlfn.CONCAT('Step 1 - Facility and Survey'!H42," ",'Step 1 - Facility and Survey'!I42)=" ","",_xlfn.CONCAT('Step 1 - Facility and Survey'!H42," ",'Step 1 - Facility and Survey'!I42))</f>
        <v/>
      </c>
      <c r="H36" t="str">
        <f>PROPER('Step 1 - Facility and Survey'!J42)</f>
        <v/>
      </c>
      <c r="I36">
        <f>'Step 1 - Facility and Survey'!K42</f>
        <v>0</v>
      </c>
      <c r="J36" s="76">
        <f>'Step 1 - Facility and Survey'!L42</f>
        <v>0</v>
      </c>
      <c r="K36" s="77">
        <f>'Step 1 - Facility and Survey'!M42</f>
        <v>0</v>
      </c>
      <c r="L36" s="77">
        <f>IF('Step 1 - Facility and Survey'!N42="N/A","",'Step 1 - Facility and Survey'!N42)</f>
        <v>0</v>
      </c>
      <c r="M36" t="str">
        <f>PROPER('Step 1 - Facility and Survey'!O42)</f>
        <v/>
      </c>
      <c r="N36" t="str">
        <f>IF('Step 1 - Facility and Survey'!Q42=0,"",'Step 1 - Facility and Survey'!Q42)</f>
        <v/>
      </c>
      <c r="O36" t="str">
        <f>IF('Step 1 - Facility and Survey'!R42=0,"",'Step 1 - Facility and Survey'!R42)</f>
        <v/>
      </c>
      <c r="P36" t="str">
        <f>IF('Step 1 - Facility and Survey'!S42=0,"",'Step 1 - Facility and Survey'!S42)</f>
        <v/>
      </c>
      <c r="Q36" t="str">
        <f>IF('Step 1 - Facility and Survey'!T42=0,"",'Step 1 - Facility and Survey'!T42)</f>
        <v/>
      </c>
      <c r="R36" t="str">
        <f>IF('Step 1 - Facility and Survey'!U42=0,"",'Step 1 - Facility and Survey'!U42)</f>
        <v/>
      </c>
      <c r="S36" t="str">
        <f>IF('Step 1 - Facility and Survey'!V42=0,"",'Step 1 - Facility and Survey'!V42)</f>
        <v/>
      </c>
      <c r="T36">
        <f>'Step 1 - Facility and Survey'!W42</f>
        <v>0</v>
      </c>
      <c r="U36" t="str">
        <f>PROPER('Step 1 - Facility and Survey'!X42)</f>
        <v/>
      </c>
      <c r="V36" t="str">
        <f>PROPER('Step 1 - Facility and Survey'!Y42)</f>
        <v/>
      </c>
      <c r="W36" t="str">
        <f>IF('Step 1 - Facility and Survey'!Z42=0,"",'Step 1 - Facility and Survey'!Z42)</f>
        <v/>
      </c>
      <c r="X36">
        <f>IF('Step 1 - Facility and Survey'!AA42="N/A","",'Step 1 - Facility and Survey'!AA42)</f>
        <v>0</v>
      </c>
      <c r="Y36">
        <f>IF('Step 1 - Facility and Survey'!AB42="N/A","",'Step 1 - Facility and Survey'!AB42)</f>
        <v>0</v>
      </c>
      <c r="Z36" t="str">
        <f>PROPER('Step 1 - Facility and Survey'!AC42)</f>
        <v/>
      </c>
      <c r="AA36" t="str">
        <f>IF('Step 1 - Facility and Survey'!AD42=0,"",'Step 1 - Facility and Survey'!AD42)</f>
        <v/>
      </c>
    </row>
    <row r="37" spans="1:27">
      <c r="A37" t="str">
        <f>'Step 1 - Facility and Survey'!A43</f>
        <v/>
      </c>
      <c r="B37">
        <f>'Step 1 - Facility and Survey'!B43</f>
        <v>0</v>
      </c>
      <c r="C37">
        <f>'Step 1 - Facility and Survey'!C43</f>
        <v>0</v>
      </c>
      <c r="D37">
        <f>'Step 1 - Facility and Survey'!D43</f>
        <v>0</v>
      </c>
      <c r="E37" t="str">
        <f>_xlfn.CONCAT('Step 1 - Facility and Survey'!E43," ",'Step 1 - Facility and Survey'!F43)</f>
        <v xml:space="preserve"> </v>
      </c>
      <c r="F37" t="str">
        <f>IF(_xlfn.CONCAT('Step 1 - Facility and Survey'!G43," ",'Step 1 - Facility and Survey'!H43)=" ","",_xlfn.CONCAT('Step 1 - Facility and Survey'!G43," ",'Step 1 - Facility and Survey'!H43))</f>
        <v/>
      </c>
      <c r="G37" t="str">
        <f>IF(_xlfn.CONCAT('Step 1 - Facility and Survey'!H43," ",'Step 1 - Facility and Survey'!I43)=" ","",_xlfn.CONCAT('Step 1 - Facility and Survey'!H43," ",'Step 1 - Facility and Survey'!I43))</f>
        <v/>
      </c>
      <c r="H37" t="str">
        <f>PROPER('Step 1 - Facility and Survey'!J43)</f>
        <v/>
      </c>
      <c r="I37">
        <f>'Step 1 - Facility and Survey'!K43</f>
        <v>0</v>
      </c>
      <c r="J37" s="76">
        <f>'Step 1 - Facility and Survey'!L43</f>
        <v>0</v>
      </c>
      <c r="K37" s="77">
        <f>'Step 1 - Facility and Survey'!M43</f>
        <v>0</v>
      </c>
      <c r="L37" s="77">
        <f>IF('Step 1 - Facility and Survey'!N43="N/A","",'Step 1 - Facility and Survey'!N43)</f>
        <v>0</v>
      </c>
      <c r="M37" t="str">
        <f>PROPER('Step 1 - Facility and Survey'!O43)</f>
        <v/>
      </c>
      <c r="N37" t="str">
        <f>IF('Step 1 - Facility and Survey'!Q43=0,"",'Step 1 - Facility and Survey'!Q43)</f>
        <v/>
      </c>
      <c r="O37" t="str">
        <f>IF('Step 1 - Facility and Survey'!R43=0,"",'Step 1 - Facility and Survey'!R43)</f>
        <v/>
      </c>
      <c r="P37" t="str">
        <f>IF('Step 1 - Facility and Survey'!S43=0,"",'Step 1 - Facility and Survey'!S43)</f>
        <v/>
      </c>
      <c r="Q37" t="str">
        <f>IF('Step 1 - Facility and Survey'!T43=0,"",'Step 1 - Facility and Survey'!T43)</f>
        <v/>
      </c>
      <c r="R37" t="str">
        <f>IF('Step 1 - Facility and Survey'!U43=0,"",'Step 1 - Facility and Survey'!U43)</f>
        <v/>
      </c>
      <c r="S37" t="str">
        <f>IF('Step 1 - Facility and Survey'!V43=0,"",'Step 1 - Facility and Survey'!V43)</f>
        <v/>
      </c>
      <c r="T37">
        <f>'Step 1 - Facility and Survey'!W43</f>
        <v>0</v>
      </c>
      <c r="U37" t="str">
        <f>PROPER('Step 1 - Facility and Survey'!X43)</f>
        <v/>
      </c>
      <c r="V37" t="str">
        <f>PROPER('Step 1 - Facility and Survey'!Y43)</f>
        <v/>
      </c>
      <c r="W37" t="str">
        <f>IF('Step 1 - Facility and Survey'!Z43=0,"",'Step 1 - Facility and Survey'!Z43)</f>
        <v/>
      </c>
      <c r="X37">
        <f>IF('Step 1 - Facility and Survey'!AA43="N/A","",'Step 1 - Facility and Survey'!AA43)</f>
        <v>0</v>
      </c>
      <c r="Y37">
        <f>IF('Step 1 - Facility and Survey'!AB43="N/A","",'Step 1 - Facility and Survey'!AB43)</f>
        <v>0</v>
      </c>
      <c r="Z37" t="str">
        <f>PROPER('Step 1 - Facility and Survey'!AC43)</f>
        <v/>
      </c>
      <c r="AA37" t="str">
        <f>IF('Step 1 - Facility and Survey'!AD43=0,"",'Step 1 - Facility and Survey'!AD43)</f>
        <v/>
      </c>
    </row>
    <row r="38" spans="1:27">
      <c r="A38" t="str">
        <f>'Step 1 - Facility and Survey'!A44</f>
        <v/>
      </c>
      <c r="B38">
        <f>'Step 1 - Facility and Survey'!B44</f>
        <v>0</v>
      </c>
      <c r="C38">
        <f>'Step 1 - Facility and Survey'!C44</f>
        <v>0</v>
      </c>
      <c r="D38">
        <f>'Step 1 - Facility and Survey'!D44</f>
        <v>0</v>
      </c>
      <c r="E38" t="str">
        <f>_xlfn.CONCAT('Step 1 - Facility and Survey'!E44," ",'Step 1 - Facility and Survey'!F44)</f>
        <v xml:space="preserve"> </v>
      </c>
      <c r="F38" t="str">
        <f>IF(_xlfn.CONCAT('Step 1 - Facility and Survey'!G44," ",'Step 1 - Facility and Survey'!H44)=" ","",_xlfn.CONCAT('Step 1 - Facility and Survey'!G44," ",'Step 1 - Facility and Survey'!H44))</f>
        <v/>
      </c>
      <c r="G38" t="str">
        <f>IF(_xlfn.CONCAT('Step 1 - Facility and Survey'!H44," ",'Step 1 - Facility and Survey'!I44)=" ","",_xlfn.CONCAT('Step 1 - Facility and Survey'!H44," ",'Step 1 - Facility and Survey'!I44))</f>
        <v/>
      </c>
      <c r="H38" t="str">
        <f>PROPER('Step 1 - Facility and Survey'!J44)</f>
        <v/>
      </c>
      <c r="I38">
        <f>'Step 1 - Facility and Survey'!K44</f>
        <v>0</v>
      </c>
      <c r="J38" s="76">
        <f>'Step 1 - Facility and Survey'!L44</f>
        <v>0</v>
      </c>
      <c r="K38" s="77">
        <f>'Step 1 - Facility and Survey'!M44</f>
        <v>0</v>
      </c>
      <c r="L38" s="77">
        <f>IF('Step 1 - Facility and Survey'!N44="N/A","",'Step 1 - Facility and Survey'!N44)</f>
        <v>0</v>
      </c>
      <c r="M38" t="str">
        <f>PROPER('Step 1 - Facility and Survey'!O44)</f>
        <v/>
      </c>
      <c r="N38" t="str">
        <f>IF('Step 1 - Facility and Survey'!Q44=0,"",'Step 1 - Facility and Survey'!Q44)</f>
        <v/>
      </c>
      <c r="O38" t="str">
        <f>IF('Step 1 - Facility and Survey'!R44=0,"",'Step 1 - Facility and Survey'!R44)</f>
        <v/>
      </c>
      <c r="P38" t="str">
        <f>IF('Step 1 - Facility and Survey'!S44=0,"",'Step 1 - Facility and Survey'!S44)</f>
        <v/>
      </c>
      <c r="Q38" t="str">
        <f>IF('Step 1 - Facility and Survey'!T44=0,"",'Step 1 - Facility and Survey'!T44)</f>
        <v/>
      </c>
      <c r="R38" t="str">
        <f>IF('Step 1 - Facility and Survey'!U44=0,"",'Step 1 - Facility and Survey'!U44)</f>
        <v/>
      </c>
      <c r="S38" t="str">
        <f>IF('Step 1 - Facility and Survey'!V44=0,"",'Step 1 - Facility and Survey'!V44)</f>
        <v/>
      </c>
      <c r="T38">
        <f>'Step 1 - Facility and Survey'!W44</f>
        <v>0</v>
      </c>
      <c r="U38" t="str">
        <f>PROPER('Step 1 - Facility and Survey'!X44)</f>
        <v/>
      </c>
      <c r="V38" t="str">
        <f>PROPER('Step 1 - Facility and Survey'!Y44)</f>
        <v/>
      </c>
      <c r="W38" t="str">
        <f>IF('Step 1 - Facility and Survey'!Z44=0,"",'Step 1 - Facility and Survey'!Z44)</f>
        <v/>
      </c>
      <c r="X38">
        <f>IF('Step 1 - Facility and Survey'!AA44="N/A","",'Step 1 - Facility and Survey'!AA44)</f>
        <v>0</v>
      </c>
      <c r="Y38">
        <f>IF('Step 1 - Facility and Survey'!AB44="N/A","",'Step 1 - Facility and Survey'!AB44)</f>
        <v>0</v>
      </c>
      <c r="Z38" t="str">
        <f>PROPER('Step 1 - Facility and Survey'!AC44)</f>
        <v/>
      </c>
      <c r="AA38" t="str">
        <f>IF('Step 1 - Facility and Survey'!AD44=0,"",'Step 1 - Facility and Survey'!AD44)</f>
        <v/>
      </c>
    </row>
    <row r="39" spans="1:27">
      <c r="A39" t="str">
        <f>'Step 1 - Facility and Survey'!A45</f>
        <v/>
      </c>
      <c r="B39">
        <f>'Step 1 - Facility and Survey'!B45</f>
        <v>0</v>
      </c>
      <c r="C39">
        <f>'Step 1 - Facility and Survey'!C45</f>
        <v>0</v>
      </c>
      <c r="D39">
        <f>'Step 1 - Facility and Survey'!D45</f>
        <v>0</v>
      </c>
      <c r="E39" t="str">
        <f>_xlfn.CONCAT('Step 1 - Facility and Survey'!E45," ",'Step 1 - Facility and Survey'!F45)</f>
        <v xml:space="preserve"> </v>
      </c>
      <c r="F39" t="str">
        <f>IF(_xlfn.CONCAT('Step 1 - Facility and Survey'!G45," ",'Step 1 - Facility and Survey'!H45)=" ","",_xlfn.CONCAT('Step 1 - Facility and Survey'!G45," ",'Step 1 - Facility and Survey'!H45))</f>
        <v/>
      </c>
      <c r="G39" t="str">
        <f>IF(_xlfn.CONCAT('Step 1 - Facility and Survey'!H45," ",'Step 1 - Facility and Survey'!I45)=" ","",_xlfn.CONCAT('Step 1 - Facility and Survey'!H45," ",'Step 1 - Facility and Survey'!I45))</f>
        <v/>
      </c>
      <c r="H39" t="str">
        <f>PROPER('Step 1 - Facility and Survey'!J45)</f>
        <v/>
      </c>
      <c r="I39">
        <f>'Step 1 - Facility and Survey'!K45</f>
        <v>0</v>
      </c>
      <c r="J39" s="76">
        <f>'Step 1 - Facility and Survey'!L45</f>
        <v>0</v>
      </c>
      <c r="K39" s="77">
        <f>'Step 1 - Facility and Survey'!M45</f>
        <v>0</v>
      </c>
      <c r="L39" s="77">
        <f>IF('Step 1 - Facility and Survey'!N45="N/A","",'Step 1 - Facility and Survey'!N45)</f>
        <v>0</v>
      </c>
      <c r="M39" t="str">
        <f>PROPER('Step 1 - Facility and Survey'!O45)</f>
        <v/>
      </c>
      <c r="N39" t="str">
        <f>IF('Step 1 - Facility and Survey'!Q45=0,"",'Step 1 - Facility and Survey'!Q45)</f>
        <v/>
      </c>
      <c r="O39" t="str">
        <f>IF('Step 1 - Facility and Survey'!R45=0,"",'Step 1 - Facility and Survey'!R45)</f>
        <v/>
      </c>
      <c r="P39" t="str">
        <f>IF('Step 1 - Facility and Survey'!S45=0,"",'Step 1 - Facility and Survey'!S45)</f>
        <v/>
      </c>
      <c r="Q39" t="str">
        <f>IF('Step 1 - Facility and Survey'!T45=0,"",'Step 1 - Facility and Survey'!T45)</f>
        <v/>
      </c>
      <c r="R39" t="str">
        <f>IF('Step 1 - Facility and Survey'!U45=0,"",'Step 1 - Facility and Survey'!U45)</f>
        <v/>
      </c>
      <c r="S39" t="str">
        <f>IF('Step 1 - Facility and Survey'!V45=0,"",'Step 1 - Facility and Survey'!V45)</f>
        <v/>
      </c>
      <c r="T39">
        <f>'Step 1 - Facility and Survey'!W45</f>
        <v>0</v>
      </c>
      <c r="U39" t="str">
        <f>PROPER('Step 1 - Facility and Survey'!X45)</f>
        <v/>
      </c>
      <c r="V39" t="str">
        <f>PROPER('Step 1 - Facility and Survey'!Y45)</f>
        <v/>
      </c>
      <c r="W39" t="str">
        <f>IF('Step 1 - Facility and Survey'!Z45=0,"",'Step 1 - Facility and Survey'!Z45)</f>
        <v/>
      </c>
      <c r="X39">
        <f>IF('Step 1 - Facility and Survey'!AA45="N/A","",'Step 1 - Facility and Survey'!AA45)</f>
        <v>0</v>
      </c>
      <c r="Y39">
        <f>IF('Step 1 - Facility and Survey'!AB45="N/A","",'Step 1 - Facility and Survey'!AB45)</f>
        <v>0</v>
      </c>
      <c r="Z39" t="str">
        <f>PROPER('Step 1 - Facility and Survey'!AC45)</f>
        <v/>
      </c>
      <c r="AA39" t="str">
        <f>IF('Step 1 - Facility and Survey'!AD45=0,"",'Step 1 - Facility and Survey'!AD45)</f>
        <v/>
      </c>
    </row>
    <row r="40" spans="1:27">
      <c r="A40" t="str">
        <f>'Step 1 - Facility and Survey'!A46</f>
        <v/>
      </c>
      <c r="B40">
        <f>'Step 1 - Facility and Survey'!B46</f>
        <v>0</v>
      </c>
      <c r="C40">
        <f>'Step 1 - Facility and Survey'!C46</f>
        <v>0</v>
      </c>
      <c r="D40">
        <f>'Step 1 - Facility and Survey'!D46</f>
        <v>0</v>
      </c>
      <c r="E40" t="str">
        <f>_xlfn.CONCAT('Step 1 - Facility and Survey'!E46," ",'Step 1 - Facility and Survey'!F46)</f>
        <v xml:space="preserve"> </v>
      </c>
      <c r="F40" t="str">
        <f>IF(_xlfn.CONCAT('Step 1 - Facility and Survey'!G46," ",'Step 1 - Facility and Survey'!H46)=" ","",_xlfn.CONCAT('Step 1 - Facility and Survey'!G46," ",'Step 1 - Facility and Survey'!H46))</f>
        <v/>
      </c>
      <c r="G40" t="str">
        <f>IF(_xlfn.CONCAT('Step 1 - Facility and Survey'!H46," ",'Step 1 - Facility and Survey'!I46)=" ","",_xlfn.CONCAT('Step 1 - Facility and Survey'!H46," ",'Step 1 - Facility and Survey'!I46))</f>
        <v/>
      </c>
      <c r="H40" t="str">
        <f>PROPER('Step 1 - Facility and Survey'!J46)</f>
        <v/>
      </c>
      <c r="I40">
        <f>'Step 1 - Facility and Survey'!K46</f>
        <v>0</v>
      </c>
      <c r="J40" s="76">
        <f>'Step 1 - Facility and Survey'!L46</f>
        <v>0</v>
      </c>
      <c r="K40" s="77">
        <f>'Step 1 - Facility and Survey'!M46</f>
        <v>0</v>
      </c>
      <c r="L40" s="77">
        <f>IF('Step 1 - Facility and Survey'!N46="N/A","",'Step 1 - Facility and Survey'!N46)</f>
        <v>0</v>
      </c>
      <c r="M40" t="str">
        <f>PROPER('Step 1 - Facility and Survey'!O46)</f>
        <v/>
      </c>
      <c r="N40" t="str">
        <f>IF('Step 1 - Facility and Survey'!Q46=0,"",'Step 1 - Facility and Survey'!Q46)</f>
        <v/>
      </c>
      <c r="O40" t="str">
        <f>IF('Step 1 - Facility and Survey'!R46=0,"",'Step 1 - Facility and Survey'!R46)</f>
        <v/>
      </c>
      <c r="P40" t="str">
        <f>IF('Step 1 - Facility and Survey'!S46=0,"",'Step 1 - Facility and Survey'!S46)</f>
        <v/>
      </c>
      <c r="Q40" t="str">
        <f>IF('Step 1 - Facility and Survey'!T46=0,"",'Step 1 - Facility and Survey'!T46)</f>
        <v/>
      </c>
      <c r="R40" t="str">
        <f>IF('Step 1 - Facility and Survey'!U46=0,"",'Step 1 - Facility and Survey'!U46)</f>
        <v/>
      </c>
      <c r="S40" t="str">
        <f>IF('Step 1 - Facility and Survey'!V46=0,"",'Step 1 - Facility and Survey'!V46)</f>
        <v/>
      </c>
      <c r="T40">
        <f>'Step 1 - Facility and Survey'!W46</f>
        <v>0</v>
      </c>
      <c r="U40" t="str">
        <f>PROPER('Step 1 - Facility and Survey'!X46)</f>
        <v/>
      </c>
      <c r="V40" t="str">
        <f>PROPER('Step 1 - Facility and Survey'!Y46)</f>
        <v/>
      </c>
      <c r="W40" t="str">
        <f>IF('Step 1 - Facility and Survey'!Z46=0,"",'Step 1 - Facility and Survey'!Z46)</f>
        <v/>
      </c>
      <c r="X40">
        <f>IF('Step 1 - Facility and Survey'!AA46="N/A","",'Step 1 - Facility and Survey'!AA46)</f>
        <v>0</v>
      </c>
      <c r="Y40">
        <f>IF('Step 1 - Facility and Survey'!AB46="N/A","",'Step 1 - Facility and Survey'!AB46)</f>
        <v>0</v>
      </c>
      <c r="Z40" t="str">
        <f>PROPER('Step 1 - Facility and Survey'!AC46)</f>
        <v/>
      </c>
      <c r="AA40" t="str">
        <f>IF('Step 1 - Facility and Survey'!AD46=0,"",'Step 1 - Facility and Survey'!AD46)</f>
        <v/>
      </c>
    </row>
    <row r="41" spans="1:27">
      <c r="A41" t="str">
        <f>'Step 1 - Facility and Survey'!A47</f>
        <v/>
      </c>
      <c r="B41">
        <f>'Step 1 - Facility and Survey'!B47</f>
        <v>0</v>
      </c>
      <c r="C41">
        <f>'Step 1 - Facility and Survey'!C47</f>
        <v>0</v>
      </c>
      <c r="D41">
        <f>'Step 1 - Facility and Survey'!D47</f>
        <v>0</v>
      </c>
      <c r="E41" t="str">
        <f>_xlfn.CONCAT('Step 1 - Facility and Survey'!E47," ",'Step 1 - Facility and Survey'!F47)</f>
        <v xml:space="preserve"> </v>
      </c>
      <c r="F41" t="str">
        <f>IF(_xlfn.CONCAT('Step 1 - Facility and Survey'!G47," ",'Step 1 - Facility and Survey'!H47)=" ","",_xlfn.CONCAT('Step 1 - Facility and Survey'!G47," ",'Step 1 - Facility and Survey'!H47))</f>
        <v/>
      </c>
      <c r="G41" t="str">
        <f>IF(_xlfn.CONCAT('Step 1 - Facility and Survey'!H47," ",'Step 1 - Facility and Survey'!I47)=" ","",_xlfn.CONCAT('Step 1 - Facility and Survey'!H47," ",'Step 1 - Facility and Survey'!I47))</f>
        <v/>
      </c>
      <c r="H41" t="str">
        <f>PROPER('Step 1 - Facility and Survey'!J47)</f>
        <v/>
      </c>
      <c r="I41">
        <f>'Step 1 - Facility and Survey'!K47</f>
        <v>0</v>
      </c>
      <c r="J41" s="76">
        <f>'Step 1 - Facility and Survey'!L47</f>
        <v>0</v>
      </c>
      <c r="K41" s="77">
        <f>'Step 1 - Facility and Survey'!M47</f>
        <v>0</v>
      </c>
      <c r="L41" s="77">
        <f>IF('Step 1 - Facility and Survey'!N47="N/A","",'Step 1 - Facility and Survey'!N47)</f>
        <v>0</v>
      </c>
      <c r="M41" t="str">
        <f>PROPER('Step 1 - Facility and Survey'!O47)</f>
        <v/>
      </c>
      <c r="N41" t="str">
        <f>IF('Step 1 - Facility and Survey'!Q47=0,"",'Step 1 - Facility and Survey'!Q47)</f>
        <v/>
      </c>
      <c r="O41" t="str">
        <f>IF('Step 1 - Facility and Survey'!R47=0,"",'Step 1 - Facility and Survey'!R47)</f>
        <v/>
      </c>
      <c r="P41" t="str">
        <f>IF('Step 1 - Facility and Survey'!S47=0,"",'Step 1 - Facility and Survey'!S47)</f>
        <v/>
      </c>
      <c r="Q41" t="str">
        <f>IF('Step 1 - Facility and Survey'!T47=0,"",'Step 1 - Facility and Survey'!T47)</f>
        <v/>
      </c>
      <c r="R41" t="str">
        <f>IF('Step 1 - Facility and Survey'!U47=0,"",'Step 1 - Facility and Survey'!U47)</f>
        <v/>
      </c>
      <c r="S41" t="str">
        <f>IF('Step 1 - Facility and Survey'!V47=0,"",'Step 1 - Facility and Survey'!V47)</f>
        <v/>
      </c>
      <c r="T41">
        <f>'Step 1 - Facility and Survey'!W47</f>
        <v>0</v>
      </c>
      <c r="U41" t="str">
        <f>PROPER('Step 1 - Facility and Survey'!X47)</f>
        <v/>
      </c>
      <c r="V41" t="str">
        <f>PROPER('Step 1 - Facility and Survey'!Y47)</f>
        <v/>
      </c>
      <c r="W41" t="str">
        <f>IF('Step 1 - Facility and Survey'!Z47=0,"",'Step 1 - Facility and Survey'!Z47)</f>
        <v/>
      </c>
      <c r="X41">
        <f>IF('Step 1 - Facility and Survey'!AA47="N/A","",'Step 1 - Facility and Survey'!AA47)</f>
        <v>0</v>
      </c>
      <c r="Y41">
        <f>IF('Step 1 - Facility and Survey'!AB47="N/A","",'Step 1 - Facility and Survey'!AB47)</f>
        <v>0</v>
      </c>
      <c r="Z41" t="str">
        <f>PROPER('Step 1 - Facility and Survey'!AC47)</f>
        <v/>
      </c>
      <c r="AA41" t="str">
        <f>IF('Step 1 - Facility and Survey'!AD47=0,"",'Step 1 - Facility and Survey'!AD47)</f>
        <v/>
      </c>
    </row>
    <row r="42" spans="1:27">
      <c r="A42" t="str">
        <f>'Step 1 - Facility and Survey'!A48</f>
        <v/>
      </c>
      <c r="B42">
        <f>'Step 1 - Facility and Survey'!B48</f>
        <v>0</v>
      </c>
      <c r="C42">
        <f>'Step 1 - Facility and Survey'!C48</f>
        <v>0</v>
      </c>
      <c r="D42">
        <f>'Step 1 - Facility and Survey'!D48</f>
        <v>0</v>
      </c>
      <c r="E42" t="str">
        <f>_xlfn.CONCAT('Step 1 - Facility and Survey'!E48," ",'Step 1 - Facility and Survey'!F48)</f>
        <v xml:space="preserve"> </v>
      </c>
      <c r="F42" t="str">
        <f>IF(_xlfn.CONCAT('Step 1 - Facility and Survey'!G48," ",'Step 1 - Facility and Survey'!H48)=" ","",_xlfn.CONCAT('Step 1 - Facility and Survey'!G48," ",'Step 1 - Facility and Survey'!H48))</f>
        <v/>
      </c>
      <c r="G42" t="str">
        <f>IF(_xlfn.CONCAT('Step 1 - Facility and Survey'!H48," ",'Step 1 - Facility and Survey'!I48)=" ","",_xlfn.CONCAT('Step 1 - Facility and Survey'!H48," ",'Step 1 - Facility and Survey'!I48))</f>
        <v/>
      </c>
      <c r="H42" t="str">
        <f>PROPER('Step 1 - Facility and Survey'!J48)</f>
        <v/>
      </c>
      <c r="I42">
        <f>'Step 1 - Facility and Survey'!K48</f>
        <v>0</v>
      </c>
      <c r="J42" s="76">
        <f>'Step 1 - Facility and Survey'!L48</f>
        <v>0</v>
      </c>
      <c r="K42" s="77">
        <f>'Step 1 - Facility and Survey'!M48</f>
        <v>0</v>
      </c>
      <c r="L42" s="77">
        <f>IF('Step 1 - Facility and Survey'!N48="N/A","",'Step 1 - Facility and Survey'!N48)</f>
        <v>0</v>
      </c>
      <c r="M42" t="str">
        <f>PROPER('Step 1 - Facility and Survey'!O48)</f>
        <v/>
      </c>
      <c r="N42" t="str">
        <f>IF('Step 1 - Facility and Survey'!Q48=0,"",'Step 1 - Facility and Survey'!Q48)</f>
        <v/>
      </c>
      <c r="O42" t="str">
        <f>IF('Step 1 - Facility and Survey'!R48=0,"",'Step 1 - Facility and Survey'!R48)</f>
        <v/>
      </c>
      <c r="P42" t="str">
        <f>IF('Step 1 - Facility and Survey'!S48=0,"",'Step 1 - Facility and Survey'!S48)</f>
        <v/>
      </c>
      <c r="Q42" t="str">
        <f>IF('Step 1 - Facility and Survey'!T48=0,"",'Step 1 - Facility and Survey'!T48)</f>
        <v/>
      </c>
      <c r="R42" t="str">
        <f>IF('Step 1 - Facility and Survey'!U48=0,"",'Step 1 - Facility and Survey'!U48)</f>
        <v/>
      </c>
      <c r="S42" t="str">
        <f>IF('Step 1 - Facility and Survey'!V48=0,"",'Step 1 - Facility and Survey'!V48)</f>
        <v/>
      </c>
      <c r="T42">
        <f>'Step 1 - Facility and Survey'!W48</f>
        <v>0</v>
      </c>
      <c r="U42" t="str">
        <f>PROPER('Step 1 - Facility and Survey'!X48)</f>
        <v/>
      </c>
      <c r="V42" t="str">
        <f>PROPER('Step 1 - Facility and Survey'!Y48)</f>
        <v/>
      </c>
      <c r="W42" t="str">
        <f>IF('Step 1 - Facility and Survey'!Z48=0,"",'Step 1 - Facility and Survey'!Z48)</f>
        <v/>
      </c>
      <c r="X42">
        <f>IF('Step 1 - Facility and Survey'!AA48="N/A","",'Step 1 - Facility and Survey'!AA48)</f>
        <v>0</v>
      </c>
      <c r="Y42">
        <f>IF('Step 1 - Facility and Survey'!AB48="N/A","",'Step 1 - Facility and Survey'!AB48)</f>
        <v>0</v>
      </c>
      <c r="Z42" t="str">
        <f>PROPER('Step 1 - Facility and Survey'!AC48)</f>
        <v/>
      </c>
      <c r="AA42" t="str">
        <f>IF('Step 1 - Facility and Survey'!AD48=0,"",'Step 1 - Facility and Survey'!AD48)</f>
        <v/>
      </c>
    </row>
    <row r="43" spans="1:27">
      <c r="A43" t="str">
        <f>'Step 1 - Facility and Survey'!A49</f>
        <v/>
      </c>
      <c r="B43">
        <f>'Step 1 - Facility and Survey'!B49</f>
        <v>0</v>
      </c>
      <c r="C43">
        <f>'Step 1 - Facility and Survey'!C49</f>
        <v>0</v>
      </c>
      <c r="D43">
        <f>'Step 1 - Facility and Survey'!D49</f>
        <v>0</v>
      </c>
      <c r="E43" t="str">
        <f>_xlfn.CONCAT('Step 1 - Facility and Survey'!E49," ",'Step 1 - Facility and Survey'!F49)</f>
        <v xml:space="preserve"> </v>
      </c>
      <c r="F43" t="str">
        <f>IF(_xlfn.CONCAT('Step 1 - Facility and Survey'!G49," ",'Step 1 - Facility and Survey'!H49)=" ","",_xlfn.CONCAT('Step 1 - Facility and Survey'!G49," ",'Step 1 - Facility and Survey'!H49))</f>
        <v/>
      </c>
      <c r="G43" t="str">
        <f>IF(_xlfn.CONCAT('Step 1 - Facility and Survey'!H49," ",'Step 1 - Facility and Survey'!I49)=" ","",_xlfn.CONCAT('Step 1 - Facility and Survey'!H49," ",'Step 1 - Facility and Survey'!I49))</f>
        <v/>
      </c>
      <c r="H43" t="str">
        <f>PROPER('Step 1 - Facility and Survey'!J49)</f>
        <v/>
      </c>
      <c r="I43">
        <f>'Step 1 - Facility and Survey'!K49</f>
        <v>0</v>
      </c>
      <c r="J43" s="76">
        <f>'Step 1 - Facility and Survey'!L49</f>
        <v>0</v>
      </c>
      <c r="K43" s="77">
        <f>'Step 1 - Facility and Survey'!M49</f>
        <v>0</v>
      </c>
      <c r="L43" s="77">
        <f>IF('Step 1 - Facility and Survey'!N49="N/A","",'Step 1 - Facility and Survey'!N49)</f>
        <v>0</v>
      </c>
      <c r="M43" t="str">
        <f>PROPER('Step 1 - Facility and Survey'!O49)</f>
        <v/>
      </c>
      <c r="N43" t="str">
        <f>IF('Step 1 - Facility and Survey'!Q49=0,"",'Step 1 - Facility and Survey'!Q49)</f>
        <v/>
      </c>
      <c r="O43" t="str">
        <f>IF('Step 1 - Facility and Survey'!R49=0,"",'Step 1 - Facility and Survey'!R49)</f>
        <v/>
      </c>
      <c r="P43" t="str">
        <f>IF('Step 1 - Facility and Survey'!S49=0,"",'Step 1 - Facility and Survey'!S49)</f>
        <v/>
      </c>
      <c r="Q43" t="str">
        <f>IF('Step 1 - Facility and Survey'!T49=0,"",'Step 1 - Facility and Survey'!T49)</f>
        <v/>
      </c>
      <c r="R43" t="str">
        <f>IF('Step 1 - Facility and Survey'!U49=0,"",'Step 1 - Facility and Survey'!U49)</f>
        <v/>
      </c>
      <c r="S43" t="str">
        <f>IF('Step 1 - Facility and Survey'!V49=0,"",'Step 1 - Facility and Survey'!V49)</f>
        <v/>
      </c>
      <c r="T43">
        <f>'Step 1 - Facility and Survey'!W49</f>
        <v>0</v>
      </c>
      <c r="U43" t="str">
        <f>PROPER('Step 1 - Facility and Survey'!X49)</f>
        <v/>
      </c>
      <c r="V43" t="str">
        <f>PROPER('Step 1 - Facility and Survey'!Y49)</f>
        <v/>
      </c>
      <c r="W43" t="str">
        <f>IF('Step 1 - Facility and Survey'!Z49=0,"",'Step 1 - Facility and Survey'!Z49)</f>
        <v/>
      </c>
      <c r="X43">
        <f>IF('Step 1 - Facility and Survey'!AA49="N/A","",'Step 1 - Facility and Survey'!AA49)</f>
        <v>0</v>
      </c>
      <c r="Y43">
        <f>IF('Step 1 - Facility and Survey'!AB49="N/A","",'Step 1 - Facility and Survey'!AB49)</f>
        <v>0</v>
      </c>
      <c r="Z43" t="str">
        <f>PROPER('Step 1 - Facility and Survey'!AC49)</f>
        <v/>
      </c>
      <c r="AA43" t="str">
        <f>IF('Step 1 - Facility and Survey'!AD49=0,"",'Step 1 - Facility and Survey'!AD49)</f>
        <v/>
      </c>
    </row>
    <row r="44" spans="1:27">
      <c r="A44" t="str">
        <f>'Step 1 - Facility and Survey'!A50</f>
        <v/>
      </c>
      <c r="B44">
        <f>'Step 1 - Facility and Survey'!B50</f>
        <v>0</v>
      </c>
      <c r="C44">
        <f>'Step 1 - Facility and Survey'!C50</f>
        <v>0</v>
      </c>
      <c r="D44">
        <f>'Step 1 - Facility and Survey'!D50</f>
        <v>0</v>
      </c>
      <c r="E44" t="str">
        <f>_xlfn.CONCAT('Step 1 - Facility and Survey'!E50," ",'Step 1 - Facility and Survey'!F50)</f>
        <v xml:space="preserve"> </v>
      </c>
      <c r="F44" t="str">
        <f>IF(_xlfn.CONCAT('Step 1 - Facility and Survey'!G50," ",'Step 1 - Facility and Survey'!H50)=" ","",_xlfn.CONCAT('Step 1 - Facility and Survey'!G50," ",'Step 1 - Facility and Survey'!H50))</f>
        <v/>
      </c>
      <c r="G44" t="str">
        <f>IF(_xlfn.CONCAT('Step 1 - Facility and Survey'!H50," ",'Step 1 - Facility and Survey'!I50)=" ","",_xlfn.CONCAT('Step 1 - Facility and Survey'!H50," ",'Step 1 - Facility and Survey'!I50))</f>
        <v/>
      </c>
      <c r="H44" t="str">
        <f>PROPER('Step 1 - Facility and Survey'!J50)</f>
        <v/>
      </c>
      <c r="I44">
        <f>'Step 1 - Facility and Survey'!K50</f>
        <v>0</v>
      </c>
      <c r="J44" s="76">
        <f>'Step 1 - Facility and Survey'!L50</f>
        <v>0</v>
      </c>
      <c r="K44" s="77">
        <f>'Step 1 - Facility and Survey'!M50</f>
        <v>0</v>
      </c>
      <c r="L44" s="77">
        <f>IF('Step 1 - Facility and Survey'!N50="N/A","",'Step 1 - Facility and Survey'!N50)</f>
        <v>0</v>
      </c>
      <c r="M44" t="str">
        <f>PROPER('Step 1 - Facility and Survey'!O50)</f>
        <v/>
      </c>
      <c r="N44" t="str">
        <f>IF('Step 1 - Facility and Survey'!Q50=0,"",'Step 1 - Facility and Survey'!Q50)</f>
        <v/>
      </c>
      <c r="O44" t="str">
        <f>IF('Step 1 - Facility and Survey'!R50=0,"",'Step 1 - Facility and Survey'!R50)</f>
        <v/>
      </c>
      <c r="P44" t="str">
        <f>IF('Step 1 - Facility and Survey'!S50=0,"",'Step 1 - Facility and Survey'!S50)</f>
        <v/>
      </c>
      <c r="Q44" t="str">
        <f>IF('Step 1 - Facility and Survey'!T50=0,"",'Step 1 - Facility and Survey'!T50)</f>
        <v/>
      </c>
      <c r="R44" t="str">
        <f>IF('Step 1 - Facility and Survey'!U50=0,"",'Step 1 - Facility and Survey'!U50)</f>
        <v/>
      </c>
      <c r="S44" t="str">
        <f>IF('Step 1 - Facility and Survey'!V50=0,"",'Step 1 - Facility and Survey'!V50)</f>
        <v/>
      </c>
      <c r="T44">
        <f>'Step 1 - Facility and Survey'!W50</f>
        <v>0</v>
      </c>
      <c r="U44" t="str">
        <f>PROPER('Step 1 - Facility and Survey'!X50)</f>
        <v/>
      </c>
      <c r="V44" t="str">
        <f>PROPER('Step 1 - Facility and Survey'!Y50)</f>
        <v/>
      </c>
      <c r="W44" t="str">
        <f>IF('Step 1 - Facility and Survey'!Z50=0,"",'Step 1 - Facility and Survey'!Z50)</f>
        <v/>
      </c>
      <c r="X44">
        <f>IF('Step 1 - Facility and Survey'!AA50="N/A","",'Step 1 - Facility and Survey'!AA50)</f>
        <v>0</v>
      </c>
      <c r="Y44">
        <f>IF('Step 1 - Facility and Survey'!AB50="N/A","",'Step 1 - Facility and Survey'!AB50)</f>
        <v>0</v>
      </c>
      <c r="Z44" t="str">
        <f>PROPER('Step 1 - Facility and Survey'!AC50)</f>
        <v/>
      </c>
      <c r="AA44" t="str">
        <f>IF('Step 1 - Facility and Survey'!AD50=0,"",'Step 1 - Facility and Survey'!AD50)</f>
        <v/>
      </c>
    </row>
    <row r="45" spans="1:27">
      <c r="A45" t="str">
        <f>'Step 1 - Facility and Survey'!A51</f>
        <v/>
      </c>
      <c r="B45">
        <f>'Step 1 - Facility and Survey'!B51</f>
        <v>0</v>
      </c>
      <c r="C45">
        <f>'Step 1 - Facility and Survey'!C51</f>
        <v>0</v>
      </c>
      <c r="D45">
        <f>'Step 1 - Facility and Survey'!D51</f>
        <v>0</v>
      </c>
      <c r="E45" t="str">
        <f>_xlfn.CONCAT('Step 1 - Facility and Survey'!E51," ",'Step 1 - Facility and Survey'!F51)</f>
        <v xml:space="preserve"> </v>
      </c>
      <c r="F45" t="str">
        <f>IF(_xlfn.CONCAT('Step 1 - Facility and Survey'!G51," ",'Step 1 - Facility and Survey'!H51)=" ","",_xlfn.CONCAT('Step 1 - Facility and Survey'!G51," ",'Step 1 - Facility and Survey'!H51))</f>
        <v/>
      </c>
      <c r="G45" t="str">
        <f>IF(_xlfn.CONCAT('Step 1 - Facility and Survey'!H51," ",'Step 1 - Facility and Survey'!I51)=" ","",_xlfn.CONCAT('Step 1 - Facility and Survey'!H51," ",'Step 1 - Facility and Survey'!I51))</f>
        <v/>
      </c>
      <c r="H45" t="str">
        <f>PROPER('Step 1 - Facility and Survey'!J51)</f>
        <v/>
      </c>
      <c r="I45">
        <f>'Step 1 - Facility and Survey'!K51</f>
        <v>0</v>
      </c>
      <c r="J45" s="76">
        <f>'Step 1 - Facility and Survey'!L51</f>
        <v>0</v>
      </c>
      <c r="K45" s="77">
        <f>'Step 1 - Facility and Survey'!M51</f>
        <v>0</v>
      </c>
      <c r="L45" s="77">
        <f>IF('Step 1 - Facility and Survey'!N51="N/A","",'Step 1 - Facility and Survey'!N51)</f>
        <v>0</v>
      </c>
      <c r="M45" t="str">
        <f>PROPER('Step 1 - Facility and Survey'!O51)</f>
        <v/>
      </c>
      <c r="N45" t="str">
        <f>IF('Step 1 - Facility and Survey'!Q51=0,"",'Step 1 - Facility and Survey'!Q51)</f>
        <v/>
      </c>
      <c r="O45" t="str">
        <f>IF('Step 1 - Facility and Survey'!R51=0,"",'Step 1 - Facility and Survey'!R51)</f>
        <v/>
      </c>
      <c r="P45" t="str">
        <f>IF('Step 1 - Facility and Survey'!S51=0,"",'Step 1 - Facility and Survey'!S51)</f>
        <v/>
      </c>
      <c r="Q45" t="str">
        <f>IF('Step 1 - Facility and Survey'!T51=0,"",'Step 1 - Facility and Survey'!T51)</f>
        <v/>
      </c>
      <c r="R45" t="str">
        <f>IF('Step 1 - Facility and Survey'!U51=0,"",'Step 1 - Facility and Survey'!U51)</f>
        <v/>
      </c>
      <c r="S45" t="str">
        <f>IF('Step 1 - Facility and Survey'!V51=0,"",'Step 1 - Facility and Survey'!V51)</f>
        <v/>
      </c>
      <c r="T45">
        <f>'Step 1 - Facility and Survey'!W51</f>
        <v>0</v>
      </c>
      <c r="U45" t="str">
        <f>PROPER('Step 1 - Facility and Survey'!X51)</f>
        <v/>
      </c>
      <c r="V45" t="str">
        <f>PROPER('Step 1 - Facility and Survey'!Y51)</f>
        <v/>
      </c>
      <c r="W45" t="str">
        <f>IF('Step 1 - Facility and Survey'!Z51=0,"",'Step 1 - Facility and Survey'!Z51)</f>
        <v/>
      </c>
      <c r="X45">
        <f>IF('Step 1 - Facility and Survey'!AA51="N/A","",'Step 1 - Facility and Survey'!AA51)</f>
        <v>0</v>
      </c>
      <c r="Y45">
        <f>IF('Step 1 - Facility and Survey'!AB51="N/A","",'Step 1 - Facility and Survey'!AB51)</f>
        <v>0</v>
      </c>
      <c r="Z45" t="str">
        <f>PROPER('Step 1 - Facility and Survey'!AC51)</f>
        <v/>
      </c>
      <c r="AA45" t="str">
        <f>IF('Step 1 - Facility and Survey'!AD51=0,"",'Step 1 - Facility and Survey'!AD51)</f>
        <v/>
      </c>
    </row>
    <row r="46" spans="1:27">
      <c r="A46" t="str">
        <f>'Step 1 - Facility and Survey'!A52</f>
        <v/>
      </c>
      <c r="B46">
        <f>'Step 1 - Facility and Survey'!B52</f>
        <v>0</v>
      </c>
      <c r="C46">
        <f>'Step 1 - Facility and Survey'!C52</f>
        <v>0</v>
      </c>
      <c r="D46">
        <f>'Step 1 - Facility and Survey'!D52</f>
        <v>0</v>
      </c>
      <c r="E46" t="str">
        <f>_xlfn.CONCAT('Step 1 - Facility and Survey'!E52," ",'Step 1 - Facility and Survey'!F52)</f>
        <v xml:space="preserve"> </v>
      </c>
      <c r="F46" t="str">
        <f>IF(_xlfn.CONCAT('Step 1 - Facility and Survey'!G52," ",'Step 1 - Facility and Survey'!H52)=" ","",_xlfn.CONCAT('Step 1 - Facility and Survey'!G52," ",'Step 1 - Facility and Survey'!H52))</f>
        <v/>
      </c>
      <c r="G46" t="str">
        <f>IF(_xlfn.CONCAT('Step 1 - Facility and Survey'!H52," ",'Step 1 - Facility and Survey'!I52)=" ","",_xlfn.CONCAT('Step 1 - Facility and Survey'!H52," ",'Step 1 - Facility and Survey'!I52))</f>
        <v/>
      </c>
      <c r="H46" t="str">
        <f>PROPER('Step 1 - Facility and Survey'!J52)</f>
        <v/>
      </c>
      <c r="I46">
        <f>'Step 1 - Facility and Survey'!K52</f>
        <v>0</v>
      </c>
      <c r="J46" s="76">
        <f>'Step 1 - Facility and Survey'!L52</f>
        <v>0</v>
      </c>
      <c r="K46" s="77">
        <f>'Step 1 - Facility and Survey'!M52</f>
        <v>0</v>
      </c>
      <c r="L46" s="77">
        <f>IF('Step 1 - Facility and Survey'!N52="N/A","",'Step 1 - Facility and Survey'!N52)</f>
        <v>0</v>
      </c>
      <c r="M46" t="str">
        <f>PROPER('Step 1 - Facility and Survey'!O52)</f>
        <v/>
      </c>
      <c r="N46" t="str">
        <f>IF('Step 1 - Facility and Survey'!Q52=0,"",'Step 1 - Facility and Survey'!Q52)</f>
        <v/>
      </c>
      <c r="O46" t="str">
        <f>IF('Step 1 - Facility and Survey'!R52=0,"",'Step 1 - Facility and Survey'!R52)</f>
        <v/>
      </c>
      <c r="P46" t="str">
        <f>IF('Step 1 - Facility and Survey'!S52=0,"",'Step 1 - Facility and Survey'!S52)</f>
        <v/>
      </c>
      <c r="Q46" t="str">
        <f>IF('Step 1 - Facility and Survey'!T52=0,"",'Step 1 - Facility and Survey'!T52)</f>
        <v/>
      </c>
      <c r="R46" t="str">
        <f>IF('Step 1 - Facility and Survey'!U52=0,"",'Step 1 - Facility and Survey'!U52)</f>
        <v/>
      </c>
      <c r="S46" t="str">
        <f>IF('Step 1 - Facility and Survey'!V52=0,"",'Step 1 - Facility and Survey'!V52)</f>
        <v/>
      </c>
      <c r="T46">
        <f>'Step 1 - Facility and Survey'!W52</f>
        <v>0</v>
      </c>
      <c r="U46" t="str">
        <f>PROPER('Step 1 - Facility and Survey'!X52)</f>
        <v/>
      </c>
      <c r="V46" t="str">
        <f>PROPER('Step 1 - Facility and Survey'!Y52)</f>
        <v/>
      </c>
      <c r="W46" t="str">
        <f>IF('Step 1 - Facility and Survey'!Z52=0,"",'Step 1 - Facility and Survey'!Z52)</f>
        <v/>
      </c>
      <c r="X46">
        <f>IF('Step 1 - Facility and Survey'!AA52="N/A","",'Step 1 - Facility and Survey'!AA52)</f>
        <v>0</v>
      </c>
      <c r="Y46">
        <f>IF('Step 1 - Facility and Survey'!AB52="N/A","",'Step 1 - Facility and Survey'!AB52)</f>
        <v>0</v>
      </c>
      <c r="Z46" t="str">
        <f>PROPER('Step 1 - Facility and Survey'!AC52)</f>
        <v/>
      </c>
      <c r="AA46" t="str">
        <f>IF('Step 1 - Facility and Survey'!AD52=0,"",'Step 1 - Facility and Survey'!AD52)</f>
        <v/>
      </c>
    </row>
    <row r="47" spans="1:27">
      <c r="A47" t="str">
        <f>'Step 1 - Facility and Survey'!A53</f>
        <v/>
      </c>
      <c r="B47">
        <f>'Step 1 - Facility and Survey'!B53</f>
        <v>0</v>
      </c>
      <c r="C47">
        <f>'Step 1 - Facility and Survey'!C53</f>
        <v>0</v>
      </c>
      <c r="D47">
        <f>'Step 1 - Facility and Survey'!D53</f>
        <v>0</v>
      </c>
      <c r="E47" t="str">
        <f>_xlfn.CONCAT('Step 1 - Facility and Survey'!E53," ",'Step 1 - Facility and Survey'!F53)</f>
        <v xml:space="preserve"> </v>
      </c>
      <c r="F47" t="str">
        <f>IF(_xlfn.CONCAT('Step 1 - Facility and Survey'!G53," ",'Step 1 - Facility and Survey'!H53)=" ","",_xlfn.CONCAT('Step 1 - Facility and Survey'!G53," ",'Step 1 - Facility and Survey'!H53))</f>
        <v/>
      </c>
      <c r="G47" t="str">
        <f>IF(_xlfn.CONCAT('Step 1 - Facility and Survey'!H53," ",'Step 1 - Facility and Survey'!I53)=" ","",_xlfn.CONCAT('Step 1 - Facility and Survey'!H53," ",'Step 1 - Facility and Survey'!I53))</f>
        <v/>
      </c>
      <c r="H47" t="str">
        <f>PROPER('Step 1 - Facility and Survey'!J53)</f>
        <v/>
      </c>
      <c r="I47">
        <f>'Step 1 - Facility and Survey'!K53</f>
        <v>0</v>
      </c>
      <c r="J47" s="76">
        <f>'Step 1 - Facility and Survey'!L53</f>
        <v>0</v>
      </c>
      <c r="K47" s="77">
        <f>'Step 1 - Facility and Survey'!M53</f>
        <v>0</v>
      </c>
      <c r="L47" s="77">
        <f>IF('Step 1 - Facility and Survey'!N53="N/A","",'Step 1 - Facility and Survey'!N53)</f>
        <v>0</v>
      </c>
      <c r="M47" t="str">
        <f>PROPER('Step 1 - Facility and Survey'!O53)</f>
        <v/>
      </c>
      <c r="N47" t="str">
        <f>IF('Step 1 - Facility and Survey'!Q53=0,"",'Step 1 - Facility and Survey'!Q53)</f>
        <v/>
      </c>
      <c r="O47" t="str">
        <f>IF('Step 1 - Facility and Survey'!R53=0,"",'Step 1 - Facility and Survey'!R53)</f>
        <v/>
      </c>
      <c r="P47" t="str">
        <f>IF('Step 1 - Facility and Survey'!S53=0,"",'Step 1 - Facility and Survey'!S53)</f>
        <v/>
      </c>
      <c r="Q47" t="str">
        <f>IF('Step 1 - Facility and Survey'!T53=0,"",'Step 1 - Facility and Survey'!T53)</f>
        <v/>
      </c>
      <c r="R47" t="str">
        <f>IF('Step 1 - Facility and Survey'!U53=0,"",'Step 1 - Facility and Survey'!U53)</f>
        <v/>
      </c>
      <c r="S47" t="str">
        <f>IF('Step 1 - Facility and Survey'!V53=0,"",'Step 1 - Facility and Survey'!V53)</f>
        <v/>
      </c>
      <c r="T47">
        <f>'Step 1 - Facility and Survey'!W53</f>
        <v>0</v>
      </c>
      <c r="U47" t="str">
        <f>PROPER('Step 1 - Facility and Survey'!X53)</f>
        <v/>
      </c>
      <c r="V47" t="str">
        <f>PROPER('Step 1 - Facility and Survey'!Y53)</f>
        <v/>
      </c>
      <c r="W47" t="str">
        <f>IF('Step 1 - Facility and Survey'!Z53=0,"",'Step 1 - Facility and Survey'!Z53)</f>
        <v/>
      </c>
      <c r="X47">
        <f>IF('Step 1 - Facility and Survey'!AA53="N/A","",'Step 1 - Facility and Survey'!AA53)</f>
        <v>0</v>
      </c>
      <c r="Y47">
        <f>IF('Step 1 - Facility and Survey'!AB53="N/A","",'Step 1 - Facility and Survey'!AB53)</f>
        <v>0</v>
      </c>
      <c r="Z47" t="str">
        <f>PROPER('Step 1 - Facility and Survey'!AC53)</f>
        <v/>
      </c>
      <c r="AA47" t="str">
        <f>IF('Step 1 - Facility and Survey'!AD53=0,"",'Step 1 - Facility and Survey'!AD53)</f>
        <v/>
      </c>
    </row>
    <row r="48" spans="1:27">
      <c r="A48" t="str">
        <f>'Step 1 - Facility and Survey'!A54</f>
        <v/>
      </c>
      <c r="B48">
        <f>'Step 1 - Facility and Survey'!B54</f>
        <v>0</v>
      </c>
      <c r="C48">
        <f>'Step 1 - Facility and Survey'!C54</f>
        <v>0</v>
      </c>
      <c r="D48">
        <f>'Step 1 - Facility and Survey'!D54</f>
        <v>0</v>
      </c>
      <c r="E48" t="str">
        <f>_xlfn.CONCAT('Step 1 - Facility and Survey'!E54," ",'Step 1 - Facility and Survey'!F54)</f>
        <v xml:space="preserve"> </v>
      </c>
      <c r="F48" t="str">
        <f>IF(_xlfn.CONCAT('Step 1 - Facility and Survey'!G54," ",'Step 1 - Facility and Survey'!H54)=" ","",_xlfn.CONCAT('Step 1 - Facility and Survey'!G54," ",'Step 1 - Facility and Survey'!H54))</f>
        <v/>
      </c>
      <c r="G48" t="str">
        <f>IF(_xlfn.CONCAT('Step 1 - Facility and Survey'!H54," ",'Step 1 - Facility and Survey'!I54)=" ","",_xlfn.CONCAT('Step 1 - Facility and Survey'!H54," ",'Step 1 - Facility and Survey'!I54))</f>
        <v/>
      </c>
      <c r="H48" t="str">
        <f>PROPER('Step 1 - Facility and Survey'!J54)</f>
        <v/>
      </c>
      <c r="I48">
        <f>'Step 1 - Facility and Survey'!K54</f>
        <v>0</v>
      </c>
      <c r="J48" s="76">
        <f>'Step 1 - Facility and Survey'!L54</f>
        <v>0</v>
      </c>
      <c r="K48" s="77">
        <f>'Step 1 - Facility and Survey'!M54</f>
        <v>0</v>
      </c>
      <c r="L48" s="77">
        <f>IF('Step 1 - Facility and Survey'!N54="N/A","",'Step 1 - Facility and Survey'!N54)</f>
        <v>0</v>
      </c>
      <c r="M48" t="str">
        <f>PROPER('Step 1 - Facility and Survey'!O54)</f>
        <v/>
      </c>
      <c r="N48" t="str">
        <f>IF('Step 1 - Facility and Survey'!Q54=0,"",'Step 1 - Facility and Survey'!Q54)</f>
        <v/>
      </c>
      <c r="O48" t="str">
        <f>IF('Step 1 - Facility and Survey'!R54=0,"",'Step 1 - Facility and Survey'!R54)</f>
        <v/>
      </c>
      <c r="P48" t="str">
        <f>IF('Step 1 - Facility and Survey'!S54=0,"",'Step 1 - Facility and Survey'!S54)</f>
        <v/>
      </c>
      <c r="Q48" t="str">
        <f>IF('Step 1 - Facility and Survey'!T54=0,"",'Step 1 - Facility and Survey'!T54)</f>
        <v/>
      </c>
      <c r="R48" t="str">
        <f>IF('Step 1 - Facility and Survey'!U54=0,"",'Step 1 - Facility and Survey'!U54)</f>
        <v/>
      </c>
      <c r="S48" t="str">
        <f>IF('Step 1 - Facility and Survey'!V54=0,"",'Step 1 - Facility and Survey'!V54)</f>
        <v/>
      </c>
      <c r="T48">
        <f>'Step 1 - Facility and Survey'!W54</f>
        <v>0</v>
      </c>
      <c r="U48" t="str">
        <f>PROPER('Step 1 - Facility and Survey'!X54)</f>
        <v/>
      </c>
      <c r="V48" t="str">
        <f>PROPER('Step 1 - Facility and Survey'!Y54)</f>
        <v/>
      </c>
      <c r="W48" t="str">
        <f>IF('Step 1 - Facility and Survey'!Z54=0,"",'Step 1 - Facility and Survey'!Z54)</f>
        <v/>
      </c>
      <c r="X48">
        <f>IF('Step 1 - Facility and Survey'!AA54="N/A","",'Step 1 - Facility and Survey'!AA54)</f>
        <v>0</v>
      </c>
      <c r="Y48">
        <f>IF('Step 1 - Facility and Survey'!AB54="N/A","",'Step 1 - Facility and Survey'!AB54)</f>
        <v>0</v>
      </c>
      <c r="Z48" t="str">
        <f>PROPER('Step 1 - Facility and Survey'!AC54)</f>
        <v/>
      </c>
      <c r="AA48" t="str">
        <f>IF('Step 1 - Facility and Survey'!AD54=0,"",'Step 1 - Facility and Survey'!AD54)</f>
        <v/>
      </c>
    </row>
    <row r="49" spans="1:27">
      <c r="A49" t="str">
        <f>'Step 1 - Facility and Survey'!A55</f>
        <v/>
      </c>
      <c r="B49">
        <f>'Step 1 - Facility and Survey'!B55</f>
        <v>0</v>
      </c>
      <c r="C49">
        <f>'Step 1 - Facility and Survey'!C55</f>
        <v>0</v>
      </c>
      <c r="D49">
        <f>'Step 1 - Facility and Survey'!D55</f>
        <v>0</v>
      </c>
      <c r="E49" t="str">
        <f>_xlfn.CONCAT('Step 1 - Facility and Survey'!E55," ",'Step 1 - Facility and Survey'!F55)</f>
        <v xml:space="preserve"> </v>
      </c>
      <c r="F49" t="str">
        <f>IF(_xlfn.CONCAT('Step 1 - Facility and Survey'!G55," ",'Step 1 - Facility and Survey'!H55)=" ","",_xlfn.CONCAT('Step 1 - Facility and Survey'!G55," ",'Step 1 - Facility and Survey'!H55))</f>
        <v/>
      </c>
      <c r="G49" t="str">
        <f>IF(_xlfn.CONCAT('Step 1 - Facility and Survey'!H55," ",'Step 1 - Facility and Survey'!I55)=" ","",_xlfn.CONCAT('Step 1 - Facility and Survey'!H55," ",'Step 1 - Facility and Survey'!I55))</f>
        <v/>
      </c>
      <c r="H49" t="str">
        <f>PROPER('Step 1 - Facility and Survey'!J55)</f>
        <v/>
      </c>
      <c r="I49">
        <f>'Step 1 - Facility and Survey'!K55</f>
        <v>0</v>
      </c>
      <c r="J49" s="76">
        <f>'Step 1 - Facility and Survey'!L55</f>
        <v>0</v>
      </c>
      <c r="K49" s="77">
        <f>'Step 1 - Facility and Survey'!M55</f>
        <v>0</v>
      </c>
      <c r="L49" s="77">
        <f>IF('Step 1 - Facility and Survey'!N55="N/A","",'Step 1 - Facility and Survey'!N55)</f>
        <v>0</v>
      </c>
      <c r="M49" t="str">
        <f>PROPER('Step 1 - Facility and Survey'!O55)</f>
        <v/>
      </c>
      <c r="N49" t="str">
        <f>IF('Step 1 - Facility and Survey'!Q55=0,"",'Step 1 - Facility and Survey'!Q55)</f>
        <v/>
      </c>
      <c r="O49" t="str">
        <f>IF('Step 1 - Facility and Survey'!R55=0,"",'Step 1 - Facility and Survey'!R55)</f>
        <v/>
      </c>
      <c r="P49" t="str">
        <f>IF('Step 1 - Facility and Survey'!S55=0,"",'Step 1 - Facility and Survey'!S55)</f>
        <v/>
      </c>
      <c r="Q49" t="str">
        <f>IF('Step 1 - Facility and Survey'!T55=0,"",'Step 1 - Facility and Survey'!T55)</f>
        <v/>
      </c>
      <c r="R49" t="str">
        <f>IF('Step 1 - Facility and Survey'!U55=0,"",'Step 1 - Facility and Survey'!U55)</f>
        <v/>
      </c>
      <c r="S49" t="str">
        <f>IF('Step 1 - Facility and Survey'!V55=0,"",'Step 1 - Facility and Survey'!V55)</f>
        <v/>
      </c>
      <c r="T49">
        <f>'Step 1 - Facility and Survey'!W55</f>
        <v>0</v>
      </c>
      <c r="U49" t="str">
        <f>PROPER('Step 1 - Facility and Survey'!X55)</f>
        <v/>
      </c>
      <c r="V49" t="str">
        <f>PROPER('Step 1 - Facility and Survey'!Y55)</f>
        <v/>
      </c>
      <c r="W49" t="str">
        <f>IF('Step 1 - Facility and Survey'!Z55=0,"",'Step 1 - Facility and Survey'!Z55)</f>
        <v/>
      </c>
      <c r="X49">
        <f>IF('Step 1 - Facility and Survey'!AA55="N/A","",'Step 1 - Facility and Survey'!AA55)</f>
        <v>0</v>
      </c>
      <c r="Y49">
        <f>IF('Step 1 - Facility and Survey'!AB55="N/A","",'Step 1 - Facility and Survey'!AB55)</f>
        <v>0</v>
      </c>
      <c r="Z49" t="str">
        <f>PROPER('Step 1 - Facility and Survey'!AC55)</f>
        <v/>
      </c>
      <c r="AA49" t="str">
        <f>IF('Step 1 - Facility and Survey'!AD55=0,"",'Step 1 - Facility and Survey'!AD55)</f>
        <v/>
      </c>
    </row>
    <row r="50" spans="1:27">
      <c r="A50" t="str">
        <f>'Step 1 - Facility and Survey'!A56</f>
        <v/>
      </c>
      <c r="B50">
        <f>'Step 1 - Facility and Survey'!B56</f>
        <v>0</v>
      </c>
      <c r="C50">
        <f>'Step 1 - Facility and Survey'!C56</f>
        <v>0</v>
      </c>
      <c r="D50">
        <f>'Step 1 - Facility and Survey'!D56</f>
        <v>0</v>
      </c>
      <c r="E50" t="str">
        <f>_xlfn.CONCAT('Step 1 - Facility and Survey'!E56," ",'Step 1 - Facility and Survey'!F56)</f>
        <v xml:space="preserve"> </v>
      </c>
      <c r="F50" t="str">
        <f>IF(_xlfn.CONCAT('Step 1 - Facility and Survey'!G56," ",'Step 1 - Facility and Survey'!H56)=" ","",_xlfn.CONCAT('Step 1 - Facility and Survey'!G56," ",'Step 1 - Facility and Survey'!H56))</f>
        <v/>
      </c>
      <c r="G50" t="str">
        <f>IF(_xlfn.CONCAT('Step 1 - Facility and Survey'!H56," ",'Step 1 - Facility and Survey'!I56)=" ","",_xlfn.CONCAT('Step 1 - Facility and Survey'!H56," ",'Step 1 - Facility and Survey'!I56))</f>
        <v/>
      </c>
      <c r="H50" t="str">
        <f>PROPER('Step 1 - Facility and Survey'!J56)</f>
        <v/>
      </c>
      <c r="I50">
        <f>'Step 1 - Facility and Survey'!K56</f>
        <v>0</v>
      </c>
      <c r="J50" s="76">
        <f>'Step 1 - Facility and Survey'!L56</f>
        <v>0</v>
      </c>
      <c r="K50" s="77">
        <f>'Step 1 - Facility and Survey'!M56</f>
        <v>0</v>
      </c>
      <c r="L50" s="77">
        <f>IF('Step 1 - Facility and Survey'!N56="N/A","",'Step 1 - Facility and Survey'!N56)</f>
        <v>0</v>
      </c>
      <c r="M50" t="str">
        <f>PROPER('Step 1 - Facility and Survey'!O56)</f>
        <v/>
      </c>
      <c r="N50" t="str">
        <f>IF('Step 1 - Facility and Survey'!Q56=0,"",'Step 1 - Facility and Survey'!Q56)</f>
        <v/>
      </c>
      <c r="O50" t="str">
        <f>IF('Step 1 - Facility and Survey'!R56=0,"",'Step 1 - Facility and Survey'!R56)</f>
        <v/>
      </c>
      <c r="P50" t="str">
        <f>IF('Step 1 - Facility and Survey'!S56=0,"",'Step 1 - Facility and Survey'!S56)</f>
        <v/>
      </c>
      <c r="Q50" t="str">
        <f>IF('Step 1 - Facility and Survey'!T56=0,"",'Step 1 - Facility and Survey'!T56)</f>
        <v/>
      </c>
      <c r="R50" t="str">
        <f>IF('Step 1 - Facility and Survey'!U56=0,"",'Step 1 - Facility and Survey'!U56)</f>
        <v/>
      </c>
      <c r="S50" t="str">
        <f>IF('Step 1 - Facility and Survey'!V56=0,"",'Step 1 - Facility and Survey'!V56)</f>
        <v/>
      </c>
      <c r="T50">
        <f>'Step 1 - Facility and Survey'!W56</f>
        <v>0</v>
      </c>
      <c r="U50" t="str">
        <f>PROPER('Step 1 - Facility and Survey'!X56)</f>
        <v/>
      </c>
      <c r="V50" t="str">
        <f>PROPER('Step 1 - Facility and Survey'!Y56)</f>
        <v/>
      </c>
      <c r="W50" t="str">
        <f>IF('Step 1 - Facility and Survey'!Z56=0,"",'Step 1 - Facility and Survey'!Z56)</f>
        <v/>
      </c>
      <c r="X50">
        <f>IF('Step 1 - Facility and Survey'!AA56="N/A","",'Step 1 - Facility and Survey'!AA56)</f>
        <v>0</v>
      </c>
      <c r="Y50">
        <f>IF('Step 1 - Facility and Survey'!AB56="N/A","",'Step 1 - Facility and Survey'!AB56)</f>
        <v>0</v>
      </c>
      <c r="Z50" t="str">
        <f>PROPER('Step 1 - Facility and Survey'!AC56)</f>
        <v/>
      </c>
      <c r="AA50" t="str">
        <f>IF('Step 1 - Facility and Survey'!AD56=0,"",'Step 1 - Facility and Survey'!AD56)</f>
        <v/>
      </c>
    </row>
    <row r="51" spans="1:27">
      <c r="A51" t="str">
        <f>'Step 1 - Facility and Survey'!A57</f>
        <v/>
      </c>
      <c r="B51">
        <f>'Step 1 - Facility and Survey'!B57</f>
        <v>0</v>
      </c>
      <c r="C51">
        <f>'Step 1 - Facility and Survey'!C57</f>
        <v>0</v>
      </c>
      <c r="D51">
        <f>'Step 1 - Facility and Survey'!D57</f>
        <v>0</v>
      </c>
      <c r="E51" t="str">
        <f>_xlfn.CONCAT('Step 1 - Facility and Survey'!E57," ",'Step 1 - Facility and Survey'!F57)</f>
        <v xml:space="preserve"> </v>
      </c>
      <c r="F51" t="str">
        <f>IF(_xlfn.CONCAT('Step 1 - Facility and Survey'!G57," ",'Step 1 - Facility and Survey'!H57)=" ","",_xlfn.CONCAT('Step 1 - Facility and Survey'!G57," ",'Step 1 - Facility and Survey'!H57))</f>
        <v/>
      </c>
      <c r="G51" t="str">
        <f>IF(_xlfn.CONCAT('Step 1 - Facility and Survey'!H57," ",'Step 1 - Facility and Survey'!I57)=" ","",_xlfn.CONCAT('Step 1 - Facility and Survey'!H57," ",'Step 1 - Facility and Survey'!I57))</f>
        <v/>
      </c>
      <c r="H51" t="str">
        <f>PROPER('Step 1 - Facility and Survey'!J57)</f>
        <v/>
      </c>
      <c r="I51">
        <f>'Step 1 - Facility and Survey'!K57</f>
        <v>0</v>
      </c>
      <c r="J51" s="76">
        <f>'Step 1 - Facility and Survey'!L57</f>
        <v>0</v>
      </c>
      <c r="K51" s="77">
        <f>'Step 1 - Facility and Survey'!M57</f>
        <v>0</v>
      </c>
      <c r="L51" s="77">
        <f>IF('Step 1 - Facility and Survey'!N57="N/A","",'Step 1 - Facility and Survey'!N57)</f>
        <v>0</v>
      </c>
      <c r="M51" t="str">
        <f>PROPER('Step 1 - Facility and Survey'!O57)</f>
        <v/>
      </c>
      <c r="N51" t="str">
        <f>IF('Step 1 - Facility and Survey'!Q57=0,"",'Step 1 - Facility and Survey'!Q57)</f>
        <v/>
      </c>
      <c r="O51" t="str">
        <f>IF('Step 1 - Facility and Survey'!R57=0,"",'Step 1 - Facility and Survey'!R57)</f>
        <v/>
      </c>
      <c r="P51" t="str">
        <f>IF('Step 1 - Facility and Survey'!S57=0,"",'Step 1 - Facility and Survey'!S57)</f>
        <v/>
      </c>
      <c r="Q51" t="str">
        <f>IF('Step 1 - Facility and Survey'!T57=0,"",'Step 1 - Facility and Survey'!T57)</f>
        <v/>
      </c>
      <c r="R51" t="str">
        <f>IF('Step 1 - Facility and Survey'!U57=0,"",'Step 1 - Facility and Survey'!U57)</f>
        <v/>
      </c>
      <c r="S51" t="str">
        <f>IF('Step 1 - Facility and Survey'!V57=0,"",'Step 1 - Facility and Survey'!V57)</f>
        <v/>
      </c>
      <c r="T51">
        <f>'Step 1 - Facility and Survey'!W57</f>
        <v>0</v>
      </c>
      <c r="U51" t="str">
        <f>PROPER('Step 1 - Facility and Survey'!X57)</f>
        <v/>
      </c>
      <c r="V51" t="str">
        <f>PROPER('Step 1 - Facility and Survey'!Y57)</f>
        <v/>
      </c>
      <c r="W51" t="str">
        <f>IF('Step 1 - Facility and Survey'!Z57=0,"",'Step 1 - Facility and Survey'!Z57)</f>
        <v/>
      </c>
      <c r="X51">
        <f>IF('Step 1 - Facility and Survey'!AA57="N/A","",'Step 1 - Facility and Survey'!AA57)</f>
        <v>0</v>
      </c>
      <c r="Y51">
        <f>IF('Step 1 - Facility and Survey'!AB57="N/A","",'Step 1 - Facility and Survey'!AB57)</f>
        <v>0</v>
      </c>
      <c r="Z51" t="str">
        <f>PROPER('Step 1 - Facility and Survey'!AC57)</f>
        <v/>
      </c>
      <c r="AA51" t="str">
        <f>IF('Step 1 - Facility and Survey'!AD57=0,"",'Step 1 - Facility and Survey'!AD57)</f>
        <v/>
      </c>
    </row>
    <row r="52" spans="1:27">
      <c r="A52" t="str">
        <f>'Step 1 - Facility and Survey'!A58</f>
        <v/>
      </c>
      <c r="B52">
        <f>'Step 1 - Facility and Survey'!B58</f>
        <v>0</v>
      </c>
      <c r="C52">
        <f>'Step 1 - Facility and Survey'!C58</f>
        <v>0</v>
      </c>
      <c r="D52">
        <f>'Step 1 - Facility and Survey'!D58</f>
        <v>0</v>
      </c>
      <c r="E52" t="str">
        <f>_xlfn.CONCAT('Step 1 - Facility and Survey'!E58," ",'Step 1 - Facility and Survey'!F58)</f>
        <v xml:space="preserve"> </v>
      </c>
      <c r="F52" t="str">
        <f>IF(_xlfn.CONCAT('Step 1 - Facility and Survey'!G58," ",'Step 1 - Facility and Survey'!H58)=" ","",_xlfn.CONCAT('Step 1 - Facility and Survey'!G58," ",'Step 1 - Facility and Survey'!H58))</f>
        <v/>
      </c>
      <c r="G52" t="str">
        <f>IF(_xlfn.CONCAT('Step 1 - Facility and Survey'!H58," ",'Step 1 - Facility and Survey'!I58)=" ","",_xlfn.CONCAT('Step 1 - Facility and Survey'!H58," ",'Step 1 - Facility and Survey'!I58))</f>
        <v/>
      </c>
      <c r="H52" t="str">
        <f>PROPER('Step 1 - Facility and Survey'!J58)</f>
        <v/>
      </c>
      <c r="I52">
        <f>'Step 1 - Facility and Survey'!K58</f>
        <v>0</v>
      </c>
      <c r="J52" s="76">
        <f>'Step 1 - Facility and Survey'!L58</f>
        <v>0</v>
      </c>
      <c r="K52" s="77">
        <f>'Step 1 - Facility and Survey'!M58</f>
        <v>0</v>
      </c>
      <c r="L52" s="77">
        <f>IF('Step 1 - Facility and Survey'!N58="N/A","",'Step 1 - Facility and Survey'!N58)</f>
        <v>0</v>
      </c>
      <c r="M52" t="str">
        <f>PROPER('Step 1 - Facility and Survey'!O58)</f>
        <v/>
      </c>
      <c r="N52" t="str">
        <f>IF('Step 1 - Facility and Survey'!Q58=0,"",'Step 1 - Facility and Survey'!Q58)</f>
        <v/>
      </c>
      <c r="O52" t="str">
        <f>IF('Step 1 - Facility and Survey'!R58=0,"",'Step 1 - Facility and Survey'!R58)</f>
        <v/>
      </c>
      <c r="P52" t="str">
        <f>IF('Step 1 - Facility and Survey'!S58=0,"",'Step 1 - Facility and Survey'!S58)</f>
        <v/>
      </c>
      <c r="Q52" t="str">
        <f>IF('Step 1 - Facility and Survey'!T58=0,"",'Step 1 - Facility and Survey'!T58)</f>
        <v/>
      </c>
      <c r="R52" t="str">
        <f>IF('Step 1 - Facility and Survey'!U58=0,"",'Step 1 - Facility and Survey'!U58)</f>
        <v/>
      </c>
      <c r="S52" t="str">
        <f>IF('Step 1 - Facility and Survey'!V58=0,"",'Step 1 - Facility and Survey'!V58)</f>
        <v/>
      </c>
      <c r="T52">
        <f>'Step 1 - Facility and Survey'!W58</f>
        <v>0</v>
      </c>
      <c r="U52" t="str">
        <f>PROPER('Step 1 - Facility and Survey'!X58)</f>
        <v/>
      </c>
      <c r="V52" t="str">
        <f>PROPER('Step 1 - Facility and Survey'!Y58)</f>
        <v/>
      </c>
      <c r="W52" t="str">
        <f>IF('Step 1 - Facility and Survey'!Z58=0,"",'Step 1 - Facility and Survey'!Z58)</f>
        <v/>
      </c>
      <c r="X52">
        <f>IF('Step 1 - Facility and Survey'!AA58="N/A","",'Step 1 - Facility and Survey'!AA58)</f>
        <v>0</v>
      </c>
      <c r="Y52">
        <f>IF('Step 1 - Facility and Survey'!AB58="N/A","",'Step 1 - Facility and Survey'!AB58)</f>
        <v>0</v>
      </c>
      <c r="Z52" t="str">
        <f>PROPER('Step 1 - Facility and Survey'!AC58)</f>
        <v/>
      </c>
      <c r="AA52" t="str">
        <f>IF('Step 1 - Facility and Survey'!AD58=0,"",'Step 1 - Facility and Survey'!AD58)</f>
        <v/>
      </c>
    </row>
    <row r="53" spans="1:27">
      <c r="A53" t="str">
        <f>'Step 1 - Facility and Survey'!A59</f>
        <v/>
      </c>
      <c r="B53">
        <f>'Step 1 - Facility and Survey'!B59</f>
        <v>0</v>
      </c>
      <c r="C53">
        <f>'Step 1 - Facility and Survey'!C59</f>
        <v>0</v>
      </c>
      <c r="D53">
        <f>'Step 1 - Facility and Survey'!D59</f>
        <v>0</v>
      </c>
      <c r="E53" t="str">
        <f>_xlfn.CONCAT('Step 1 - Facility and Survey'!E59," ",'Step 1 - Facility and Survey'!F59)</f>
        <v xml:space="preserve"> </v>
      </c>
      <c r="F53" t="str">
        <f>IF(_xlfn.CONCAT('Step 1 - Facility and Survey'!G59," ",'Step 1 - Facility and Survey'!H59)=" ","",_xlfn.CONCAT('Step 1 - Facility and Survey'!G59," ",'Step 1 - Facility and Survey'!H59))</f>
        <v/>
      </c>
      <c r="G53" t="str">
        <f>IF(_xlfn.CONCAT('Step 1 - Facility and Survey'!H59," ",'Step 1 - Facility and Survey'!I59)=" ","",_xlfn.CONCAT('Step 1 - Facility and Survey'!H59," ",'Step 1 - Facility and Survey'!I59))</f>
        <v/>
      </c>
      <c r="H53" t="str">
        <f>PROPER('Step 1 - Facility and Survey'!J59)</f>
        <v/>
      </c>
      <c r="I53">
        <f>'Step 1 - Facility and Survey'!K59</f>
        <v>0</v>
      </c>
      <c r="J53" s="76">
        <f>'Step 1 - Facility and Survey'!L59</f>
        <v>0</v>
      </c>
      <c r="K53" s="77">
        <f>'Step 1 - Facility and Survey'!M59</f>
        <v>0</v>
      </c>
      <c r="L53" s="77">
        <f>IF('Step 1 - Facility and Survey'!N59="N/A","",'Step 1 - Facility and Survey'!N59)</f>
        <v>0</v>
      </c>
      <c r="M53" t="str">
        <f>PROPER('Step 1 - Facility and Survey'!O59)</f>
        <v/>
      </c>
      <c r="N53" t="str">
        <f>IF('Step 1 - Facility and Survey'!Q59=0,"",'Step 1 - Facility and Survey'!Q59)</f>
        <v/>
      </c>
      <c r="O53" t="str">
        <f>IF('Step 1 - Facility and Survey'!R59=0,"",'Step 1 - Facility and Survey'!R59)</f>
        <v/>
      </c>
      <c r="P53" t="str">
        <f>IF('Step 1 - Facility and Survey'!S59=0,"",'Step 1 - Facility and Survey'!S59)</f>
        <v/>
      </c>
      <c r="Q53" t="str">
        <f>IF('Step 1 - Facility and Survey'!T59=0,"",'Step 1 - Facility and Survey'!T59)</f>
        <v/>
      </c>
      <c r="R53" t="str">
        <f>IF('Step 1 - Facility and Survey'!U59=0,"",'Step 1 - Facility and Survey'!U59)</f>
        <v/>
      </c>
      <c r="S53" t="str">
        <f>IF('Step 1 - Facility and Survey'!V59=0,"",'Step 1 - Facility and Survey'!V59)</f>
        <v/>
      </c>
      <c r="T53">
        <f>'Step 1 - Facility and Survey'!W59</f>
        <v>0</v>
      </c>
      <c r="U53" t="str">
        <f>PROPER('Step 1 - Facility and Survey'!X59)</f>
        <v/>
      </c>
      <c r="V53" t="str">
        <f>PROPER('Step 1 - Facility and Survey'!Y59)</f>
        <v/>
      </c>
      <c r="W53" t="str">
        <f>IF('Step 1 - Facility and Survey'!Z59=0,"",'Step 1 - Facility and Survey'!Z59)</f>
        <v/>
      </c>
      <c r="X53">
        <f>IF('Step 1 - Facility and Survey'!AA59="N/A","",'Step 1 - Facility and Survey'!AA59)</f>
        <v>0</v>
      </c>
      <c r="Y53">
        <f>IF('Step 1 - Facility and Survey'!AB59="N/A","",'Step 1 - Facility and Survey'!AB59)</f>
        <v>0</v>
      </c>
      <c r="Z53" t="str">
        <f>PROPER('Step 1 - Facility and Survey'!AC59)</f>
        <v/>
      </c>
      <c r="AA53" t="str">
        <f>IF('Step 1 - Facility and Survey'!AD59=0,"",'Step 1 - Facility and Survey'!AD59)</f>
        <v/>
      </c>
    </row>
    <row r="54" spans="1:27">
      <c r="A54" t="str">
        <f>'Step 1 - Facility and Survey'!A60</f>
        <v/>
      </c>
      <c r="B54">
        <f>'Step 1 - Facility and Survey'!B60</f>
        <v>0</v>
      </c>
      <c r="C54">
        <f>'Step 1 - Facility and Survey'!C60</f>
        <v>0</v>
      </c>
      <c r="D54">
        <f>'Step 1 - Facility and Survey'!D60</f>
        <v>0</v>
      </c>
      <c r="E54" t="str">
        <f>_xlfn.CONCAT('Step 1 - Facility and Survey'!E60," ",'Step 1 - Facility and Survey'!F60)</f>
        <v xml:space="preserve"> </v>
      </c>
      <c r="F54" t="str">
        <f>IF(_xlfn.CONCAT('Step 1 - Facility and Survey'!G60," ",'Step 1 - Facility and Survey'!H60)=" ","",_xlfn.CONCAT('Step 1 - Facility and Survey'!G60," ",'Step 1 - Facility and Survey'!H60))</f>
        <v/>
      </c>
      <c r="G54" t="str">
        <f>IF(_xlfn.CONCAT('Step 1 - Facility and Survey'!H60," ",'Step 1 - Facility and Survey'!I60)=" ","",_xlfn.CONCAT('Step 1 - Facility and Survey'!H60," ",'Step 1 - Facility and Survey'!I60))</f>
        <v/>
      </c>
      <c r="H54" t="str">
        <f>PROPER('Step 1 - Facility and Survey'!J60)</f>
        <v/>
      </c>
      <c r="I54">
        <f>'Step 1 - Facility and Survey'!K60</f>
        <v>0</v>
      </c>
      <c r="J54" s="76">
        <f>'Step 1 - Facility and Survey'!L60</f>
        <v>0</v>
      </c>
      <c r="K54" s="77">
        <f>'Step 1 - Facility and Survey'!M60</f>
        <v>0</v>
      </c>
      <c r="L54" s="77">
        <f>IF('Step 1 - Facility and Survey'!N60="N/A","",'Step 1 - Facility and Survey'!N60)</f>
        <v>0</v>
      </c>
      <c r="M54" t="str">
        <f>PROPER('Step 1 - Facility and Survey'!O60)</f>
        <v/>
      </c>
      <c r="N54" t="str">
        <f>IF('Step 1 - Facility and Survey'!Q60=0,"",'Step 1 - Facility and Survey'!Q60)</f>
        <v/>
      </c>
      <c r="O54" t="str">
        <f>IF('Step 1 - Facility and Survey'!R60=0,"",'Step 1 - Facility and Survey'!R60)</f>
        <v/>
      </c>
      <c r="P54" t="str">
        <f>IF('Step 1 - Facility and Survey'!S60=0,"",'Step 1 - Facility and Survey'!S60)</f>
        <v/>
      </c>
      <c r="Q54" t="str">
        <f>IF('Step 1 - Facility and Survey'!T60=0,"",'Step 1 - Facility and Survey'!T60)</f>
        <v/>
      </c>
      <c r="R54" t="str">
        <f>IF('Step 1 - Facility and Survey'!U60=0,"",'Step 1 - Facility and Survey'!U60)</f>
        <v/>
      </c>
      <c r="S54" t="str">
        <f>IF('Step 1 - Facility and Survey'!V60=0,"",'Step 1 - Facility and Survey'!V60)</f>
        <v/>
      </c>
      <c r="T54">
        <f>'Step 1 - Facility and Survey'!W60</f>
        <v>0</v>
      </c>
      <c r="U54" t="str">
        <f>PROPER('Step 1 - Facility and Survey'!X60)</f>
        <v/>
      </c>
      <c r="V54" t="str">
        <f>PROPER('Step 1 - Facility and Survey'!Y60)</f>
        <v/>
      </c>
      <c r="W54" t="str">
        <f>IF('Step 1 - Facility and Survey'!Z60=0,"",'Step 1 - Facility and Survey'!Z60)</f>
        <v/>
      </c>
      <c r="X54">
        <f>IF('Step 1 - Facility and Survey'!AA60="N/A","",'Step 1 - Facility and Survey'!AA60)</f>
        <v>0</v>
      </c>
      <c r="Y54">
        <f>IF('Step 1 - Facility and Survey'!AB60="N/A","",'Step 1 - Facility and Survey'!AB60)</f>
        <v>0</v>
      </c>
      <c r="Z54" t="str">
        <f>PROPER('Step 1 - Facility and Survey'!AC60)</f>
        <v/>
      </c>
      <c r="AA54" t="str">
        <f>IF('Step 1 - Facility and Survey'!AD60=0,"",'Step 1 - Facility and Survey'!AD60)</f>
        <v/>
      </c>
    </row>
    <row r="55" spans="1:27">
      <c r="A55" t="str">
        <f>'Step 1 - Facility and Survey'!A61</f>
        <v/>
      </c>
      <c r="B55">
        <f>'Step 1 - Facility and Survey'!B61</f>
        <v>0</v>
      </c>
      <c r="C55">
        <f>'Step 1 - Facility and Survey'!C61</f>
        <v>0</v>
      </c>
      <c r="D55">
        <f>'Step 1 - Facility and Survey'!D61</f>
        <v>0</v>
      </c>
      <c r="E55" t="str">
        <f>_xlfn.CONCAT('Step 1 - Facility and Survey'!E61," ",'Step 1 - Facility and Survey'!F61)</f>
        <v xml:space="preserve"> </v>
      </c>
      <c r="F55" t="str">
        <f>IF(_xlfn.CONCAT('Step 1 - Facility and Survey'!G61," ",'Step 1 - Facility and Survey'!H61)=" ","",_xlfn.CONCAT('Step 1 - Facility and Survey'!G61," ",'Step 1 - Facility and Survey'!H61))</f>
        <v/>
      </c>
      <c r="G55" t="str">
        <f>IF(_xlfn.CONCAT('Step 1 - Facility and Survey'!H61," ",'Step 1 - Facility and Survey'!I61)=" ","",_xlfn.CONCAT('Step 1 - Facility and Survey'!H61," ",'Step 1 - Facility and Survey'!I61))</f>
        <v/>
      </c>
      <c r="H55" t="str">
        <f>PROPER('Step 1 - Facility and Survey'!J61)</f>
        <v/>
      </c>
      <c r="I55">
        <f>'Step 1 - Facility and Survey'!K61</f>
        <v>0</v>
      </c>
      <c r="J55" s="76">
        <f>'Step 1 - Facility and Survey'!L61</f>
        <v>0</v>
      </c>
      <c r="K55" s="77">
        <f>'Step 1 - Facility and Survey'!M61</f>
        <v>0</v>
      </c>
      <c r="L55" s="77">
        <f>IF('Step 1 - Facility and Survey'!N61="N/A","",'Step 1 - Facility and Survey'!N61)</f>
        <v>0</v>
      </c>
      <c r="M55" t="str">
        <f>PROPER('Step 1 - Facility and Survey'!O61)</f>
        <v/>
      </c>
      <c r="N55" t="str">
        <f>IF('Step 1 - Facility and Survey'!Q61=0,"",'Step 1 - Facility and Survey'!Q61)</f>
        <v/>
      </c>
      <c r="O55" t="str">
        <f>IF('Step 1 - Facility and Survey'!R61=0,"",'Step 1 - Facility and Survey'!R61)</f>
        <v/>
      </c>
      <c r="P55" t="str">
        <f>IF('Step 1 - Facility and Survey'!S61=0,"",'Step 1 - Facility and Survey'!S61)</f>
        <v/>
      </c>
      <c r="Q55" t="str">
        <f>IF('Step 1 - Facility and Survey'!T61=0,"",'Step 1 - Facility and Survey'!T61)</f>
        <v/>
      </c>
      <c r="R55" t="str">
        <f>IF('Step 1 - Facility and Survey'!U61=0,"",'Step 1 - Facility and Survey'!U61)</f>
        <v/>
      </c>
      <c r="S55" t="str">
        <f>IF('Step 1 - Facility and Survey'!V61=0,"",'Step 1 - Facility and Survey'!V61)</f>
        <v/>
      </c>
      <c r="T55">
        <f>'Step 1 - Facility and Survey'!W61</f>
        <v>0</v>
      </c>
      <c r="U55" t="str">
        <f>PROPER('Step 1 - Facility and Survey'!X61)</f>
        <v/>
      </c>
      <c r="V55" t="str">
        <f>PROPER('Step 1 - Facility and Survey'!Y61)</f>
        <v/>
      </c>
      <c r="W55" t="str">
        <f>IF('Step 1 - Facility and Survey'!Z61=0,"",'Step 1 - Facility and Survey'!Z61)</f>
        <v/>
      </c>
      <c r="X55">
        <f>IF('Step 1 - Facility and Survey'!AA61="N/A","",'Step 1 - Facility and Survey'!AA61)</f>
        <v>0</v>
      </c>
      <c r="Y55">
        <f>IF('Step 1 - Facility and Survey'!AB61="N/A","",'Step 1 - Facility and Survey'!AB61)</f>
        <v>0</v>
      </c>
      <c r="Z55" t="str">
        <f>PROPER('Step 1 - Facility and Survey'!AC61)</f>
        <v/>
      </c>
      <c r="AA55" t="str">
        <f>IF('Step 1 - Facility and Survey'!AD61=0,"",'Step 1 - Facility and Survey'!AD61)</f>
        <v/>
      </c>
    </row>
    <row r="56" spans="1:27">
      <c r="A56" t="str">
        <f>'Step 1 - Facility and Survey'!A62</f>
        <v/>
      </c>
      <c r="B56">
        <f>'Step 1 - Facility and Survey'!B62</f>
        <v>0</v>
      </c>
      <c r="C56">
        <f>'Step 1 - Facility and Survey'!C62</f>
        <v>0</v>
      </c>
      <c r="D56">
        <f>'Step 1 - Facility and Survey'!D62</f>
        <v>0</v>
      </c>
      <c r="E56" t="str">
        <f>_xlfn.CONCAT('Step 1 - Facility and Survey'!E62," ",'Step 1 - Facility and Survey'!F62)</f>
        <v xml:space="preserve"> </v>
      </c>
      <c r="F56" t="str">
        <f>IF(_xlfn.CONCAT('Step 1 - Facility and Survey'!G62," ",'Step 1 - Facility and Survey'!H62)=" ","",_xlfn.CONCAT('Step 1 - Facility and Survey'!G62," ",'Step 1 - Facility and Survey'!H62))</f>
        <v/>
      </c>
      <c r="G56" t="str">
        <f>IF(_xlfn.CONCAT('Step 1 - Facility and Survey'!H62," ",'Step 1 - Facility and Survey'!I62)=" ","",_xlfn.CONCAT('Step 1 - Facility and Survey'!H62," ",'Step 1 - Facility and Survey'!I62))</f>
        <v/>
      </c>
      <c r="H56" t="str">
        <f>PROPER('Step 1 - Facility and Survey'!J62)</f>
        <v/>
      </c>
      <c r="I56">
        <f>'Step 1 - Facility and Survey'!K62</f>
        <v>0</v>
      </c>
      <c r="J56" s="76">
        <f>'Step 1 - Facility and Survey'!L62</f>
        <v>0</v>
      </c>
      <c r="K56" s="77">
        <f>'Step 1 - Facility and Survey'!M62</f>
        <v>0</v>
      </c>
      <c r="L56" s="77">
        <f>IF('Step 1 - Facility and Survey'!N62="N/A","",'Step 1 - Facility and Survey'!N62)</f>
        <v>0</v>
      </c>
      <c r="M56" t="str">
        <f>PROPER('Step 1 - Facility and Survey'!O62)</f>
        <v/>
      </c>
      <c r="N56" t="str">
        <f>IF('Step 1 - Facility and Survey'!Q62=0,"",'Step 1 - Facility and Survey'!Q62)</f>
        <v/>
      </c>
      <c r="O56" t="str">
        <f>IF('Step 1 - Facility and Survey'!R62=0,"",'Step 1 - Facility and Survey'!R62)</f>
        <v/>
      </c>
      <c r="P56" t="str">
        <f>IF('Step 1 - Facility and Survey'!S62=0,"",'Step 1 - Facility and Survey'!S62)</f>
        <v/>
      </c>
      <c r="Q56" t="str">
        <f>IF('Step 1 - Facility and Survey'!T62=0,"",'Step 1 - Facility and Survey'!T62)</f>
        <v/>
      </c>
      <c r="R56" t="str">
        <f>IF('Step 1 - Facility and Survey'!U62=0,"",'Step 1 - Facility and Survey'!U62)</f>
        <v/>
      </c>
      <c r="S56" t="str">
        <f>IF('Step 1 - Facility and Survey'!V62=0,"",'Step 1 - Facility and Survey'!V62)</f>
        <v/>
      </c>
      <c r="T56">
        <f>'Step 1 - Facility and Survey'!W62</f>
        <v>0</v>
      </c>
      <c r="U56" t="str">
        <f>PROPER('Step 1 - Facility and Survey'!X62)</f>
        <v/>
      </c>
      <c r="V56" t="str">
        <f>PROPER('Step 1 - Facility and Survey'!Y62)</f>
        <v/>
      </c>
      <c r="W56" t="str">
        <f>IF('Step 1 - Facility and Survey'!Z62=0,"",'Step 1 - Facility and Survey'!Z62)</f>
        <v/>
      </c>
      <c r="X56">
        <f>IF('Step 1 - Facility and Survey'!AA62="N/A","",'Step 1 - Facility and Survey'!AA62)</f>
        <v>0</v>
      </c>
      <c r="Y56">
        <f>IF('Step 1 - Facility and Survey'!AB62="N/A","",'Step 1 - Facility and Survey'!AB62)</f>
        <v>0</v>
      </c>
      <c r="Z56" t="str">
        <f>PROPER('Step 1 - Facility and Survey'!AC62)</f>
        <v/>
      </c>
      <c r="AA56" t="str">
        <f>IF('Step 1 - Facility and Survey'!AD62=0,"",'Step 1 - Facility and Survey'!AD62)</f>
        <v/>
      </c>
    </row>
    <row r="57" spans="1:27">
      <c r="A57" t="str">
        <f>'Step 1 - Facility and Survey'!A63</f>
        <v/>
      </c>
      <c r="B57">
        <f>'Step 1 - Facility and Survey'!B63</f>
        <v>0</v>
      </c>
      <c r="C57">
        <f>'Step 1 - Facility and Survey'!C63</f>
        <v>0</v>
      </c>
      <c r="D57">
        <f>'Step 1 - Facility and Survey'!D63</f>
        <v>0</v>
      </c>
      <c r="E57" t="str">
        <f>_xlfn.CONCAT('Step 1 - Facility and Survey'!E63," ",'Step 1 - Facility and Survey'!F63)</f>
        <v xml:space="preserve"> </v>
      </c>
      <c r="F57" t="str">
        <f>IF(_xlfn.CONCAT('Step 1 - Facility and Survey'!G63," ",'Step 1 - Facility and Survey'!H63)=" ","",_xlfn.CONCAT('Step 1 - Facility and Survey'!G63," ",'Step 1 - Facility and Survey'!H63))</f>
        <v/>
      </c>
      <c r="G57" t="str">
        <f>IF(_xlfn.CONCAT('Step 1 - Facility and Survey'!H63," ",'Step 1 - Facility and Survey'!I63)=" ","",_xlfn.CONCAT('Step 1 - Facility and Survey'!H63," ",'Step 1 - Facility and Survey'!I63))</f>
        <v/>
      </c>
      <c r="H57" t="str">
        <f>PROPER('Step 1 - Facility and Survey'!J63)</f>
        <v/>
      </c>
      <c r="I57">
        <f>'Step 1 - Facility and Survey'!K63</f>
        <v>0</v>
      </c>
      <c r="J57" s="76">
        <f>'Step 1 - Facility and Survey'!L63</f>
        <v>0</v>
      </c>
      <c r="K57" s="77">
        <f>'Step 1 - Facility and Survey'!M63</f>
        <v>0</v>
      </c>
      <c r="L57" s="77">
        <f>IF('Step 1 - Facility and Survey'!N63="N/A","",'Step 1 - Facility and Survey'!N63)</f>
        <v>0</v>
      </c>
      <c r="M57" t="str">
        <f>PROPER('Step 1 - Facility and Survey'!O63)</f>
        <v/>
      </c>
      <c r="N57" t="str">
        <f>IF('Step 1 - Facility and Survey'!Q63=0,"",'Step 1 - Facility and Survey'!Q63)</f>
        <v/>
      </c>
      <c r="O57" t="str">
        <f>IF('Step 1 - Facility and Survey'!R63=0,"",'Step 1 - Facility and Survey'!R63)</f>
        <v/>
      </c>
      <c r="P57" t="str">
        <f>IF('Step 1 - Facility and Survey'!S63=0,"",'Step 1 - Facility and Survey'!S63)</f>
        <v/>
      </c>
      <c r="Q57" t="str">
        <f>IF('Step 1 - Facility and Survey'!T63=0,"",'Step 1 - Facility and Survey'!T63)</f>
        <v/>
      </c>
      <c r="R57" t="str">
        <f>IF('Step 1 - Facility and Survey'!U63=0,"",'Step 1 - Facility and Survey'!U63)</f>
        <v/>
      </c>
      <c r="S57" t="str">
        <f>IF('Step 1 - Facility and Survey'!V63=0,"",'Step 1 - Facility and Survey'!V63)</f>
        <v/>
      </c>
      <c r="T57">
        <f>'Step 1 - Facility and Survey'!W63</f>
        <v>0</v>
      </c>
      <c r="U57" t="str">
        <f>PROPER('Step 1 - Facility and Survey'!X63)</f>
        <v/>
      </c>
      <c r="V57" t="str">
        <f>PROPER('Step 1 - Facility and Survey'!Y63)</f>
        <v/>
      </c>
      <c r="W57" t="str">
        <f>IF('Step 1 - Facility and Survey'!Z63=0,"",'Step 1 - Facility and Survey'!Z63)</f>
        <v/>
      </c>
      <c r="X57">
        <f>IF('Step 1 - Facility and Survey'!AA63="N/A","",'Step 1 - Facility and Survey'!AA63)</f>
        <v>0</v>
      </c>
      <c r="Y57">
        <f>IF('Step 1 - Facility and Survey'!AB63="N/A","",'Step 1 - Facility and Survey'!AB63)</f>
        <v>0</v>
      </c>
      <c r="Z57" t="str">
        <f>PROPER('Step 1 - Facility and Survey'!AC63)</f>
        <v/>
      </c>
      <c r="AA57" t="str">
        <f>IF('Step 1 - Facility and Survey'!AD63=0,"",'Step 1 - Facility and Survey'!AD63)</f>
        <v/>
      </c>
    </row>
    <row r="58" spans="1:27">
      <c r="A58" t="str">
        <f>'Step 1 - Facility and Survey'!A64</f>
        <v/>
      </c>
      <c r="B58">
        <f>'Step 1 - Facility and Survey'!B64</f>
        <v>0</v>
      </c>
      <c r="C58">
        <f>'Step 1 - Facility and Survey'!C64</f>
        <v>0</v>
      </c>
      <c r="D58">
        <f>'Step 1 - Facility and Survey'!D64</f>
        <v>0</v>
      </c>
      <c r="E58" t="str">
        <f>_xlfn.CONCAT('Step 1 - Facility and Survey'!E64," ",'Step 1 - Facility and Survey'!F64)</f>
        <v xml:space="preserve"> </v>
      </c>
      <c r="F58" t="str">
        <f>IF(_xlfn.CONCAT('Step 1 - Facility and Survey'!G64," ",'Step 1 - Facility and Survey'!H64)=" ","",_xlfn.CONCAT('Step 1 - Facility and Survey'!G64," ",'Step 1 - Facility and Survey'!H64))</f>
        <v/>
      </c>
      <c r="G58" t="str">
        <f>IF(_xlfn.CONCAT('Step 1 - Facility and Survey'!H64," ",'Step 1 - Facility and Survey'!I64)=" ","",_xlfn.CONCAT('Step 1 - Facility and Survey'!H64," ",'Step 1 - Facility and Survey'!I64))</f>
        <v/>
      </c>
      <c r="H58" t="str">
        <f>PROPER('Step 1 - Facility and Survey'!J64)</f>
        <v/>
      </c>
      <c r="I58">
        <f>'Step 1 - Facility and Survey'!K64</f>
        <v>0</v>
      </c>
      <c r="J58" s="76">
        <f>'Step 1 - Facility and Survey'!L64</f>
        <v>0</v>
      </c>
      <c r="K58" s="77">
        <f>'Step 1 - Facility and Survey'!M64</f>
        <v>0</v>
      </c>
      <c r="L58" s="77">
        <f>IF('Step 1 - Facility and Survey'!N64="N/A","",'Step 1 - Facility and Survey'!N64)</f>
        <v>0</v>
      </c>
      <c r="M58" t="str">
        <f>PROPER('Step 1 - Facility and Survey'!O64)</f>
        <v/>
      </c>
      <c r="N58" t="str">
        <f>IF('Step 1 - Facility and Survey'!Q64=0,"",'Step 1 - Facility and Survey'!Q64)</f>
        <v/>
      </c>
      <c r="O58" t="str">
        <f>IF('Step 1 - Facility and Survey'!R64=0,"",'Step 1 - Facility and Survey'!R64)</f>
        <v/>
      </c>
      <c r="P58" t="str">
        <f>IF('Step 1 - Facility and Survey'!S64=0,"",'Step 1 - Facility and Survey'!S64)</f>
        <v/>
      </c>
      <c r="Q58" t="str">
        <f>IF('Step 1 - Facility and Survey'!T64=0,"",'Step 1 - Facility and Survey'!T64)</f>
        <v/>
      </c>
      <c r="R58" t="str">
        <f>IF('Step 1 - Facility and Survey'!U64=0,"",'Step 1 - Facility and Survey'!U64)</f>
        <v/>
      </c>
      <c r="S58" t="str">
        <f>IF('Step 1 - Facility and Survey'!V64=0,"",'Step 1 - Facility and Survey'!V64)</f>
        <v/>
      </c>
      <c r="T58">
        <f>'Step 1 - Facility and Survey'!W64</f>
        <v>0</v>
      </c>
      <c r="U58" t="str">
        <f>PROPER('Step 1 - Facility and Survey'!X64)</f>
        <v/>
      </c>
      <c r="V58" t="str">
        <f>PROPER('Step 1 - Facility and Survey'!Y64)</f>
        <v/>
      </c>
      <c r="W58" t="str">
        <f>IF('Step 1 - Facility and Survey'!Z64=0,"",'Step 1 - Facility and Survey'!Z64)</f>
        <v/>
      </c>
      <c r="X58">
        <f>IF('Step 1 - Facility and Survey'!AA64="N/A","",'Step 1 - Facility and Survey'!AA64)</f>
        <v>0</v>
      </c>
      <c r="Y58">
        <f>IF('Step 1 - Facility and Survey'!AB64="N/A","",'Step 1 - Facility and Survey'!AB64)</f>
        <v>0</v>
      </c>
      <c r="Z58" t="str">
        <f>PROPER('Step 1 - Facility and Survey'!AC64)</f>
        <v/>
      </c>
      <c r="AA58" t="str">
        <f>IF('Step 1 - Facility and Survey'!AD64=0,"",'Step 1 - Facility and Survey'!AD64)</f>
        <v/>
      </c>
    </row>
    <row r="59" spans="1:27">
      <c r="A59" t="str">
        <f>'Step 1 - Facility and Survey'!A65</f>
        <v/>
      </c>
      <c r="B59">
        <f>'Step 1 - Facility and Survey'!B65</f>
        <v>0</v>
      </c>
      <c r="C59">
        <f>'Step 1 - Facility and Survey'!C65</f>
        <v>0</v>
      </c>
      <c r="D59">
        <f>'Step 1 - Facility and Survey'!D65</f>
        <v>0</v>
      </c>
      <c r="E59" t="str">
        <f>_xlfn.CONCAT('Step 1 - Facility and Survey'!E65," ",'Step 1 - Facility and Survey'!F65)</f>
        <v xml:space="preserve"> </v>
      </c>
      <c r="F59" t="str">
        <f>IF(_xlfn.CONCAT('Step 1 - Facility and Survey'!G65," ",'Step 1 - Facility and Survey'!H65)=" ","",_xlfn.CONCAT('Step 1 - Facility and Survey'!G65," ",'Step 1 - Facility and Survey'!H65))</f>
        <v/>
      </c>
      <c r="G59" t="str">
        <f>IF(_xlfn.CONCAT('Step 1 - Facility and Survey'!H65," ",'Step 1 - Facility and Survey'!I65)=" ","",_xlfn.CONCAT('Step 1 - Facility and Survey'!H65," ",'Step 1 - Facility and Survey'!I65))</f>
        <v/>
      </c>
      <c r="H59" t="str">
        <f>PROPER('Step 1 - Facility and Survey'!J65)</f>
        <v/>
      </c>
      <c r="I59">
        <f>'Step 1 - Facility and Survey'!K65</f>
        <v>0</v>
      </c>
      <c r="J59" s="76">
        <f>'Step 1 - Facility and Survey'!L65</f>
        <v>0</v>
      </c>
      <c r="K59" s="77">
        <f>'Step 1 - Facility and Survey'!M65</f>
        <v>0</v>
      </c>
      <c r="L59" s="77">
        <f>IF('Step 1 - Facility and Survey'!N65="N/A","",'Step 1 - Facility and Survey'!N65)</f>
        <v>0</v>
      </c>
      <c r="M59" t="str">
        <f>PROPER('Step 1 - Facility and Survey'!O65)</f>
        <v/>
      </c>
      <c r="N59" t="str">
        <f>IF('Step 1 - Facility and Survey'!Q65=0,"",'Step 1 - Facility and Survey'!Q65)</f>
        <v/>
      </c>
      <c r="O59" t="str">
        <f>IF('Step 1 - Facility and Survey'!R65=0,"",'Step 1 - Facility and Survey'!R65)</f>
        <v/>
      </c>
      <c r="P59" t="str">
        <f>IF('Step 1 - Facility and Survey'!S65=0,"",'Step 1 - Facility and Survey'!S65)</f>
        <v/>
      </c>
      <c r="Q59" t="str">
        <f>IF('Step 1 - Facility and Survey'!T65=0,"",'Step 1 - Facility and Survey'!T65)</f>
        <v/>
      </c>
      <c r="R59" t="str">
        <f>IF('Step 1 - Facility and Survey'!U65=0,"",'Step 1 - Facility and Survey'!U65)</f>
        <v/>
      </c>
      <c r="S59" t="str">
        <f>IF('Step 1 - Facility and Survey'!V65=0,"",'Step 1 - Facility and Survey'!V65)</f>
        <v/>
      </c>
      <c r="T59">
        <f>'Step 1 - Facility and Survey'!W65</f>
        <v>0</v>
      </c>
      <c r="U59" t="str">
        <f>PROPER('Step 1 - Facility and Survey'!X65)</f>
        <v/>
      </c>
      <c r="V59" t="str">
        <f>PROPER('Step 1 - Facility and Survey'!Y65)</f>
        <v/>
      </c>
      <c r="W59" t="str">
        <f>IF('Step 1 - Facility and Survey'!Z65=0,"",'Step 1 - Facility and Survey'!Z65)</f>
        <v/>
      </c>
      <c r="X59">
        <f>IF('Step 1 - Facility and Survey'!AA65="N/A","",'Step 1 - Facility and Survey'!AA65)</f>
        <v>0</v>
      </c>
      <c r="Y59">
        <f>IF('Step 1 - Facility and Survey'!AB65="N/A","",'Step 1 - Facility and Survey'!AB65)</f>
        <v>0</v>
      </c>
      <c r="Z59" t="str">
        <f>PROPER('Step 1 - Facility and Survey'!AC65)</f>
        <v/>
      </c>
      <c r="AA59" t="str">
        <f>IF('Step 1 - Facility and Survey'!AD65=0,"",'Step 1 - Facility and Survey'!AD65)</f>
        <v/>
      </c>
    </row>
    <row r="60" spans="1:27">
      <c r="A60" t="str">
        <f>'Step 1 - Facility and Survey'!A66</f>
        <v/>
      </c>
      <c r="B60">
        <f>'Step 1 - Facility and Survey'!B66</f>
        <v>0</v>
      </c>
      <c r="C60">
        <f>'Step 1 - Facility and Survey'!C66</f>
        <v>0</v>
      </c>
      <c r="D60">
        <f>'Step 1 - Facility and Survey'!D66</f>
        <v>0</v>
      </c>
      <c r="E60" t="str">
        <f>_xlfn.CONCAT('Step 1 - Facility and Survey'!E66," ",'Step 1 - Facility and Survey'!F66)</f>
        <v xml:space="preserve"> </v>
      </c>
      <c r="F60" t="str">
        <f>IF(_xlfn.CONCAT('Step 1 - Facility and Survey'!G66," ",'Step 1 - Facility and Survey'!H66)=" ","",_xlfn.CONCAT('Step 1 - Facility and Survey'!G66," ",'Step 1 - Facility and Survey'!H66))</f>
        <v/>
      </c>
      <c r="G60" t="str">
        <f>IF(_xlfn.CONCAT('Step 1 - Facility and Survey'!H66," ",'Step 1 - Facility and Survey'!I66)=" ","",_xlfn.CONCAT('Step 1 - Facility and Survey'!H66," ",'Step 1 - Facility and Survey'!I66))</f>
        <v/>
      </c>
      <c r="H60" t="str">
        <f>PROPER('Step 1 - Facility and Survey'!J66)</f>
        <v/>
      </c>
      <c r="I60">
        <f>'Step 1 - Facility and Survey'!K66</f>
        <v>0</v>
      </c>
      <c r="J60" s="76">
        <f>'Step 1 - Facility and Survey'!L66</f>
        <v>0</v>
      </c>
      <c r="K60" s="77">
        <f>'Step 1 - Facility and Survey'!M66</f>
        <v>0</v>
      </c>
      <c r="L60" s="77">
        <f>IF('Step 1 - Facility and Survey'!N66="N/A","",'Step 1 - Facility and Survey'!N66)</f>
        <v>0</v>
      </c>
      <c r="M60" t="str">
        <f>PROPER('Step 1 - Facility and Survey'!O66)</f>
        <v/>
      </c>
      <c r="N60" t="str">
        <f>IF('Step 1 - Facility and Survey'!Q66=0,"",'Step 1 - Facility and Survey'!Q66)</f>
        <v/>
      </c>
      <c r="O60" t="str">
        <f>IF('Step 1 - Facility and Survey'!R66=0,"",'Step 1 - Facility and Survey'!R66)</f>
        <v/>
      </c>
      <c r="P60" t="str">
        <f>IF('Step 1 - Facility and Survey'!S66=0,"",'Step 1 - Facility and Survey'!S66)</f>
        <v/>
      </c>
      <c r="Q60" t="str">
        <f>IF('Step 1 - Facility and Survey'!T66=0,"",'Step 1 - Facility and Survey'!T66)</f>
        <v/>
      </c>
      <c r="R60" t="str">
        <f>IF('Step 1 - Facility and Survey'!U66=0,"",'Step 1 - Facility and Survey'!U66)</f>
        <v/>
      </c>
      <c r="S60" t="str">
        <f>IF('Step 1 - Facility and Survey'!V66=0,"",'Step 1 - Facility and Survey'!V66)</f>
        <v/>
      </c>
      <c r="T60">
        <f>'Step 1 - Facility and Survey'!W66</f>
        <v>0</v>
      </c>
      <c r="U60" t="str">
        <f>PROPER('Step 1 - Facility and Survey'!X66)</f>
        <v/>
      </c>
      <c r="V60" t="str">
        <f>PROPER('Step 1 - Facility and Survey'!Y66)</f>
        <v/>
      </c>
      <c r="W60" t="str">
        <f>IF('Step 1 - Facility and Survey'!Z66=0,"",'Step 1 - Facility and Survey'!Z66)</f>
        <v/>
      </c>
      <c r="X60">
        <f>IF('Step 1 - Facility and Survey'!AA66="N/A","",'Step 1 - Facility and Survey'!AA66)</f>
        <v>0</v>
      </c>
      <c r="Y60">
        <f>IF('Step 1 - Facility and Survey'!AB66="N/A","",'Step 1 - Facility and Survey'!AB66)</f>
        <v>0</v>
      </c>
      <c r="Z60" t="str">
        <f>PROPER('Step 1 - Facility and Survey'!AC66)</f>
        <v/>
      </c>
      <c r="AA60" t="str">
        <f>IF('Step 1 - Facility and Survey'!AD66=0,"",'Step 1 - Facility and Survey'!AD66)</f>
        <v/>
      </c>
    </row>
    <row r="61" spans="1:27">
      <c r="A61" t="str">
        <f>'Step 1 - Facility and Survey'!A67</f>
        <v/>
      </c>
      <c r="B61">
        <f>'Step 1 - Facility and Survey'!B67</f>
        <v>0</v>
      </c>
      <c r="C61">
        <f>'Step 1 - Facility and Survey'!C67</f>
        <v>0</v>
      </c>
      <c r="D61">
        <f>'Step 1 - Facility and Survey'!D67</f>
        <v>0</v>
      </c>
      <c r="E61" t="str">
        <f>_xlfn.CONCAT('Step 1 - Facility and Survey'!E67," ",'Step 1 - Facility and Survey'!F67)</f>
        <v xml:space="preserve"> </v>
      </c>
      <c r="F61" t="str">
        <f>IF(_xlfn.CONCAT('Step 1 - Facility and Survey'!G67," ",'Step 1 - Facility and Survey'!H67)=" ","",_xlfn.CONCAT('Step 1 - Facility and Survey'!G67," ",'Step 1 - Facility and Survey'!H67))</f>
        <v/>
      </c>
      <c r="G61" t="str">
        <f>IF(_xlfn.CONCAT('Step 1 - Facility and Survey'!H67," ",'Step 1 - Facility and Survey'!I67)=" ","",_xlfn.CONCAT('Step 1 - Facility and Survey'!H67," ",'Step 1 - Facility and Survey'!I67))</f>
        <v/>
      </c>
      <c r="H61" t="str">
        <f>PROPER('Step 1 - Facility and Survey'!J67)</f>
        <v/>
      </c>
      <c r="I61">
        <f>'Step 1 - Facility and Survey'!K67</f>
        <v>0</v>
      </c>
      <c r="J61" s="76">
        <f>'Step 1 - Facility and Survey'!L67</f>
        <v>0</v>
      </c>
      <c r="K61" s="77">
        <f>'Step 1 - Facility and Survey'!M67</f>
        <v>0</v>
      </c>
      <c r="L61" s="77">
        <f>IF('Step 1 - Facility and Survey'!N67="N/A","",'Step 1 - Facility and Survey'!N67)</f>
        <v>0</v>
      </c>
      <c r="M61" t="str">
        <f>PROPER('Step 1 - Facility and Survey'!O67)</f>
        <v/>
      </c>
      <c r="N61" t="str">
        <f>IF('Step 1 - Facility and Survey'!Q67=0,"",'Step 1 - Facility and Survey'!Q67)</f>
        <v/>
      </c>
      <c r="O61" t="str">
        <f>IF('Step 1 - Facility and Survey'!R67=0,"",'Step 1 - Facility and Survey'!R67)</f>
        <v/>
      </c>
      <c r="P61" t="str">
        <f>IF('Step 1 - Facility and Survey'!S67=0,"",'Step 1 - Facility and Survey'!S67)</f>
        <v/>
      </c>
      <c r="Q61" t="str">
        <f>IF('Step 1 - Facility and Survey'!T67=0,"",'Step 1 - Facility and Survey'!T67)</f>
        <v/>
      </c>
      <c r="R61" t="str">
        <f>IF('Step 1 - Facility and Survey'!U67=0,"",'Step 1 - Facility and Survey'!U67)</f>
        <v/>
      </c>
      <c r="S61" t="str">
        <f>IF('Step 1 - Facility and Survey'!V67=0,"",'Step 1 - Facility and Survey'!V67)</f>
        <v/>
      </c>
      <c r="T61">
        <f>'Step 1 - Facility and Survey'!W67</f>
        <v>0</v>
      </c>
      <c r="U61" t="str">
        <f>PROPER('Step 1 - Facility and Survey'!X67)</f>
        <v/>
      </c>
      <c r="V61" t="str">
        <f>PROPER('Step 1 - Facility and Survey'!Y67)</f>
        <v/>
      </c>
      <c r="W61" t="str">
        <f>IF('Step 1 - Facility and Survey'!Z67=0,"",'Step 1 - Facility and Survey'!Z67)</f>
        <v/>
      </c>
      <c r="X61">
        <f>IF('Step 1 - Facility and Survey'!AA67="N/A","",'Step 1 - Facility and Survey'!AA67)</f>
        <v>0</v>
      </c>
      <c r="Y61">
        <f>IF('Step 1 - Facility and Survey'!AB67="N/A","",'Step 1 - Facility and Survey'!AB67)</f>
        <v>0</v>
      </c>
      <c r="Z61" t="str">
        <f>PROPER('Step 1 - Facility and Survey'!AC67)</f>
        <v/>
      </c>
      <c r="AA61" t="str">
        <f>IF('Step 1 - Facility and Survey'!AD67=0,"",'Step 1 - Facility and Survey'!AD67)</f>
        <v/>
      </c>
    </row>
    <row r="62" spans="1:27">
      <c r="A62" t="str">
        <f>'Step 1 - Facility and Survey'!A68</f>
        <v/>
      </c>
      <c r="B62">
        <f>'Step 1 - Facility and Survey'!B68</f>
        <v>0</v>
      </c>
      <c r="C62">
        <f>'Step 1 - Facility and Survey'!C68</f>
        <v>0</v>
      </c>
      <c r="D62">
        <f>'Step 1 - Facility and Survey'!D68</f>
        <v>0</v>
      </c>
      <c r="E62" t="str">
        <f>_xlfn.CONCAT('Step 1 - Facility and Survey'!E68," ",'Step 1 - Facility and Survey'!F68)</f>
        <v xml:space="preserve"> </v>
      </c>
      <c r="F62" t="str">
        <f>IF(_xlfn.CONCAT('Step 1 - Facility and Survey'!G68," ",'Step 1 - Facility and Survey'!H68)=" ","",_xlfn.CONCAT('Step 1 - Facility and Survey'!G68," ",'Step 1 - Facility and Survey'!H68))</f>
        <v/>
      </c>
      <c r="G62" t="str">
        <f>IF(_xlfn.CONCAT('Step 1 - Facility and Survey'!H68," ",'Step 1 - Facility and Survey'!I68)=" ","",_xlfn.CONCAT('Step 1 - Facility and Survey'!H68," ",'Step 1 - Facility and Survey'!I68))</f>
        <v/>
      </c>
      <c r="H62" t="str">
        <f>PROPER('Step 1 - Facility and Survey'!J68)</f>
        <v/>
      </c>
      <c r="I62">
        <f>'Step 1 - Facility and Survey'!K68</f>
        <v>0</v>
      </c>
      <c r="J62" s="76">
        <f>'Step 1 - Facility and Survey'!L68</f>
        <v>0</v>
      </c>
      <c r="K62" s="77">
        <f>'Step 1 - Facility and Survey'!M68</f>
        <v>0</v>
      </c>
      <c r="L62" s="77">
        <f>IF('Step 1 - Facility and Survey'!N68="N/A","",'Step 1 - Facility and Survey'!N68)</f>
        <v>0</v>
      </c>
      <c r="M62" t="str">
        <f>PROPER('Step 1 - Facility and Survey'!O68)</f>
        <v/>
      </c>
      <c r="N62" t="str">
        <f>IF('Step 1 - Facility and Survey'!Q68=0,"",'Step 1 - Facility and Survey'!Q68)</f>
        <v/>
      </c>
      <c r="O62" t="str">
        <f>IF('Step 1 - Facility and Survey'!R68=0,"",'Step 1 - Facility and Survey'!R68)</f>
        <v/>
      </c>
      <c r="P62" t="str">
        <f>IF('Step 1 - Facility and Survey'!S68=0,"",'Step 1 - Facility and Survey'!S68)</f>
        <v/>
      </c>
      <c r="Q62" t="str">
        <f>IF('Step 1 - Facility and Survey'!T68=0,"",'Step 1 - Facility and Survey'!T68)</f>
        <v/>
      </c>
      <c r="R62" t="str">
        <f>IF('Step 1 - Facility and Survey'!U68=0,"",'Step 1 - Facility and Survey'!U68)</f>
        <v/>
      </c>
      <c r="S62" t="str">
        <f>IF('Step 1 - Facility and Survey'!V68=0,"",'Step 1 - Facility and Survey'!V68)</f>
        <v/>
      </c>
      <c r="T62">
        <f>'Step 1 - Facility and Survey'!W68</f>
        <v>0</v>
      </c>
      <c r="U62" t="str">
        <f>PROPER('Step 1 - Facility and Survey'!X68)</f>
        <v/>
      </c>
      <c r="V62" t="str">
        <f>PROPER('Step 1 - Facility and Survey'!Y68)</f>
        <v/>
      </c>
      <c r="W62" t="str">
        <f>IF('Step 1 - Facility and Survey'!Z68=0,"",'Step 1 - Facility and Survey'!Z68)</f>
        <v/>
      </c>
      <c r="X62">
        <f>IF('Step 1 - Facility and Survey'!AA68="N/A","",'Step 1 - Facility and Survey'!AA68)</f>
        <v>0</v>
      </c>
      <c r="Y62">
        <f>IF('Step 1 - Facility and Survey'!AB68="N/A","",'Step 1 - Facility and Survey'!AB68)</f>
        <v>0</v>
      </c>
      <c r="Z62" t="str">
        <f>PROPER('Step 1 - Facility and Survey'!AC68)</f>
        <v/>
      </c>
      <c r="AA62" t="str">
        <f>IF('Step 1 - Facility and Survey'!AD68=0,"",'Step 1 - Facility and Survey'!AD68)</f>
        <v/>
      </c>
    </row>
    <row r="63" spans="1:27">
      <c r="A63" t="str">
        <f>'Step 1 - Facility and Survey'!A69</f>
        <v/>
      </c>
      <c r="B63">
        <f>'Step 1 - Facility and Survey'!B69</f>
        <v>0</v>
      </c>
      <c r="C63">
        <f>'Step 1 - Facility and Survey'!C69</f>
        <v>0</v>
      </c>
      <c r="D63">
        <f>'Step 1 - Facility and Survey'!D69</f>
        <v>0</v>
      </c>
      <c r="E63" t="str">
        <f>_xlfn.CONCAT('Step 1 - Facility and Survey'!E69," ",'Step 1 - Facility and Survey'!F69)</f>
        <v xml:space="preserve"> </v>
      </c>
      <c r="F63" t="str">
        <f>IF(_xlfn.CONCAT('Step 1 - Facility and Survey'!G69," ",'Step 1 - Facility and Survey'!H69)=" ","",_xlfn.CONCAT('Step 1 - Facility and Survey'!G69," ",'Step 1 - Facility and Survey'!H69))</f>
        <v/>
      </c>
      <c r="G63" t="str">
        <f>IF(_xlfn.CONCAT('Step 1 - Facility and Survey'!H69," ",'Step 1 - Facility and Survey'!I69)=" ","",_xlfn.CONCAT('Step 1 - Facility and Survey'!H69," ",'Step 1 - Facility and Survey'!I69))</f>
        <v/>
      </c>
      <c r="H63" t="str">
        <f>PROPER('Step 1 - Facility and Survey'!J69)</f>
        <v/>
      </c>
      <c r="I63">
        <f>'Step 1 - Facility and Survey'!K69</f>
        <v>0</v>
      </c>
      <c r="J63" s="76">
        <f>'Step 1 - Facility and Survey'!L69</f>
        <v>0</v>
      </c>
      <c r="K63" s="77">
        <f>'Step 1 - Facility and Survey'!M69</f>
        <v>0</v>
      </c>
      <c r="L63" s="77">
        <f>IF('Step 1 - Facility and Survey'!N69="N/A","",'Step 1 - Facility and Survey'!N69)</f>
        <v>0</v>
      </c>
      <c r="M63" t="str">
        <f>PROPER('Step 1 - Facility and Survey'!O69)</f>
        <v/>
      </c>
      <c r="N63" t="str">
        <f>IF('Step 1 - Facility and Survey'!Q69=0,"",'Step 1 - Facility and Survey'!Q69)</f>
        <v/>
      </c>
      <c r="O63" t="str">
        <f>IF('Step 1 - Facility and Survey'!R69=0,"",'Step 1 - Facility and Survey'!R69)</f>
        <v/>
      </c>
      <c r="P63" t="str">
        <f>IF('Step 1 - Facility and Survey'!S69=0,"",'Step 1 - Facility and Survey'!S69)</f>
        <v/>
      </c>
      <c r="Q63" t="str">
        <f>IF('Step 1 - Facility and Survey'!T69=0,"",'Step 1 - Facility and Survey'!T69)</f>
        <v/>
      </c>
      <c r="R63" t="str">
        <f>IF('Step 1 - Facility and Survey'!U69=0,"",'Step 1 - Facility and Survey'!U69)</f>
        <v/>
      </c>
      <c r="S63" t="str">
        <f>IF('Step 1 - Facility and Survey'!V69=0,"",'Step 1 - Facility and Survey'!V69)</f>
        <v/>
      </c>
      <c r="T63">
        <f>'Step 1 - Facility and Survey'!W69</f>
        <v>0</v>
      </c>
      <c r="U63" t="str">
        <f>PROPER('Step 1 - Facility and Survey'!X69)</f>
        <v/>
      </c>
      <c r="V63" t="str">
        <f>PROPER('Step 1 - Facility and Survey'!Y69)</f>
        <v/>
      </c>
      <c r="W63" t="str">
        <f>IF('Step 1 - Facility and Survey'!Z69=0,"",'Step 1 - Facility and Survey'!Z69)</f>
        <v/>
      </c>
      <c r="X63">
        <f>IF('Step 1 - Facility and Survey'!AA69="N/A","",'Step 1 - Facility and Survey'!AA69)</f>
        <v>0</v>
      </c>
      <c r="Y63">
        <f>IF('Step 1 - Facility and Survey'!AB69="N/A","",'Step 1 - Facility and Survey'!AB69)</f>
        <v>0</v>
      </c>
      <c r="Z63" t="str">
        <f>PROPER('Step 1 - Facility and Survey'!AC69)</f>
        <v/>
      </c>
      <c r="AA63" t="str">
        <f>IF('Step 1 - Facility and Survey'!AD69=0,"",'Step 1 - Facility and Survey'!AD69)</f>
        <v/>
      </c>
    </row>
    <row r="64" spans="1:27">
      <c r="A64" t="str">
        <f>'Step 1 - Facility and Survey'!A70</f>
        <v/>
      </c>
      <c r="B64">
        <f>'Step 1 - Facility and Survey'!B70</f>
        <v>0</v>
      </c>
      <c r="C64">
        <f>'Step 1 - Facility and Survey'!C70</f>
        <v>0</v>
      </c>
      <c r="D64">
        <f>'Step 1 - Facility and Survey'!D70</f>
        <v>0</v>
      </c>
      <c r="E64" t="str">
        <f>_xlfn.CONCAT('Step 1 - Facility and Survey'!E70," ",'Step 1 - Facility and Survey'!F70)</f>
        <v xml:space="preserve"> </v>
      </c>
      <c r="F64" t="str">
        <f>IF(_xlfn.CONCAT('Step 1 - Facility and Survey'!G70," ",'Step 1 - Facility and Survey'!H70)=" ","",_xlfn.CONCAT('Step 1 - Facility and Survey'!G70," ",'Step 1 - Facility and Survey'!H70))</f>
        <v/>
      </c>
      <c r="G64" t="str">
        <f>IF(_xlfn.CONCAT('Step 1 - Facility and Survey'!H70," ",'Step 1 - Facility and Survey'!I70)=" ","",_xlfn.CONCAT('Step 1 - Facility and Survey'!H70," ",'Step 1 - Facility and Survey'!I70))</f>
        <v/>
      </c>
      <c r="H64" t="str">
        <f>PROPER('Step 1 - Facility and Survey'!J70)</f>
        <v/>
      </c>
      <c r="I64">
        <f>'Step 1 - Facility and Survey'!K70</f>
        <v>0</v>
      </c>
      <c r="J64" s="76">
        <f>'Step 1 - Facility and Survey'!L70</f>
        <v>0</v>
      </c>
      <c r="K64" s="77">
        <f>'Step 1 - Facility and Survey'!M70</f>
        <v>0</v>
      </c>
      <c r="L64" s="77">
        <f>IF('Step 1 - Facility and Survey'!N70="N/A","",'Step 1 - Facility and Survey'!N70)</f>
        <v>0</v>
      </c>
      <c r="M64" t="str">
        <f>PROPER('Step 1 - Facility and Survey'!O70)</f>
        <v/>
      </c>
      <c r="N64" t="str">
        <f>IF('Step 1 - Facility and Survey'!Q70=0,"",'Step 1 - Facility and Survey'!Q70)</f>
        <v/>
      </c>
      <c r="O64" t="str">
        <f>IF('Step 1 - Facility and Survey'!R70=0,"",'Step 1 - Facility and Survey'!R70)</f>
        <v/>
      </c>
      <c r="P64" t="str">
        <f>IF('Step 1 - Facility and Survey'!S70=0,"",'Step 1 - Facility and Survey'!S70)</f>
        <v/>
      </c>
      <c r="Q64" t="str">
        <f>IF('Step 1 - Facility and Survey'!T70=0,"",'Step 1 - Facility and Survey'!T70)</f>
        <v/>
      </c>
      <c r="R64" t="str">
        <f>IF('Step 1 - Facility and Survey'!U70=0,"",'Step 1 - Facility and Survey'!U70)</f>
        <v/>
      </c>
      <c r="S64" t="str">
        <f>IF('Step 1 - Facility and Survey'!V70=0,"",'Step 1 - Facility and Survey'!V70)</f>
        <v/>
      </c>
      <c r="T64">
        <f>'Step 1 - Facility and Survey'!W70</f>
        <v>0</v>
      </c>
      <c r="U64" t="str">
        <f>PROPER('Step 1 - Facility and Survey'!X70)</f>
        <v/>
      </c>
      <c r="V64" t="str">
        <f>PROPER('Step 1 - Facility and Survey'!Y70)</f>
        <v/>
      </c>
      <c r="W64" t="str">
        <f>IF('Step 1 - Facility and Survey'!Z70=0,"",'Step 1 - Facility and Survey'!Z70)</f>
        <v/>
      </c>
      <c r="X64">
        <f>IF('Step 1 - Facility and Survey'!AA70="N/A","",'Step 1 - Facility and Survey'!AA70)</f>
        <v>0</v>
      </c>
      <c r="Y64">
        <f>IF('Step 1 - Facility and Survey'!AB70="N/A","",'Step 1 - Facility and Survey'!AB70)</f>
        <v>0</v>
      </c>
      <c r="Z64" t="str">
        <f>PROPER('Step 1 - Facility and Survey'!AC70)</f>
        <v/>
      </c>
      <c r="AA64" t="str">
        <f>IF('Step 1 - Facility and Survey'!AD70=0,"",'Step 1 - Facility and Survey'!AD70)</f>
        <v/>
      </c>
    </row>
    <row r="65" spans="1:27">
      <c r="A65" t="str">
        <f>'Step 1 - Facility and Survey'!A71</f>
        <v/>
      </c>
      <c r="B65">
        <f>'Step 1 - Facility and Survey'!B71</f>
        <v>0</v>
      </c>
      <c r="C65">
        <f>'Step 1 - Facility and Survey'!C71</f>
        <v>0</v>
      </c>
      <c r="D65">
        <f>'Step 1 - Facility and Survey'!D71</f>
        <v>0</v>
      </c>
      <c r="E65" t="str">
        <f>_xlfn.CONCAT('Step 1 - Facility and Survey'!E71," ",'Step 1 - Facility and Survey'!F71)</f>
        <v xml:space="preserve"> </v>
      </c>
      <c r="F65" t="str">
        <f>IF(_xlfn.CONCAT('Step 1 - Facility and Survey'!G71," ",'Step 1 - Facility and Survey'!H71)=" ","",_xlfn.CONCAT('Step 1 - Facility and Survey'!G71," ",'Step 1 - Facility and Survey'!H71))</f>
        <v/>
      </c>
      <c r="G65" t="str">
        <f>IF(_xlfn.CONCAT('Step 1 - Facility and Survey'!H71," ",'Step 1 - Facility and Survey'!I71)=" ","",_xlfn.CONCAT('Step 1 - Facility and Survey'!H71," ",'Step 1 - Facility and Survey'!I71))</f>
        <v/>
      </c>
      <c r="H65" t="str">
        <f>PROPER('Step 1 - Facility and Survey'!J71)</f>
        <v/>
      </c>
      <c r="I65">
        <f>'Step 1 - Facility and Survey'!K71</f>
        <v>0</v>
      </c>
      <c r="J65" s="76">
        <f>'Step 1 - Facility and Survey'!L71</f>
        <v>0</v>
      </c>
      <c r="K65" s="77">
        <f>'Step 1 - Facility and Survey'!M71</f>
        <v>0</v>
      </c>
      <c r="L65" s="77">
        <f>IF('Step 1 - Facility and Survey'!N71="N/A","",'Step 1 - Facility and Survey'!N71)</f>
        <v>0</v>
      </c>
      <c r="M65" t="str">
        <f>PROPER('Step 1 - Facility and Survey'!O71)</f>
        <v/>
      </c>
      <c r="N65" t="str">
        <f>IF('Step 1 - Facility and Survey'!Q71=0,"",'Step 1 - Facility and Survey'!Q71)</f>
        <v/>
      </c>
      <c r="O65" t="str">
        <f>IF('Step 1 - Facility and Survey'!R71=0,"",'Step 1 - Facility and Survey'!R71)</f>
        <v/>
      </c>
      <c r="P65" t="str">
        <f>IF('Step 1 - Facility and Survey'!S71=0,"",'Step 1 - Facility and Survey'!S71)</f>
        <v/>
      </c>
      <c r="Q65" t="str">
        <f>IF('Step 1 - Facility and Survey'!T71=0,"",'Step 1 - Facility and Survey'!T71)</f>
        <v/>
      </c>
      <c r="R65" t="str">
        <f>IF('Step 1 - Facility and Survey'!U71=0,"",'Step 1 - Facility and Survey'!U71)</f>
        <v/>
      </c>
      <c r="S65" t="str">
        <f>IF('Step 1 - Facility and Survey'!V71=0,"",'Step 1 - Facility and Survey'!V71)</f>
        <v/>
      </c>
      <c r="T65">
        <f>'Step 1 - Facility and Survey'!W71</f>
        <v>0</v>
      </c>
      <c r="U65" t="str">
        <f>PROPER('Step 1 - Facility and Survey'!X71)</f>
        <v/>
      </c>
      <c r="V65" t="str">
        <f>PROPER('Step 1 - Facility and Survey'!Y71)</f>
        <v/>
      </c>
      <c r="W65" t="str">
        <f>IF('Step 1 - Facility and Survey'!Z71=0,"",'Step 1 - Facility and Survey'!Z71)</f>
        <v/>
      </c>
      <c r="X65">
        <f>IF('Step 1 - Facility and Survey'!AA71="N/A","",'Step 1 - Facility and Survey'!AA71)</f>
        <v>0</v>
      </c>
      <c r="Y65">
        <f>IF('Step 1 - Facility and Survey'!AB71="N/A","",'Step 1 - Facility and Survey'!AB71)</f>
        <v>0</v>
      </c>
      <c r="Z65" t="str">
        <f>PROPER('Step 1 - Facility and Survey'!AC71)</f>
        <v/>
      </c>
      <c r="AA65" t="str">
        <f>IF('Step 1 - Facility and Survey'!AD71=0,"",'Step 1 - Facility and Survey'!AD71)</f>
        <v/>
      </c>
    </row>
    <row r="66" spans="1:27">
      <c r="A66" t="str">
        <f>'Step 1 - Facility and Survey'!A72</f>
        <v/>
      </c>
      <c r="B66">
        <f>'Step 1 - Facility and Survey'!B72</f>
        <v>0</v>
      </c>
      <c r="C66">
        <f>'Step 1 - Facility and Survey'!C72</f>
        <v>0</v>
      </c>
      <c r="D66">
        <f>'Step 1 - Facility and Survey'!D72</f>
        <v>0</v>
      </c>
      <c r="E66" t="str">
        <f>_xlfn.CONCAT('Step 1 - Facility and Survey'!E72," ",'Step 1 - Facility and Survey'!F72)</f>
        <v xml:space="preserve"> </v>
      </c>
      <c r="F66" t="str">
        <f>IF(_xlfn.CONCAT('Step 1 - Facility and Survey'!G72," ",'Step 1 - Facility and Survey'!H72)=" ","",_xlfn.CONCAT('Step 1 - Facility and Survey'!G72," ",'Step 1 - Facility and Survey'!H72))</f>
        <v/>
      </c>
      <c r="G66" t="str">
        <f>IF(_xlfn.CONCAT('Step 1 - Facility and Survey'!H72," ",'Step 1 - Facility and Survey'!I72)=" ","",_xlfn.CONCAT('Step 1 - Facility and Survey'!H72," ",'Step 1 - Facility and Survey'!I72))</f>
        <v/>
      </c>
      <c r="H66" t="str">
        <f>PROPER('Step 1 - Facility and Survey'!J72)</f>
        <v/>
      </c>
      <c r="I66">
        <f>'Step 1 - Facility and Survey'!K72</f>
        <v>0</v>
      </c>
      <c r="J66" s="76">
        <f>'Step 1 - Facility and Survey'!L72</f>
        <v>0</v>
      </c>
      <c r="K66" s="77">
        <f>'Step 1 - Facility and Survey'!M72</f>
        <v>0</v>
      </c>
      <c r="L66" s="77">
        <f>IF('Step 1 - Facility and Survey'!N72="N/A","",'Step 1 - Facility and Survey'!N72)</f>
        <v>0</v>
      </c>
      <c r="M66" t="str">
        <f>PROPER('Step 1 - Facility and Survey'!O72)</f>
        <v/>
      </c>
      <c r="N66" t="str">
        <f>IF('Step 1 - Facility and Survey'!Q72=0,"",'Step 1 - Facility and Survey'!Q72)</f>
        <v/>
      </c>
      <c r="O66" t="str">
        <f>IF('Step 1 - Facility and Survey'!R72=0,"",'Step 1 - Facility and Survey'!R72)</f>
        <v/>
      </c>
      <c r="P66" t="str">
        <f>IF('Step 1 - Facility and Survey'!S72=0,"",'Step 1 - Facility and Survey'!S72)</f>
        <v/>
      </c>
      <c r="Q66" t="str">
        <f>IF('Step 1 - Facility and Survey'!T72=0,"",'Step 1 - Facility and Survey'!T72)</f>
        <v/>
      </c>
      <c r="R66" t="str">
        <f>IF('Step 1 - Facility and Survey'!U72=0,"",'Step 1 - Facility and Survey'!U72)</f>
        <v/>
      </c>
      <c r="S66" t="str">
        <f>IF('Step 1 - Facility and Survey'!V72=0,"",'Step 1 - Facility and Survey'!V72)</f>
        <v/>
      </c>
      <c r="T66">
        <f>'Step 1 - Facility and Survey'!W72</f>
        <v>0</v>
      </c>
      <c r="U66" t="str">
        <f>PROPER('Step 1 - Facility and Survey'!X72)</f>
        <v/>
      </c>
      <c r="V66" t="str">
        <f>PROPER('Step 1 - Facility and Survey'!Y72)</f>
        <v/>
      </c>
      <c r="W66" t="str">
        <f>IF('Step 1 - Facility and Survey'!Z72=0,"",'Step 1 - Facility and Survey'!Z72)</f>
        <v/>
      </c>
      <c r="X66">
        <f>IF('Step 1 - Facility and Survey'!AA72="N/A","",'Step 1 - Facility and Survey'!AA72)</f>
        <v>0</v>
      </c>
      <c r="Y66">
        <f>IF('Step 1 - Facility and Survey'!AB72="N/A","",'Step 1 - Facility and Survey'!AB72)</f>
        <v>0</v>
      </c>
      <c r="Z66" t="str">
        <f>PROPER('Step 1 - Facility and Survey'!AC72)</f>
        <v/>
      </c>
      <c r="AA66" t="str">
        <f>IF('Step 1 - Facility and Survey'!AD72=0,"",'Step 1 - Facility and Survey'!AD72)</f>
        <v/>
      </c>
    </row>
    <row r="67" spans="1:27">
      <c r="A67" t="str">
        <f>'Step 1 - Facility and Survey'!A73</f>
        <v/>
      </c>
      <c r="B67">
        <f>'Step 1 - Facility and Survey'!B73</f>
        <v>0</v>
      </c>
      <c r="C67">
        <f>'Step 1 - Facility and Survey'!C73</f>
        <v>0</v>
      </c>
      <c r="D67">
        <f>'Step 1 - Facility and Survey'!D73</f>
        <v>0</v>
      </c>
      <c r="E67" t="str">
        <f>_xlfn.CONCAT('Step 1 - Facility and Survey'!E73," ",'Step 1 - Facility and Survey'!F73)</f>
        <v xml:space="preserve"> </v>
      </c>
      <c r="F67" t="str">
        <f>IF(_xlfn.CONCAT('Step 1 - Facility and Survey'!G73," ",'Step 1 - Facility and Survey'!H73)=" ","",_xlfn.CONCAT('Step 1 - Facility and Survey'!G73," ",'Step 1 - Facility and Survey'!H73))</f>
        <v/>
      </c>
      <c r="G67" t="str">
        <f>IF(_xlfn.CONCAT('Step 1 - Facility and Survey'!H73," ",'Step 1 - Facility and Survey'!I73)=" ","",_xlfn.CONCAT('Step 1 - Facility and Survey'!H73," ",'Step 1 - Facility and Survey'!I73))</f>
        <v/>
      </c>
      <c r="H67" t="str">
        <f>PROPER('Step 1 - Facility and Survey'!J73)</f>
        <v/>
      </c>
      <c r="I67">
        <f>'Step 1 - Facility and Survey'!K73</f>
        <v>0</v>
      </c>
      <c r="J67" s="76">
        <f>'Step 1 - Facility and Survey'!L73</f>
        <v>0</v>
      </c>
      <c r="K67" s="77">
        <f>'Step 1 - Facility and Survey'!M73</f>
        <v>0</v>
      </c>
      <c r="L67" s="77">
        <f>IF('Step 1 - Facility and Survey'!N73="N/A","",'Step 1 - Facility and Survey'!N73)</f>
        <v>0</v>
      </c>
      <c r="M67" t="str">
        <f>PROPER('Step 1 - Facility and Survey'!O73)</f>
        <v/>
      </c>
      <c r="N67" t="str">
        <f>IF('Step 1 - Facility and Survey'!Q73=0,"",'Step 1 - Facility and Survey'!Q73)</f>
        <v/>
      </c>
      <c r="O67" t="str">
        <f>IF('Step 1 - Facility and Survey'!R73=0,"",'Step 1 - Facility and Survey'!R73)</f>
        <v/>
      </c>
      <c r="P67" t="str">
        <f>IF('Step 1 - Facility and Survey'!S73=0,"",'Step 1 - Facility and Survey'!S73)</f>
        <v/>
      </c>
      <c r="Q67" t="str">
        <f>IF('Step 1 - Facility and Survey'!T73=0,"",'Step 1 - Facility and Survey'!T73)</f>
        <v/>
      </c>
      <c r="R67" t="str">
        <f>IF('Step 1 - Facility and Survey'!U73=0,"",'Step 1 - Facility and Survey'!U73)</f>
        <v/>
      </c>
      <c r="S67" t="str">
        <f>IF('Step 1 - Facility and Survey'!V73=0,"",'Step 1 - Facility and Survey'!V73)</f>
        <v/>
      </c>
      <c r="T67">
        <f>'Step 1 - Facility and Survey'!W73</f>
        <v>0</v>
      </c>
      <c r="U67" t="str">
        <f>PROPER('Step 1 - Facility and Survey'!X73)</f>
        <v/>
      </c>
      <c r="V67" t="str">
        <f>PROPER('Step 1 - Facility and Survey'!Y73)</f>
        <v/>
      </c>
      <c r="W67" t="str">
        <f>IF('Step 1 - Facility and Survey'!Z73=0,"",'Step 1 - Facility and Survey'!Z73)</f>
        <v/>
      </c>
      <c r="X67">
        <f>IF('Step 1 - Facility and Survey'!AA73="N/A","",'Step 1 - Facility and Survey'!AA73)</f>
        <v>0</v>
      </c>
      <c r="Y67">
        <f>IF('Step 1 - Facility and Survey'!AB73="N/A","",'Step 1 - Facility and Survey'!AB73)</f>
        <v>0</v>
      </c>
      <c r="Z67" t="str">
        <f>PROPER('Step 1 - Facility and Survey'!AC73)</f>
        <v/>
      </c>
      <c r="AA67" t="str">
        <f>IF('Step 1 - Facility and Survey'!AD73=0,"",'Step 1 - Facility and Survey'!AD73)</f>
        <v/>
      </c>
    </row>
    <row r="68" spans="1:27">
      <c r="A68" t="str">
        <f>'Step 1 - Facility and Survey'!A74</f>
        <v/>
      </c>
      <c r="B68">
        <f>'Step 1 - Facility and Survey'!B74</f>
        <v>0</v>
      </c>
      <c r="C68">
        <f>'Step 1 - Facility and Survey'!C74</f>
        <v>0</v>
      </c>
      <c r="D68">
        <f>'Step 1 - Facility and Survey'!D74</f>
        <v>0</v>
      </c>
      <c r="E68" t="str">
        <f>_xlfn.CONCAT('Step 1 - Facility and Survey'!E74," ",'Step 1 - Facility and Survey'!F74)</f>
        <v xml:space="preserve"> </v>
      </c>
      <c r="F68" t="str">
        <f>IF(_xlfn.CONCAT('Step 1 - Facility and Survey'!G74," ",'Step 1 - Facility and Survey'!H74)=" ","",_xlfn.CONCAT('Step 1 - Facility and Survey'!G74," ",'Step 1 - Facility and Survey'!H74))</f>
        <v/>
      </c>
      <c r="G68" t="str">
        <f>IF(_xlfn.CONCAT('Step 1 - Facility and Survey'!H74," ",'Step 1 - Facility and Survey'!I74)=" ","",_xlfn.CONCAT('Step 1 - Facility and Survey'!H74," ",'Step 1 - Facility and Survey'!I74))</f>
        <v/>
      </c>
      <c r="H68" t="str">
        <f>PROPER('Step 1 - Facility and Survey'!J74)</f>
        <v/>
      </c>
      <c r="I68">
        <f>'Step 1 - Facility and Survey'!K74</f>
        <v>0</v>
      </c>
      <c r="J68" s="76">
        <f>'Step 1 - Facility and Survey'!L74</f>
        <v>0</v>
      </c>
      <c r="K68" s="77">
        <f>'Step 1 - Facility and Survey'!M74</f>
        <v>0</v>
      </c>
      <c r="L68" s="77">
        <f>IF('Step 1 - Facility and Survey'!N74="N/A","",'Step 1 - Facility and Survey'!N74)</f>
        <v>0</v>
      </c>
      <c r="M68" t="str">
        <f>PROPER('Step 1 - Facility and Survey'!O74)</f>
        <v/>
      </c>
      <c r="N68" t="str">
        <f>IF('Step 1 - Facility and Survey'!Q74=0,"",'Step 1 - Facility and Survey'!Q74)</f>
        <v/>
      </c>
      <c r="O68" t="str">
        <f>IF('Step 1 - Facility and Survey'!R74=0,"",'Step 1 - Facility and Survey'!R74)</f>
        <v/>
      </c>
      <c r="P68" t="str">
        <f>IF('Step 1 - Facility and Survey'!S74=0,"",'Step 1 - Facility and Survey'!S74)</f>
        <v/>
      </c>
      <c r="Q68" t="str">
        <f>IF('Step 1 - Facility and Survey'!T74=0,"",'Step 1 - Facility and Survey'!T74)</f>
        <v/>
      </c>
      <c r="R68" t="str">
        <f>IF('Step 1 - Facility and Survey'!U74=0,"",'Step 1 - Facility and Survey'!U74)</f>
        <v/>
      </c>
      <c r="S68" t="str">
        <f>IF('Step 1 - Facility and Survey'!V74=0,"",'Step 1 - Facility and Survey'!V74)</f>
        <v/>
      </c>
      <c r="T68">
        <f>'Step 1 - Facility and Survey'!W74</f>
        <v>0</v>
      </c>
      <c r="U68" t="str">
        <f>PROPER('Step 1 - Facility and Survey'!X74)</f>
        <v/>
      </c>
      <c r="V68" t="str">
        <f>PROPER('Step 1 - Facility and Survey'!Y74)</f>
        <v/>
      </c>
      <c r="W68" t="str">
        <f>IF('Step 1 - Facility and Survey'!Z74=0,"",'Step 1 - Facility and Survey'!Z74)</f>
        <v/>
      </c>
      <c r="X68">
        <f>IF('Step 1 - Facility and Survey'!AA74="N/A","",'Step 1 - Facility and Survey'!AA74)</f>
        <v>0</v>
      </c>
      <c r="Y68">
        <f>IF('Step 1 - Facility and Survey'!AB74="N/A","",'Step 1 - Facility and Survey'!AB74)</f>
        <v>0</v>
      </c>
      <c r="Z68" t="str">
        <f>PROPER('Step 1 - Facility and Survey'!AC74)</f>
        <v/>
      </c>
      <c r="AA68" t="str">
        <f>IF('Step 1 - Facility and Survey'!AD74=0,"",'Step 1 - Facility and Survey'!AD74)</f>
        <v/>
      </c>
    </row>
    <row r="69" spans="1:27">
      <c r="A69" t="str">
        <f>'Step 1 - Facility and Survey'!A75</f>
        <v/>
      </c>
      <c r="B69">
        <f>'Step 1 - Facility and Survey'!B75</f>
        <v>0</v>
      </c>
      <c r="C69">
        <f>'Step 1 - Facility and Survey'!C75</f>
        <v>0</v>
      </c>
      <c r="D69">
        <f>'Step 1 - Facility and Survey'!D75</f>
        <v>0</v>
      </c>
      <c r="E69" t="str">
        <f>_xlfn.CONCAT('Step 1 - Facility and Survey'!E75," ",'Step 1 - Facility and Survey'!F75)</f>
        <v xml:space="preserve"> </v>
      </c>
      <c r="F69" t="str">
        <f>IF(_xlfn.CONCAT('Step 1 - Facility and Survey'!G75," ",'Step 1 - Facility and Survey'!H75)=" ","",_xlfn.CONCAT('Step 1 - Facility and Survey'!G75," ",'Step 1 - Facility and Survey'!H75))</f>
        <v/>
      </c>
      <c r="G69" t="str">
        <f>IF(_xlfn.CONCAT('Step 1 - Facility and Survey'!H75," ",'Step 1 - Facility and Survey'!I75)=" ","",_xlfn.CONCAT('Step 1 - Facility and Survey'!H75," ",'Step 1 - Facility and Survey'!I75))</f>
        <v/>
      </c>
      <c r="H69" t="str">
        <f>PROPER('Step 1 - Facility and Survey'!J75)</f>
        <v/>
      </c>
      <c r="I69">
        <f>'Step 1 - Facility and Survey'!K75</f>
        <v>0</v>
      </c>
      <c r="J69" s="76">
        <f>'Step 1 - Facility and Survey'!L75</f>
        <v>0</v>
      </c>
      <c r="K69" s="77">
        <f>'Step 1 - Facility and Survey'!M75</f>
        <v>0</v>
      </c>
      <c r="L69" s="77">
        <f>IF('Step 1 - Facility and Survey'!N75="N/A","",'Step 1 - Facility and Survey'!N75)</f>
        <v>0</v>
      </c>
      <c r="M69" t="str">
        <f>PROPER('Step 1 - Facility and Survey'!O75)</f>
        <v/>
      </c>
      <c r="N69" t="str">
        <f>IF('Step 1 - Facility and Survey'!Q75=0,"",'Step 1 - Facility and Survey'!Q75)</f>
        <v/>
      </c>
      <c r="O69" t="str">
        <f>IF('Step 1 - Facility and Survey'!R75=0,"",'Step 1 - Facility and Survey'!R75)</f>
        <v/>
      </c>
      <c r="P69" t="str">
        <f>IF('Step 1 - Facility and Survey'!S75=0,"",'Step 1 - Facility and Survey'!S75)</f>
        <v/>
      </c>
      <c r="Q69" t="str">
        <f>IF('Step 1 - Facility and Survey'!T75=0,"",'Step 1 - Facility and Survey'!T75)</f>
        <v/>
      </c>
      <c r="R69" t="str">
        <f>IF('Step 1 - Facility and Survey'!U75=0,"",'Step 1 - Facility and Survey'!U75)</f>
        <v/>
      </c>
      <c r="S69" t="str">
        <f>IF('Step 1 - Facility and Survey'!V75=0,"",'Step 1 - Facility and Survey'!V75)</f>
        <v/>
      </c>
      <c r="T69">
        <f>'Step 1 - Facility and Survey'!W75</f>
        <v>0</v>
      </c>
      <c r="U69" t="str">
        <f>PROPER('Step 1 - Facility and Survey'!X75)</f>
        <v/>
      </c>
      <c r="V69" t="str">
        <f>PROPER('Step 1 - Facility and Survey'!Y75)</f>
        <v/>
      </c>
      <c r="W69" t="str">
        <f>IF('Step 1 - Facility and Survey'!Z75=0,"",'Step 1 - Facility and Survey'!Z75)</f>
        <v/>
      </c>
      <c r="X69">
        <f>IF('Step 1 - Facility and Survey'!AA75="N/A","",'Step 1 - Facility and Survey'!AA75)</f>
        <v>0</v>
      </c>
      <c r="Y69">
        <f>IF('Step 1 - Facility and Survey'!AB75="N/A","",'Step 1 - Facility and Survey'!AB75)</f>
        <v>0</v>
      </c>
      <c r="Z69" t="str">
        <f>PROPER('Step 1 - Facility and Survey'!AC75)</f>
        <v/>
      </c>
      <c r="AA69" t="str">
        <f>IF('Step 1 - Facility and Survey'!AD75=0,"",'Step 1 - Facility and Survey'!AD75)</f>
        <v/>
      </c>
    </row>
    <row r="70" spans="1:27">
      <c r="A70" t="str">
        <f>'Step 1 - Facility and Survey'!A76</f>
        <v/>
      </c>
      <c r="B70">
        <f>'Step 1 - Facility and Survey'!B76</f>
        <v>0</v>
      </c>
      <c r="C70">
        <f>'Step 1 - Facility and Survey'!C76</f>
        <v>0</v>
      </c>
      <c r="D70">
        <f>'Step 1 - Facility and Survey'!D76</f>
        <v>0</v>
      </c>
      <c r="E70" t="str">
        <f>_xlfn.CONCAT('Step 1 - Facility and Survey'!E76," ",'Step 1 - Facility and Survey'!F76)</f>
        <v xml:space="preserve"> </v>
      </c>
      <c r="F70" t="str">
        <f>IF(_xlfn.CONCAT('Step 1 - Facility and Survey'!G76," ",'Step 1 - Facility and Survey'!H76)=" ","",_xlfn.CONCAT('Step 1 - Facility and Survey'!G76," ",'Step 1 - Facility and Survey'!H76))</f>
        <v/>
      </c>
      <c r="G70" t="str">
        <f>IF(_xlfn.CONCAT('Step 1 - Facility and Survey'!H76," ",'Step 1 - Facility and Survey'!I76)=" ","",_xlfn.CONCAT('Step 1 - Facility and Survey'!H76," ",'Step 1 - Facility and Survey'!I76))</f>
        <v/>
      </c>
      <c r="H70" t="str">
        <f>PROPER('Step 1 - Facility and Survey'!J76)</f>
        <v/>
      </c>
      <c r="I70">
        <f>'Step 1 - Facility and Survey'!K76</f>
        <v>0</v>
      </c>
      <c r="J70" s="76">
        <f>'Step 1 - Facility and Survey'!L76</f>
        <v>0</v>
      </c>
      <c r="K70" s="77">
        <f>'Step 1 - Facility and Survey'!M76</f>
        <v>0</v>
      </c>
      <c r="L70" s="77">
        <f>IF('Step 1 - Facility and Survey'!N76="N/A","",'Step 1 - Facility and Survey'!N76)</f>
        <v>0</v>
      </c>
      <c r="M70" t="str">
        <f>PROPER('Step 1 - Facility and Survey'!O76)</f>
        <v/>
      </c>
      <c r="N70" t="str">
        <f>IF('Step 1 - Facility and Survey'!Q76=0,"",'Step 1 - Facility and Survey'!Q76)</f>
        <v/>
      </c>
      <c r="O70" t="str">
        <f>IF('Step 1 - Facility and Survey'!R76=0,"",'Step 1 - Facility and Survey'!R76)</f>
        <v/>
      </c>
      <c r="P70" t="str">
        <f>IF('Step 1 - Facility and Survey'!S76=0,"",'Step 1 - Facility and Survey'!S76)</f>
        <v/>
      </c>
      <c r="Q70" t="str">
        <f>IF('Step 1 - Facility and Survey'!T76=0,"",'Step 1 - Facility and Survey'!T76)</f>
        <v/>
      </c>
      <c r="R70" t="str">
        <f>IF('Step 1 - Facility and Survey'!U76=0,"",'Step 1 - Facility and Survey'!U76)</f>
        <v/>
      </c>
      <c r="S70" t="str">
        <f>IF('Step 1 - Facility and Survey'!V76=0,"",'Step 1 - Facility and Survey'!V76)</f>
        <v/>
      </c>
      <c r="T70">
        <f>'Step 1 - Facility and Survey'!W76</f>
        <v>0</v>
      </c>
      <c r="U70" t="str">
        <f>PROPER('Step 1 - Facility and Survey'!X76)</f>
        <v/>
      </c>
      <c r="V70" t="str">
        <f>PROPER('Step 1 - Facility and Survey'!Y76)</f>
        <v/>
      </c>
      <c r="W70" t="str">
        <f>IF('Step 1 - Facility and Survey'!Z76=0,"",'Step 1 - Facility and Survey'!Z76)</f>
        <v/>
      </c>
      <c r="X70">
        <f>IF('Step 1 - Facility and Survey'!AA76="N/A","",'Step 1 - Facility and Survey'!AA76)</f>
        <v>0</v>
      </c>
      <c r="Y70">
        <f>IF('Step 1 - Facility and Survey'!AB76="N/A","",'Step 1 - Facility and Survey'!AB76)</f>
        <v>0</v>
      </c>
      <c r="Z70" t="str">
        <f>PROPER('Step 1 - Facility and Survey'!AC76)</f>
        <v/>
      </c>
      <c r="AA70" t="str">
        <f>IF('Step 1 - Facility and Survey'!AD76=0,"",'Step 1 - Facility and Survey'!AD76)</f>
        <v/>
      </c>
    </row>
    <row r="71" spans="1:27">
      <c r="A71" t="str">
        <f>'Step 1 - Facility and Survey'!A77</f>
        <v/>
      </c>
      <c r="B71">
        <f>'Step 1 - Facility and Survey'!B77</f>
        <v>0</v>
      </c>
      <c r="C71">
        <f>'Step 1 - Facility and Survey'!C77</f>
        <v>0</v>
      </c>
      <c r="D71">
        <f>'Step 1 - Facility and Survey'!D77</f>
        <v>0</v>
      </c>
      <c r="E71" t="str">
        <f>_xlfn.CONCAT('Step 1 - Facility and Survey'!E77," ",'Step 1 - Facility and Survey'!F77)</f>
        <v xml:space="preserve"> </v>
      </c>
      <c r="F71" t="str">
        <f>IF(_xlfn.CONCAT('Step 1 - Facility and Survey'!G77," ",'Step 1 - Facility and Survey'!H77)=" ","",_xlfn.CONCAT('Step 1 - Facility and Survey'!G77," ",'Step 1 - Facility and Survey'!H77))</f>
        <v/>
      </c>
      <c r="G71" t="str">
        <f>IF(_xlfn.CONCAT('Step 1 - Facility and Survey'!H77," ",'Step 1 - Facility and Survey'!I77)=" ","",_xlfn.CONCAT('Step 1 - Facility and Survey'!H77," ",'Step 1 - Facility and Survey'!I77))</f>
        <v/>
      </c>
      <c r="H71" t="str">
        <f>PROPER('Step 1 - Facility and Survey'!J77)</f>
        <v/>
      </c>
      <c r="I71">
        <f>'Step 1 - Facility and Survey'!K77</f>
        <v>0</v>
      </c>
      <c r="J71" s="76">
        <f>'Step 1 - Facility and Survey'!L77</f>
        <v>0</v>
      </c>
      <c r="K71" s="77">
        <f>'Step 1 - Facility and Survey'!M77</f>
        <v>0</v>
      </c>
      <c r="L71" s="77">
        <f>IF('Step 1 - Facility and Survey'!N77="N/A","",'Step 1 - Facility and Survey'!N77)</f>
        <v>0</v>
      </c>
      <c r="M71" t="str">
        <f>PROPER('Step 1 - Facility and Survey'!O77)</f>
        <v/>
      </c>
      <c r="N71" t="str">
        <f>IF('Step 1 - Facility and Survey'!Q77=0,"",'Step 1 - Facility and Survey'!Q77)</f>
        <v/>
      </c>
      <c r="O71" t="str">
        <f>IF('Step 1 - Facility and Survey'!R77=0,"",'Step 1 - Facility and Survey'!R77)</f>
        <v/>
      </c>
      <c r="P71" t="str">
        <f>IF('Step 1 - Facility and Survey'!S77=0,"",'Step 1 - Facility and Survey'!S77)</f>
        <v/>
      </c>
      <c r="Q71" t="str">
        <f>IF('Step 1 - Facility and Survey'!T77=0,"",'Step 1 - Facility and Survey'!T77)</f>
        <v/>
      </c>
      <c r="R71" t="str">
        <f>IF('Step 1 - Facility and Survey'!U77=0,"",'Step 1 - Facility and Survey'!U77)</f>
        <v/>
      </c>
      <c r="S71" t="str">
        <f>IF('Step 1 - Facility and Survey'!V77=0,"",'Step 1 - Facility and Survey'!V77)</f>
        <v/>
      </c>
      <c r="T71">
        <f>'Step 1 - Facility and Survey'!W77</f>
        <v>0</v>
      </c>
      <c r="U71" t="str">
        <f>PROPER('Step 1 - Facility and Survey'!X77)</f>
        <v/>
      </c>
      <c r="V71" t="str">
        <f>PROPER('Step 1 - Facility and Survey'!Y77)</f>
        <v/>
      </c>
      <c r="W71" t="str">
        <f>IF('Step 1 - Facility and Survey'!Z77=0,"",'Step 1 - Facility and Survey'!Z77)</f>
        <v/>
      </c>
      <c r="X71">
        <f>IF('Step 1 - Facility and Survey'!AA77="N/A","",'Step 1 - Facility and Survey'!AA77)</f>
        <v>0</v>
      </c>
      <c r="Y71">
        <f>IF('Step 1 - Facility and Survey'!AB77="N/A","",'Step 1 - Facility and Survey'!AB77)</f>
        <v>0</v>
      </c>
      <c r="Z71" t="str">
        <f>PROPER('Step 1 - Facility and Survey'!AC77)</f>
        <v/>
      </c>
      <c r="AA71" t="str">
        <f>IF('Step 1 - Facility and Survey'!AD77=0,"",'Step 1 - Facility and Survey'!AD77)</f>
        <v/>
      </c>
    </row>
    <row r="72" spans="1:27">
      <c r="A72" t="str">
        <f>'Step 1 - Facility and Survey'!A78</f>
        <v/>
      </c>
      <c r="B72">
        <f>'Step 1 - Facility and Survey'!B78</f>
        <v>0</v>
      </c>
      <c r="C72">
        <f>'Step 1 - Facility and Survey'!C78</f>
        <v>0</v>
      </c>
      <c r="D72">
        <f>'Step 1 - Facility and Survey'!D78</f>
        <v>0</v>
      </c>
      <c r="E72" t="str">
        <f>_xlfn.CONCAT('Step 1 - Facility and Survey'!E78," ",'Step 1 - Facility and Survey'!F78)</f>
        <v xml:space="preserve"> </v>
      </c>
      <c r="F72" t="str">
        <f>IF(_xlfn.CONCAT('Step 1 - Facility and Survey'!G78," ",'Step 1 - Facility and Survey'!H78)=" ","",_xlfn.CONCAT('Step 1 - Facility and Survey'!G78," ",'Step 1 - Facility and Survey'!H78))</f>
        <v/>
      </c>
      <c r="G72" t="str">
        <f>IF(_xlfn.CONCAT('Step 1 - Facility and Survey'!H78," ",'Step 1 - Facility and Survey'!I78)=" ","",_xlfn.CONCAT('Step 1 - Facility and Survey'!H78," ",'Step 1 - Facility and Survey'!I78))</f>
        <v/>
      </c>
      <c r="H72" t="str">
        <f>PROPER('Step 1 - Facility and Survey'!J78)</f>
        <v/>
      </c>
      <c r="I72">
        <f>'Step 1 - Facility and Survey'!K78</f>
        <v>0</v>
      </c>
      <c r="J72" s="76">
        <f>'Step 1 - Facility and Survey'!L78</f>
        <v>0</v>
      </c>
      <c r="K72" s="77">
        <f>'Step 1 - Facility and Survey'!M78</f>
        <v>0</v>
      </c>
      <c r="L72" s="77">
        <f>IF('Step 1 - Facility and Survey'!N78="N/A","",'Step 1 - Facility and Survey'!N78)</f>
        <v>0</v>
      </c>
      <c r="M72" t="str">
        <f>PROPER('Step 1 - Facility and Survey'!O78)</f>
        <v/>
      </c>
      <c r="N72" t="str">
        <f>IF('Step 1 - Facility and Survey'!Q78=0,"",'Step 1 - Facility and Survey'!Q78)</f>
        <v/>
      </c>
      <c r="O72" t="str">
        <f>IF('Step 1 - Facility and Survey'!R78=0,"",'Step 1 - Facility and Survey'!R78)</f>
        <v/>
      </c>
      <c r="P72" t="str">
        <f>IF('Step 1 - Facility and Survey'!S78=0,"",'Step 1 - Facility and Survey'!S78)</f>
        <v/>
      </c>
      <c r="Q72" t="str">
        <f>IF('Step 1 - Facility and Survey'!T78=0,"",'Step 1 - Facility and Survey'!T78)</f>
        <v/>
      </c>
      <c r="R72" t="str">
        <f>IF('Step 1 - Facility and Survey'!U78=0,"",'Step 1 - Facility and Survey'!U78)</f>
        <v/>
      </c>
      <c r="S72" t="str">
        <f>IF('Step 1 - Facility and Survey'!V78=0,"",'Step 1 - Facility and Survey'!V78)</f>
        <v/>
      </c>
      <c r="T72">
        <f>'Step 1 - Facility and Survey'!W78</f>
        <v>0</v>
      </c>
      <c r="U72" t="str">
        <f>PROPER('Step 1 - Facility and Survey'!X78)</f>
        <v/>
      </c>
      <c r="V72" t="str">
        <f>PROPER('Step 1 - Facility and Survey'!Y78)</f>
        <v/>
      </c>
      <c r="W72" t="str">
        <f>IF('Step 1 - Facility and Survey'!Z78=0,"",'Step 1 - Facility and Survey'!Z78)</f>
        <v/>
      </c>
      <c r="X72">
        <f>IF('Step 1 - Facility and Survey'!AA78="N/A","",'Step 1 - Facility and Survey'!AA78)</f>
        <v>0</v>
      </c>
      <c r="Y72">
        <f>IF('Step 1 - Facility and Survey'!AB78="N/A","",'Step 1 - Facility and Survey'!AB78)</f>
        <v>0</v>
      </c>
      <c r="Z72" t="str">
        <f>PROPER('Step 1 - Facility and Survey'!AC78)</f>
        <v/>
      </c>
      <c r="AA72" t="str">
        <f>IF('Step 1 - Facility and Survey'!AD78=0,"",'Step 1 - Facility and Survey'!AD78)</f>
        <v/>
      </c>
    </row>
    <row r="73" spans="1:27">
      <c r="A73" t="str">
        <f>'Step 1 - Facility and Survey'!A79</f>
        <v/>
      </c>
      <c r="B73">
        <f>'Step 1 - Facility and Survey'!B79</f>
        <v>0</v>
      </c>
      <c r="C73">
        <f>'Step 1 - Facility and Survey'!C79</f>
        <v>0</v>
      </c>
      <c r="D73">
        <f>'Step 1 - Facility and Survey'!D79</f>
        <v>0</v>
      </c>
      <c r="E73" t="str">
        <f>_xlfn.CONCAT('Step 1 - Facility and Survey'!E79," ",'Step 1 - Facility and Survey'!F79)</f>
        <v xml:space="preserve"> </v>
      </c>
      <c r="F73" t="str">
        <f>IF(_xlfn.CONCAT('Step 1 - Facility and Survey'!G79," ",'Step 1 - Facility and Survey'!H79)=" ","",_xlfn.CONCAT('Step 1 - Facility and Survey'!G79," ",'Step 1 - Facility and Survey'!H79))</f>
        <v/>
      </c>
      <c r="G73" t="str">
        <f>IF(_xlfn.CONCAT('Step 1 - Facility and Survey'!H79," ",'Step 1 - Facility and Survey'!I79)=" ","",_xlfn.CONCAT('Step 1 - Facility and Survey'!H79," ",'Step 1 - Facility and Survey'!I79))</f>
        <v/>
      </c>
      <c r="H73" t="str">
        <f>PROPER('Step 1 - Facility and Survey'!J79)</f>
        <v/>
      </c>
      <c r="I73">
        <f>'Step 1 - Facility and Survey'!K79</f>
        <v>0</v>
      </c>
      <c r="J73" s="76">
        <f>'Step 1 - Facility and Survey'!L79</f>
        <v>0</v>
      </c>
      <c r="K73" s="77">
        <f>'Step 1 - Facility and Survey'!M79</f>
        <v>0</v>
      </c>
      <c r="L73" s="77">
        <f>IF('Step 1 - Facility and Survey'!N79="N/A","",'Step 1 - Facility and Survey'!N79)</f>
        <v>0</v>
      </c>
      <c r="M73" t="str">
        <f>PROPER('Step 1 - Facility and Survey'!O79)</f>
        <v/>
      </c>
      <c r="N73" t="str">
        <f>IF('Step 1 - Facility and Survey'!Q79=0,"",'Step 1 - Facility and Survey'!Q79)</f>
        <v/>
      </c>
      <c r="O73" t="str">
        <f>IF('Step 1 - Facility and Survey'!R79=0,"",'Step 1 - Facility and Survey'!R79)</f>
        <v/>
      </c>
      <c r="P73" t="str">
        <f>IF('Step 1 - Facility and Survey'!S79=0,"",'Step 1 - Facility and Survey'!S79)</f>
        <v/>
      </c>
      <c r="Q73" t="str">
        <f>IF('Step 1 - Facility and Survey'!T79=0,"",'Step 1 - Facility and Survey'!T79)</f>
        <v/>
      </c>
      <c r="R73" t="str">
        <f>IF('Step 1 - Facility and Survey'!U79=0,"",'Step 1 - Facility and Survey'!U79)</f>
        <v/>
      </c>
      <c r="S73" t="str">
        <f>IF('Step 1 - Facility and Survey'!V79=0,"",'Step 1 - Facility and Survey'!V79)</f>
        <v/>
      </c>
      <c r="T73">
        <f>'Step 1 - Facility and Survey'!W79</f>
        <v>0</v>
      </c>
      <c r="U73" t="str">
        <f>PROPER('Step 1 - Facility and Survey'!X79)</f>
        <v/>
      </c>
      <c r="V73" t="str">
        <f>PROPER('Step 1 - Facility and Survey'!Y79)</f>
        <v/>
      </c>
      <c r="W73" t="str">
        <f>IF('Step 1 - Facility and Survey'!Z79=0,"",'Step 1 - Facility and Survey'!Z79)</f>
        <v/>
      </c>
      <c r="X73">
        <f>IF('Step 1 - Facility and Survey'!AA79="N/A","",'Step 1 - Facility and Survey'!AA79)</f>
        <v>0</v>
      </c>
      <c r="Y73">
        <f>IF('Step 1 - Facility and Survey'!AB79="N/A","",'Step 1 - Facility and Survey'!AB79)</f>
        <v>0</v>
      </c>
      <c r="Z73" t="str">
        <f>PROPER('Step 1 - Facility and Survey'!AC79)</f>
        <v/>
      </c>
      <c r="AA73" t="str">
        <f>IF('Step 1 - Facility and Survey'!AD79=0,"",'Step 1 - Facility and Survey'!AD79)</f>
        <v/>
      </c>
    </row>
    <row r="74" spans="1:27">
      <c r="A74" t="str">
        <f>'Step 1 - Facility and Survey'!A80</f>
        <v/>
      </c>
      <c r="B74">
        <f>'Step 1 - Facility and Survey'!B80</f>
        <v>0</v>
      </c>
      <c r="C74">
        <f>'Step 1 - Facility and Survey'!C80</f>
        <v>0</v>
      </c>
      <c r="D74">
        <f>'Step 1 - Facility and Survey'!D80</f>
        <v>0</v>
      </c>
      <c r="E74" t="str">
        <f>_xlfn.CONCAT('Step 1 - Facility and Survey'!E80," ",'Step 1 - Facility and Survey'!F80)</f>
        <v xml:space="preserve"> </v>
      </c>
      <c r="F74" t="str">
        <f>IF(_xlfn.CONCAT('Step 1 - Facility and Survey'!G80," ",'Step 1 - Facility and Survey'!H80)=" ","",_xlfn.CONCAT('Step 1 - Facility and Survey'!G80," ",'Step 1 - Facility and Survey'!H80))</f>
        <v/>
      </c>
      <c r="G74" t="str">
        <f>IF(_xlfn.CONCAT('Step 1 - Facility and Survey'!H80," ",'Step 1 - Facility and Survey'!I80)=" ","",_xlfn.CONCAT('Step 1 - Facility and Survey'!H80," ",'Step 1 - Facility and Survey'!I80))</f>
        <v/>
      </c>
      <c r="H74" t="str">
        <f>PROPER('Step 1 - Facility and Survey'!J80)</f>
        <v/>
      </c>
      <c r="I74">
        <f>'Step 1 - Facility and Survey'!K80</f>
        <v>0</v>
      </c>
      <c r="J74" s="76">
        <f>'Step 1 - Facility and Survey'!L80</f>
        <v>0</v>
      </c>
      <c r="K74" s="77">
        <f>'Step 1 - Facility and Survey'!M80</f>
        <v>0</v>
      </c>
      <c r="L74" s="77">
        <f>IF('Step 1 - Facility and Survey'!N80="N/A","",'Step 1 - Facility and Survey'!N80)</f>
        <v>0</v>
      </c>
      <c r="M74" t="str">
        <f>PROPER('Step 1 - Facility and Survey'!O80)</f>
        <v/>
      </c>
      <c r="N74" t="str">
        <f>IF('Step 1 - Facility and Survey'!Q80=0,"",'Step 1 - Facility and Survey'!Q80)</f>
        <v/>
      </c>
      <c r="O74" t="str">
        <f>IF('Step 1 - Facility and Survey'!R80=0,"",'Step 1 - Facility and Survey'!R80)</f>
        <v/>
      </c>
      <c r="P74" t="str">
        <f>IF('Step 1 - Facility and Survey'!S80=0,"",'Step 1 - Facility and Survey'!S80)</f>
        <v/>
      </c>
      <c r="Q74" t="str">
        <f>IF('Step 1 - Facility and Survey'!T80=0,"",'Step 1 - Facility and Survey'!T80)</f>
        <v/>
      </c>
      <c r="R74" t="str">
        <f>IF('Step 1 - Facility and Survey'!U80=0,"",'Step 1 - Facility and Survey'!U80)</f>
        <v/>
      </c>
      <c r="S74" t="str">
        <f>IF('Step 1 - Facility and Survey'!V80=0,"",'Step 1 - Facility and Survey'!V80)</f>
        <v/>
      </c>
      <c r="T74">
        <f>'Step 1 - Facility and Survey'!W80</f>
        <v>0</v>
      </c>
      <c r="U74" t="str">
        <f>PROPER('Step 1 - Facility and Survey'!X80)</f>
        <v/>
      </c>
      <c r="V74" t="str">
        <f>PROPER('Step 1 - Facility and Survey'!Y80)</f>
        <v/>
      </c>
      <c r="W74" t="str">
        <f>IF('Step 1 - Facility and Survey'!Z80=0,"",'Step 1 - Facility and Survey'!Z80)</f>
        <v/>
      </c>
      <c r="X74">
        <f>IF('Step 1 - Facility and Survey'!AA80="N/A","",'Step 1 - Facility and Survey'!AA80)</f>
        <v>0</v>
      </c>
      <c r="Y74">
        <f>IF('Step 1 - Facility and Survey'!AB80="N/A","",'Step 1 - Facility and Survey'!AB80)</f>
        <v>0</v>
      </c>
      <c r="Z74" t="str">
        <f>PROPER('Step 1 - Facility and Survey'!AC80)</f>
        <v/>
      </c>
      <c r="AA74" t="str">
        <f>IF('Step 1 - Facility and Survey'!AD80=0,"",'Step 1 - Facility and Survey'!AD80)</f>
        <v/>
      </c>
    </row>
    <row r="75" spans="1:27">
      <c r="A75" t="str">
        <f>'Step 1 - Facility and Survey'!A81</f>
        <v/>
      </c>
      <c r="B75">
        <f>'Step 1 - Facility and Survey'!B81</f>
        <v>0</v>
      </c>
      <c r="C75">
        <f>'Step 1 - Facility and Survey'!C81</f>
        <v>0</v>
      </c>
      <c r="D75">
        <f>'Step 1 - Facility and Survey'!D81</f>
        <v>0</v>
      </c>
      <c r="E75" t="str">
        <f>_xlfn.CONCAT('Step 1 - Facility and Survey'!E81," ",'Step 1 - Facility and Survey'!F81)</f>
        <v xml:space="preserve"> </v>
      </c>
      <c r="F75" t="str">
        <f>IF(_xlfn.CONCAT('Step 1 - Facility and Survey'!G81," ",'Step 1 - Facility and Survey'!H81)=" ","",_xlfn.CONCAT('Step 1 - Facility and Survey'!G81," ",'Step 1 - Facility and Survey'!H81))</f>
        <v/>
      </c>
      <c r="G75" t="str">
        <f>IF(_xlfn.CONCAT('Step 1 - Facility and Survey'!H81," ",'Step 1 - Facility and Survey'!I81)=" ","",_xlfn.CONCAT('Step 1 - Facility and Survey'!H81," ",'Step 1 - Facility and Survey'!I81))</f>
        <v/>
      </c>
      <c r="H75" t="str">
        <f>PROPER('Step 1 - Facility and Survey'!J81)</f>
        <v/>
      </c>
      <c r="I75">
        <f>'Step 1 - Facility and Survey'!K81</f>
        <v>0</v>
      </c>
      <c r="J75" s="76">
        <f>'Step 1 - Facility and Survey'!L81</f>
        <v>0</v>
      </c>
      <c r="K75" s="77">
        <f>'Step 1 - Facility and Survey'!M81</f>
        <v>0</v>
      </c>
      <c r="L75" s="77">
        <f>IF('Step 1 - Facility and Survey'!N81="N/A","",'Step 1 - Facility and Survey'!N81)</f>
        <v>0</v>
      </c>
      <c r="M75" t="str">
        <f>PROPER('Step 1 - Facility and Survey'!O81)</f>
        <v/>
      </c>
      <c r="N75" t="str">
        <f>IF('Step 1 - Facility and Survey'!Q81=0,"",'Step 1 - Facility and Survey'!Q81)</f>
        <v/>
      </c>
      <c r="O75" t="str">
        <f>IF('Step 1 - Facility and Survey'!R81=0,"",'Step 1 - Facility and Survey'!R81)</f>
        <v/>
      </c>
      <c r="P75" t="str">
        <f>IF('Step 1 - Facility and Survey'!S81=0,"",'Step 1 - Facility and Survey'!S81)</f>
        <v/>
      </c>
      <c r="Q75" t="str">
        <f>IF('Step 1 - Facility and Survey'!T81=0,"",'Step 1 - Facility and Survey'!T81)</f>
        <v/>
      </c>
      <c r="R75" t="str">
        <f>IF('Step 1 - Facility and Survey'!U81=0,"",'Step 1 - Facility and Survey'!U81)</f>
        <v/>
      </c>
      <c r="S75" t="str">
        <f>IF('Step 1 - Facility and Survey'!V81=0,"",'Step 1 - Facility and Survey'!V81)</f>
        <v/>
      </c>
      <c r="T75">
        <f>'Step 1 - Facility and Survey'!W81</f>
        <v>0</v>
      </c>
      <c r="U75" t="str">
        <f>PROPER('Step 1 - Facility and Survey'!X81)</f>
        <v/>
      </c>
      <c r="V75" t="str">
        <f>PROPER('Step 1 - Facility and Survey'!Y81)</f>
        <v/>
      </c>
      <c r="W75" t="str">
        <f>IF('Step 1 - Facility and Survey'!Z81=0,"",'Step 1 - Facility and Survey'!Z81)</f>
        <v/>
      </c>
      <c r="X75">
        <f>IF('Step 1 - Facility and Survey'!AA81="N/A","",'Step 1 - Facility and Survey'!AA81)</f>
        <v>0</v>
      </c>
      <c r="Y75">
        <f>IF('Step 1 - Facility and Survey'!AB81="N/A","",'Step 1 - Facility and Survey'!AB81)</f>
        <v>0</v>
      </c>
      <c r="Z75" t="str">
        <f>PROPER('Step 1 - Facility and Survey'!AC81)</f>
        <v/>
      </c>
      <c r="AA75" t="str">
        <f>IF('Step 1 - Facility and Survey'!AD81=0,"",'Step 1 - Facility and Survey'!AD81)</f>
        <v/>
      </c>
    </row>
    <row r="76" spans="1:27">
      <c r="A76" t="str">
        <f>'Step 1 - Facility and Survey'!A82</f>
        <v/>
      </c>
      <c r="B76">
        <f>'Step 1 - Facility and Survey'!B82</f>
        <v>0</v>
      </c>
      <c r="C76">
        <f>'Step 1 - Facility and Survey'!C82</f>
        <v>0</v>
      </c>
      <c r="D76">
        <f>'Step 1 - Facility and Survey'!D82</f>
        <v>0</v>
      </c>
      <c r="E76" t="str">
        <f>_xlfn.CONCAT('Step 1 - Facility and Survey'!E82," ",'Step 1 - Facility and Survey'!F82)</f>
        <v xml:space="preserve"> </v>
      </c>
      <c r="F76" t="str">
        <f>IF(_xlfn.CONCAT('Step 1 - Facility and Survey'!G82," ",'Step 1 - Facility and Survey'!H82)=" ","",_xlfn.CONCAT('Step 1 - Facility and Survey'!G82," ",'Step 1 - Facility and Survey'!H82))</f>
        <v/>
      </c>
      <c r="G76" t="str">
        <f>IF(_xlfn.CONCAT('Step 1 - Facility and Survey'!H82," ",'Step 1 - Facility and Survey'!I82)=" ","",_xlfn.CONCAT('Step 1 - Facility and Survey'!H82," ",'Step 1 - Facility and Survey'!I82))</f>
        <v/>
      </c>
      <c r="H76" t="str">
        <f>PROPER('Step 1 - Facility and Survey'!J82)</f>
        <v/>
      </c>
      <c r="I76">
        <f>'Step 1 - Facility and Survey'!K82</f>
        <v>0</v>
      </c>
      <c r="J76" s="76">
        <f>'Step 1 - Facility and Survey'!L82</f>
        <v>0</v>
      </c>
      <c r="K76" s="77">
        <f>'Step 1 - Facility and Survey'!M82</f>
        <v>0</v>
      </c>
      <c r="L76" s="77">
        <f>IF('Step 1 - Facility and Survey'!N82="N/A","",'Step 1 - Facility and Survey'!N82)</f>
        <v>0</v>
      </c>
      <c r="M76" t="str">
        <f>PROPER('Step 1 - Facility and Survey'!O82)</f>
        <v/>
      </c>
      <c r="N76" t="str">
        <f>IF('Step 1 - Facility and Survey'!Q82=0,"",'Step 1 - Facility and Survey'!Q82)</f>
        <v/>
      </c>
      <c r="O76" t="str">
        <f>IF('Step 1 - Facility and Survey'!R82=0,"",'Step 1 - Facility and Survey'!R82)</f>
        <v/>
      </c>
      <c r="P76" t="str">
        <f>IF('Step 1 - Facility and Survey'!S82=0,"",'Step 1 - Facility and Survey'!S82)</f>
        <v/>
      </c>
      <c r="Q76" t="str">
        <f>IF('Step 1 - Facility and Survey'!T82=0,"",'Step 1 - Facility and Survey'!T82)</f>
        <v/>
      </c>
      <c r="R76" t="str">
        <f>IF('Step 1 - Facility and Survey'!U82=0,"",'Step 1 - Facility and Survey'!U82)</f>
        <v/>
      </c>
      <c r="S76" t="str">
        <f>IF('Step 1 - Facility and Survey'!V82=0,"",'Step 1 - Facility and Survey'!V82)</f>
        <v/>
      </c>
      <c r="T76">
        <f>'Step 1 - Facility and Survey'!W82</f>
        <v>0</v>
      </c>
      <c r="U76" t="str">
        <f>PROPER('Step 1 - Facility and Survey'!X82)</f>
        <v/>
      </c>
      <c r="V76" t="str">
        <f>PROPER('Step 1 - Facility and Survey'!Y82)</f>
        <v/>
      </c>
      <c r="W76" t="str">
        <f>IF('Step 1 - Facility and Survey'!Z82=0,"",'Step 1 - Facility and Survey'!Z82)</f>
        <v/>
      </c>
      <c r="X76">
        <f>IF('Step 1 - Facility and Survey'!AA82="N/A","",'Step 1 - Facility and Survey'!AA82)</f>
        <v>0</v>
      </c>
      <c r="Y76">
        <f>IF('Step 1 - Facility and Survey'!AB82="N/A","",'Step 1 - Facility and Survey'!AB82)</f>
        <v>0</v>
      </c>
      <c r="Z76" t="str">
        <f>PROPER('Step 1 - Facility and Survey'!AC82)</f>
        <v/>
      </c>
      <c r="AA76" t="str">
        <f>IF('Step 1 - Facility and Survey'!AD82=0,"",'Step 1 - Facility and Survey'!AD82)</f>
        <v/>
      </c>
    </row>
    <row r="77" spans="1:27">
      <c r="A77" t="str">
        <f>'Step 1 - Facility and Survey'!A83</f>
        <v/>
      </c>
      <c r="B77">
        <f>'Step 1 - Facility and Survey'!B83</f>
        <v>0</v>
      </c>
      <c r="C77">
        <f>'Step 1 - Facility and Survey'!C83</f>
        <v>0</v>
      </c>
      <c r="D77">
        <f>'Step 1 - Facility and Survey'!D83</f>
        <v>0</v>
      </c>
      <c r="E77" t="str">
        <f>_xlfn.CONCAT('Step 1 - Facility and Survey'!E83," ",'Step 1 - Facility and Survey'!F83)</f>
        <v xml:space="preserve"> </v>
      </c>
      <c r="F77" t="str">
        <f>IF(_xlfn.CONCAT('Step 1 - Facility and Survey'!G83," ",'Step 1 - Facility and Survey'!H83)=" ","",_xlfn.CONCAT('Step 1 - Facility and Survey'!G83," ",'Step 1 - Facility and Survey'!H83))</f>
        <v/>
      </c>
      <c r="G77" t="str">
        <f>IF(_xlfn.CONCAT('Step 1 - Facility and Survey'!H83," ",'Step 1 - Facility and Survey'!I83)=" ","",_xlfn.CONCAT('Step 1 - Facility and Survey'!H83," ",'Step 1 - Facility and Survey'!I83))</f>
        <v/>
      </c>
      <c r="H77" t="str">
        <f>PROPER('Step 1 - Facility and Survey'!J83)</f>
        <v/>
      </c>
      <c r="I77">
        <f>'Step 1 - Facility and Survey'!K83</f>
        <v>0</v>
      </c>
      <c r="J77" s="76">
        <f>'Step 1 - Facility and Survey'!L83</f>
        <v>0</v>
      </c>
      <c r="K77" s="77">
        <f>'Step 1 - Facility and Survey'!M83</f>
        <v>0</v>
      </c>
      <c r="L77" s="77">
        <f>IF('Step 1 - Facility and Survey'!N83="N/A","",'Step 1 - Facility and Survey'!N83)</f>
        <v>0</v>
      </c>
      <c r="M77" t="str">
        <f>PROPER('Step 1 - Facility and Survey'!O83)</f>
        <v/>
      </c>
      <c r="N77" t="str">
        <f>IF('Step 1 - Facility and Survey'!Q83=0,"",'Step 1 - Facility and Survey'!Q83)</f>
        <v/>
      </c>
      <c r="O77" t="str">
        <f>IF('Step 1 - Facility and Survey'!R83=0,"",'Step 1 - Facility and Survey'!R83)</f>
        <v/>
      </c>
      <c r="P77" t="str">
        <f>IF('Step 1 - Facility and Survey'!S83=0,"",'Step 1 - Facility and Survey'!S83)</f>
        <v/>
      </c>
      <c r="Q77" t="str">
        <f>IF('Step 1 - Facility and Survey'!T83=0,"",'Step 1 - Facility and Survey'!T83)</f>
        <v/>
      </c>
      <c r="R77" t="str">
        <f>IF('Step 1 - Facility and Survey'!U83=0,"",'Step 1 - Facility and Survey'!U83)</f>
        <v/>
      </c>
      <c r="S77" t="str">
        <f>IF('Step 1 - Facility and Survey'!V83=0,"",'Step 1 - Facility and Survey'!V83)</f>
        <v/>
      </c>
      <c r="T77">
        <f>'Step 1 - Facility and Survey'!W83</f>
        <v>0</v>
      </c>
      <c r="U77" t="str">
        <f>PROPER('Step 1 - Facility and Survey'!X83)</f>
        <v/>
      </c>
      <c r="V77" t="str">
        <f>PROPER('Step 1 - Facility and Survey'!Y83)</f>
        <v/>
      </c>
      <c r="W77" t="str">
        <f>IF('Step 1 - Facility and Survey'!Z83=0,"",'Step 1 - Facility and Survey'!Z83)</f>
        <v/>
      </c>
      <c r="X77">
        <f>IF('Step 1 - Facility and Survey'!AA83="N/A","",'Step 1 - Facility and Survey'!AA83)</f>
        <v>0</v>
      </c>
      <c r="Y77">
        <f>IF('Step 1 - Facility and Survey'!AB83="N/A","",'Step 1 - Facility and Survey'!AB83)</f>
        <v>0</v>
      </c>
      <c r="Z77" t="str">
        <f>PROPER('Step 1 - Facility and Survey'!AC83)</f>
        <v/>
      </c>
      <c r="AA77" t="str">
        <f>IF('Step 1 - Facility and Survey'!AD83=0,"",'Step 1 - Facility and Survey'!AD83)</f>
        <v/>
      </c>
    </row>
    <row r="78" spans="1:27">
      <c r="A78" t="str">
        <f>'Step 1 - Facility and Survey'!A84</f>
        <v/>
      </c>
      <c r="B78">
        <f>'Step 1 - Facility and Survey'!B84</f>
        <v>0</v>
      </c>
      <c r="C78">
        <f>'Step 1 - Facility and Survey'!C84</f>
        <v>0</v>
      </c>
      <c r="D78">
        <f>'Step 1 - Facility and Survey'!D84</f>
        <v>0</v>
      </c>
      <c r="E78" t="str">
        <f>_xlfn.CONCAT('Step 1 - Facility and Survey'!E84," ",'Step 1 - Facility and Survey'!F84)</f>
        <v xml:space="preserve"> </v>
      </c>
      <c r="F78" t="str">
        <f>IF(_xlfn.CONCAT('Step 1 - Facility and Survey'!G84," ",'Step 1 - Facility and Survey'!H84)=" ","",_xlfn.CONCAT('Step 1 - Facility and Survey'!G84," ",'Step 1 - Facility and Survey'!H84))</f>
        <v/>
      </c>
      <c r="G78" t="str">
        <f>IF(_xlfn.CONCAT('Step 1 - Facility and Survey'!H84," ",'Step 1 - Facility and Survey'!I84)=" ","",_xlfn.CONCAT('Step 1 - Facility and Survey'!H84," ",'Step 1 - Facility and Survey'!I84))</f>
        <v/>
      </c>
      <c r="H78" t="str">
        <f>PROPER('Step 1 - Facility and Survey'!J84)</f>
        <v/>
      </c>
      <c r="I78">
        <f>'Step 1 - Facility and Survey'!K84</f>
        <v>0</v>
      </c>
      <c r="J78" s="76">
        <f>'Step 1 - Facility and Survey'!L84</f>
        <v>0</v>
      </c>
      <c r="K78" s="77">
        <f>'Step 1 - Facility and Survey'!M84</f>
        <v>0</v>
      </c>
      <c r="L78" s="77">
        <f>IF('Step 1 - Facility and Survey'!N84="N/A","",'Step 1 - Facility and Survey'!N84)</f>
        <v>0</v>
      </c>
      <c r="M78" t="str">
        <f>PROPER('Step 1 - Facility and Survey'!O84)</f>
        <v/>
      </c>
      <c r="N78" t="str">
        <f>IF('Step 1 - Facility and Survey'!Q84=0,"",'Step 1 - Facility and Survey'!Q84)</f>
        <v/>
      </c>
      <c r="O78" t="str">
        <f>IF('Step 1 - Facility and Survey'!R84=0,"",'Step 1 - Facility and Survey'!R84)</f>
        <v/>
      </c>
      <c r="P78" t="str">
        <f>IF('Step 1 - Facility and Survey'!S84=0,"",'Step 1 - Facility and Survey'!S84)</f>
        <v/>
      </c>
      <c r="Q78" t="str">
        <f>IF('Step 1 - Facility and Survey'!T84=0,"",'Step 1 - Facility and Survey'!T84)</f>
        <v/>
      </c>
      <c r="R78" t="str">
        <f>IF('Step 1 - Facility and Survey'!U84=0,"",'Step 1 - Facility and Survey'!U84)</f>
        <v/>
      </c>
      <c r="S78" t="str">
        <f>IF('Step 1 - Facility and Survey'!V84=0,"",'Step 1 - Facility and Survey'!V84)</f>
        <v/>
      </c>
      <c r="T78">
        <f>'Step 1 - Facility and Survey'!W84</f>
        <v>0</v>
      </c>
      <c r="U78" t="str">
        <f>PROPER('Step 1 - Facility and Survey'!X84)</f>
        <v/>
      </c>
      <c r="V78" t="str">
        <f>PROPER('Step 1 - Facility and Survey'!Y84)</f>
        <v/>
      </c>
      <c r="W78" t="str">
        <f>IF('Step 1 - Facility and Survey'!Z84=0,"",'Step 1 - Facility and Survey'!Z84)</f>
        <v/>
      </c>
      <c r="X78">
        <f>IF('Step 1 - Facility and Survey'!AA84="N/A","",'Step 1 - Facility and Survey'!AA84)</f>
        <v>0</v>
      </c>
      <c r="Y78">
        <f>IF('Step 1 - Facility and Survey'!AB84="N/A","",'Step 1 - Facility and Survey'!AB84)</f>
        <v>0</v>
      </c>
      <c r="Z78" t="str">
        <f>PROPER('Step 1 - Facility and Survey'!AC84)</f>
        <v/>
      </c>
      <c r="AA78" t="str">
        <f>IF('Step 1 - Facility and Survey'!AD84=0,"",'Step 1 - Facility and Survey'!AD84)</f>
        <v/>
      </c>
    </row>
    <row r="79" spans="1:27">
      <c r="A79" t="str">
        <f>'Step 1 - Facility and Survey'!A85</f>
        <v/>
      </c>
      <c r="B79">
        <f>'Step 1 - Facility and Survey'!B85</f>
        <v>0</v>
      </c>
      <c r="C79">
        <f>'Step 1 - Facility and Survey'!C85</f>
        <v>0</v>
      </c>
      <c r="D79">
        <f>'Step 1 - Facility and Survey'!D85</f>
        <v>0</v>
      </c>
      <c r="E79" t="str">
        <f>_xlfn.CONCAT('Step 1 - Facility and Survey'!E85," ",'Step 1 - Facility and Survey'!F85)</f>
        <v xml:space="preserve"> </v>
      </c>
      <c r="F79" t="str">
        <f>IF(_xlfn.CONCAT('Step 1 - Facility and Survey'!G85," ",'Step 1 - Facility and Survey'!H85)=" ","",_xlfn.CONCAT('Step 1 - Facility and Survey'!G85," ",'Step 1 - Facility and Survey'!H85))</f>
        <v/>
      </c>
      <c r="G79" t="str">
        <f>IF(_xlfn.CONCAT('Step 1 - Facility and Survey'!H85," ",'Step 1 - Facility and Survey'!I85)=" ","",_xlfn.CONCAT('Step 1 - Facility and Survey'!H85," ",'Step 1 - Facility and Survey'!I85))</f>
        <v/>
      </c>
      <c r="H79" t="str">
        <f>PROPER('Step 1 - Facility and Survey'!J85)</f>
        <v/>
      </c>
      <c r="I79">
        <f>'Step 1 - Facility and Survey'!K85</f>
        <v>0</v>
      </c>
      <c r="J79" s="76">
        <f>'Step 1 - Facility and Survey'!L85</f>
        <v>0</v>
      </c>
      <c r="K79" s="77">
        <f>'Step 1 - Facility and Survey'!M85</f>
        <v>0</v>
      </c>
      <c r="L79" s="77">
        <f>IF('Step 1 - Facility and Survey'!N85="N/A","",'Step 1 - Facility and Survey'!N85)</f>
        <v>0</v>
      </c>
      <c r="M79" t="str">
        <f>PROPER('Step 1 - Facility and Survey'!O85)</f>
        <v/>
      </c>
      <c r="N79" t="str">
        <f>IF('Step 1 - Facility and Survey'!Q85=0,"",'Step 1 - Facility and Survey'!Q85)</f>
        <v/>
      </c>
      <c r="O79" t="str">
        <f>IF('Step 1 - Facility and Survey'!R85=0,"",'Step 1 - Facility and Survey'!R85)</f>
        <v/>
      </c>
      <c r="P79" t="str">
        <f>IF('Step 1 - Facility and Survey'!S85=0,"",'Step 1 - Facility and Survey'!S85)</f>
        <v/>
      </c>
      <c r="Q79" t="str">
        <f>IF('Step 1 - Facility and Survey'!T85=0,"",'Step 1 - Facility and Survey'!T85)</f>
        <v/>
      </c>
      <c r="R79" t="str">
        <f>IF('Step 1 - Facility and Survey'!U85=0,"",'Step 1 - Facility and Survey'!U85)</f>
        <v/>
      </c>
      <c r="S79" t="str">
        <f>IF('Step 1 - Facility and Survey'!V85=0,"",'Step 1 - Facility and Survey'!V85)</f>
        <v/>
      </c>
      <c r="T79">
        <f>'Step 1 - Facility and Survey'!W85</f>
        <v>0</v>
      </c>
      <c r="U79" t="str">
        <f>PROPER('Step 1 - Facility and Survey'!X85)</f>
        <v/>
      </c>
      <c r="V79" t="str">
        <f>PROPER('Step 1 - Facility and Survey'!Y85)</f>
        <v/>
      </c>
      <c r="W79" t="str">
        <f>IF('Step 1 - Facility and Survey'!Z85=0,"",'Step 1 - Facility and Survey'!Z85)</f>
        <v/>
      </c>
      <c r="X79">
        <f>IF('Step 1 - Facility and Survey'!AA85="N/A","",'Step 1 - Facility and Survey'!AA85)</f>
        <v>0</v>
      </c>
      <c r="Y79">
        <f>IF('Step 1 - Facility and Survey'!AB85="N/A","",'Step 1 - Facility and Survey'!AB85)</f>
        <v>0</v>
      </c>
      <c r="Z79" t="str">
        <f>PROPER('Step 1 - Facility and Survey'!AC85)</f>
        <v/>
      </c>
      <c r="AA79" t="str">
        <f>IF('Step 1 - Facility and Survey'!AD85=0,"",'Step 1 - Facility and Survey'!AD85)</f>
        <v/>
      </c>
    </row>
    <row r="80" spans="1:27">
      <c r="A80" t="str">
        <f>'Step 1 - Facility and Survey'!A86</f>
        <v/>
      </c>
      <c r="B80">
        <f>'Step 1 - Facility and Survey'!B86</f>
        <v>0</v>
      </c>
      <c r="C80">
        <f>'Step 1 - Facility and Survey'!C86</f>
        <v>0</v>
      </c>
      <c r="D80">
        <f>'Step 1 - Facility and Survey'!D86</f>
        <v>0</v>
      </c>
      <c r="E80" t="str">
        <f>_xlfn.CONCAT('Step 1 - Facility and Survey'!E86," ",'Step 1 - Facility and Survey'!F86)</f>
        <v xml:space="preserve"> </v>
      </c>
      <c r="F80" t="str">
        <f>IF(_xlfn.CONCAT('Step 1 - Facility and Survey'!G86," ",'Step 1 - Facility and Survey'!H86)=" ","",_xlfn.CONCAT('Step 1 - Facility and Survey'!G86," ",'Step 1 - Facility and Survey'!H86))</f>
        <v/>
      </c>
      <c r="G80" t="str">
        <f>IF(_xlfn.CONCAT('Step 1 - Facility and Survey'!H86," ",'Step 1 - Facility and Survey'!I86)=" ","",_xlfn.CONCAT('Step 1 - Facility and Survey'!H86," ",'Step 1 - Facility and Survey'!I86))</f>
        <v/>
      </c>
      <c r="H80" t="str">
        <f>PROPER('Step 1 - Facility and Survey'!J86)</f>
        <v/>
      </c>
      <c r="I80">
        <f>'Step 1 - Facility and Survey'!K86</f>
        <v>0</v>
      </c>
      <c r="J80" s="76">
        <f>'Step 1 - Facility and Survey'!L86</f>
        <v>0</v>
      </c>
      <c r="K80" s="77">
        <f>'Step 1 - Facility and Survey'!M86</f>
        <v>0</v>
      </c>
      <c r="L80" s="77">
        <f>IF('Step 1 - Facility and Survey'!N86="N/A","",'Step 1 - Facility and Survey'!N86)</f>
        <v>0</v>
      </c>
      <c r="M80" t="str">
        <f>PROPER('Step 1 - Facility and Survey'!O86)</f>
        <v/>
      </c>
      <c r="N80" t="str">
        <f>IF('Step 1 - Facility and Survey'!Q86=0,"",'Step 1 - Facility and Survey'!Q86)</f>
        <v/>
      </c>
      <c r="O80" t="str">
        <f>IF('Step 1 - Facility and Survey'!R86=0,"",'Step 1 - Facility and Survey'!R86)</f>
        <v/>
      </c>
      <c r="P80" t="str">
        <f>IF('Step 1 - Facility and Survey'!S86=0,"",'Step 1 - Facility and Survey'!S86)</f>
        <v/>
      </c>
      <c r="Q80" t="str">
        <f>IF('Step 1 - Facility and Survey'!T86=0,"",'Step 1 - Facility and Survey'!T86)</f>
        <v/>
      </c>
      <c r="R80" t="str">
        <f>IF('Step 1 - Facility and Survey'!U86=0,"",'Step 1 - Facility and Survey'!U86)</f>
        <v/>
      </c>
      <c r="S80" t="str">
        <f>IF('Step 1 - Facility and Survey'!V86=0,"",'Step 1 - Facility and Survey'!V86)</f>
        <v/>
      </c>
      <c r="T80">
        <f>'Step 1 - Facility and Survey'!W86</f>
        <v>0</v>
      </c>
      <c r="U80" t="str">
        <f>PROPER('Step 1 - Facility and Survey'!X86)</f>
        <v/>
      </c>
      <c r="V80" t="str">
        <f>PROPER('Step 1 - Facility and Survey'!Y86)</f>
        <v/>
      </c>
      <c r="W80" t="str">
        <f>IF('Step 1 - Facility and Survey'!Z86=0,"",'Step 1 - Facility and Survey'!Z86)</f>
        <v/>
      </c>
      <c r="X80">
        <f>IF('Step 1 - Facility and Survey'!AA86="N/A","",'Step 1 - Facility and Survey'!AA86)</f>
        <v>0</v>
      </c>
      <c r="Y80">
        <f>IF('Step 1 - Facility and Survey'!AB86="N/A","",'Step 1 - Facility and Survey'!AB86)</f>
        <v>0</v>
      </c>
      <c r="Z80" t="str">
        <f>PROPER('Step 1 - Facility and Survey'!AC86)</f>
        <v/>
      </c>
      <c r="AA80" t="str">
        <f>IF('Step 1 - Facility and Survey'!AD86=0,"",'Step 1 - Facility and Survey'!AD86)</f>
        <v/>
      </c>
    </row>
    <row r="81" spans="1:27">
      <c r="A81" t="str">
        <f>'Step 1 - Facility and Survey'!A87</f>
        <v/>
      </c>
      <c r="B81">
        <f>'Step 1 - Facility and Survey'!B87</f>
        <v>0</v>
      </c>
      <c r="C81">
        <f>'Step 1 - Facility and Survey'!C87</f>
        <v>0</v>
      </c>
      <c r="D81">
        <f>'Step 1 - Facility and Survey'!D87</f>
        <v>0</v>
      </c>
      <c r="E81" t="str">
        <f>_xlfn.CONCAT('Step 1 - Facility and Survey'!E87," ",'Step 1 - Facility and Survey'!F87)</f>
        <v xml:space="preserve"> </v>
      </c>
      <c r="F81" t="str">
        <f>IF(_xlfn.CONCAT('Step 1 - Facility and Survey'!G87," ",'Step 1 - Facility and Survey'!H87)=" ","",_xlfn.CONCAT('Step 1 - Facility and Survey'!G87," ",'Step 1 - Facility and Survey'!H87))</f>
        <v/>
      </c>
      <c r="G81" t="str">
        <f>IF(_xlfn.CONCAT('Step 1 - Facility and Survey'!H87," ",'Step 1 - Facility and Survey'!I87)=" ","",_xlfn.CONCAT('Step 1 - Facility and Survey'!H87," ",'Step 1 - Facility and Survey'!I87))</f>
        <v/>
      </c>
      <c r="H81" t="str">
        <f>PROPER('Step 1 - Facility and Survey'!J87)</f>
        <v/>
      </c>
      <c r="I81">
        <f>'Step 1 - Facility and Survey'!K87</f>
        <v>0</v>
      </c>
      <c r="J81" s="76">
        <f>'Step 1 - Facility and Survey'!L87</f>
        <v>0</v>
      </c>
      <c r="K81" s="77">
        <f>'Step 1 - Facility and Survey'!M87</f>
        <v>0</v>
      </c>
      <c r="L81" s="77">
        <f>IF('Step 1 - Facility and Survey'!N87="N/A","",'Step 1 - Facility and Survey'!N87)</f>
        <v>0</v>
      </c>
      <c r="M81" t="str">
        <f>PROPER('Step 1 - Facility and Survey'!O87)</f>
        <v/>
      </c>
      <c r="N81" t="str">
        <f>IF('Step 1 - Facility and Survey'!Q87=0,"",'Step 1 - Facility and Survey'!Q87)</f>
        <v/>
      </c>
      <c r="O81" t="str">
        <f>IF('Step 1 - Facility and Survey'!R87=0,"",'Step 1 - Facility and Survey'!R87)</f>
        <v/>
      </c>
      <c r="P81" t="str">
        <f>IF('Step 1 - Facility and Survey'!S87=0,"",'Step 1 - Facility and Survey'!S87)</f>
        <v/>
      </c>
      <c r="Q81" t="str">
        <f>IF('Step 1 - Facility and Survey'!T87=0,"",'Step 1 - Facility and Survey'!T87)</f>
        <v/>
      </c>
      <c r="R81" t="str">
        <f>IF('Step 1 - Facility and Survey'!U87=0,"",'Step 1 - Facility and Survey'!U87)</f>
        <v/>
      </c>
      <c r="S81" t="str">
        <f>IF('Step 1 - Facility and Survey'!V87=0,"",'Step 1 - Facility and Survey'!V87)</f>
        <v/>
      </c>
      <c r="T81">
        <f>'Step 1 - Facility and Survey'!W87</f>
        <v>0</v>
      </c>
      <c r="U81" t="str">
        <f>PROPER('Step 1 - Facility and Survey'!X87)</f>
        <v/>
      </c>
      <c r="V81" t="str">
        <f>PROPER('Step 1 - Facility and Survey'!Y87)</f>
        <v/>
      </c>
      <c r="W81" t="str">
        <f>IF('Step 1 - Facility and Survey'!Z87=0,"",'Step 1 - Facility and Survey'!Z87)</f>
        <v/>
      </c>
      <c r="X81">
        <f>IF('Step 1 - Facility and Survey'!AA87="N/A","",'Step 1 - Facility and Survey'!AA87)</f>
        <v>0</v>
      </c>
      <c r="Y81">
        <f>IF('Step 1 - Facility and Survey'!AB87="N/A","",'Step 1 - Facility and Survey'!AB87)</f>
        <v>0</v>
      </c>
      <c r="Z81" t="str">
        <f>PROPER('Step 1 - Facility and Survey'!AC87)</f>
        <v/>
      </c>
      <c r="AA81" t="str">
        <f>IF('Step 1 - Facility and Survey'!AD87=0,"",'Step 1 - Facility and Survey'!AD87)</f>
        <v/>
      </c>
    </row>
    <row r="82" spans="1:27">
      <c r="A82" t="str">
        <f>'Step 1 - Facility and Survey'!A88</f>
        <v/>
      </c>
      <c r="B82">
        <f>'Step 1 - Facility and Survey'!B88</f>
        <v>0</v>
      </c>
      <c r="C82">
        <f>'Step 1 - Facility and Survey'!C88</f>
        <v>0</v>
      </c>
      <c r="D82">
        <f>'Step 1 - Facility and Survey'!D88</f>
        <v>0</v>
      </c>
      <c r="E82" t="str">
        <f>_xlfn.CONCAT('Step 1 - Facility and Survey'!E88," ",'Step 1 - Facility and Survey'!F88)</f>
        <v xml:space="preserve"> </v>
      </c>
      <c r="F82" t="str">
        <f>IF(_xlfn.CONCAT('Step 1 - Facility and Survey'!G88," ",'Step 1 - Facility and Survey'!H88)=" ","",_xlfn.CONCAT('Step 1 - Facility and Survey'!G88," ",'Step 1 - Facility and Survey'!H88))</f>
        <v/>
      </c>
      <c r="G82" t="str">
        <f>IF(_xlfn.CONCAT('Step 1 - Facility and Survey'!H88," ",'Step 1 - Facility and Survey'!I88)=" ","",_xlfn.CONCAT('Step 1 - Facility and Survey'!H88," ",'Step 1 - Facility and Survey'!I88))</f>
        <v/>
      </c>
      <c r="H82" t="str">
        <f>PROPER('Step 1 - Facility and Survey'!J88)</f>
        <v/>
      </c>
      <c r="I82">
        <f>'Step 1 - Facility and Survey'!K88</f>
        <v>0</v>
      </c>
      <c r="J82" s="76">
        <f>'Step 1 - Facility and Survey'!L88</f>
        <v>0</v>
      </c>
      <c r="K82" s="77">
        <f>'Step 1 - Facility and Survey'!M88</f>
        <v>0</v>
      </c>
      <c r="L82" s="77">
        <f>IF('Step 1 - Facility and Survey'!N88="N/A","",'Step 1 - Facility and Survey'!N88)</f>
        <v>0</v>
      </c>
      <c r="M82" t="str">
        <f>PROPER('Step 1 - Facility and Survey'!O88)</f>
        <v/>
      </c>
      <c r="N82" t="str">
        <f>IF('Step 1 - Facility and Survey'!Q88=0,"",'Step 1 - Facility and Survey'!Q88)</f>
        <v/>
      </c>
      <c r="O82" t="str">
        <f>IF('Step 1 - Facility and Survey'!R88=0,"",'Step 1 - Facility and Survey'!R88)</f>
        <v/>
      </c>
      <c r="P82" t="str">
        <f>IF('Step 1 - Facility and Survey'!S88=0,"",'Step 1 - Facility and Survey'!S88)</f>
        <v/>
      </c>
      <c r="Q82" t="str">
        <f>IF('Step 1 - Facility and Survey'!T88=0,"",'Step 1 - Facility and Survey'!T88)</f>
        <v/>
      </c>
      <c r="R82" t="str">
        <f>IF('Step 1 - Facility and Survey'!U88=0,"",'Step 1 - Facility and Survey'!U88)</f>
        <v/>
      </c>
      <c r="S82" t="str">
        <f>IF('Step 1 - Facility and Survey'!V88=0,"",'Step 1 - Facility and Survey'!V88)</f>
        <v/>
      </c>
      <c r="T82">
        <f>'Step 1 - Facility and Survey'!W88</f>
        <v>0</v>
      </c>
      <c r="U82" t="str">
        <f>PROPER('Step 1 - Facility and Survey'!X88)</f>
        <v/>
      </c>
      <c r="V82" t="str">
        <f>PROPER('Step 1 - Facility and Survey'!Y88)</f>
        <v/>
      </c>
      <c r="W82" t="str">
        <f>IF('Step 1 - Facility and Survey'!Z88=0,"",'Step 1 - Facility and Survey'!Z88)</f>
        <v/>
      </c>
      <c r="X82">
        <f>IF('Step 1 - Facility and Survey'!AA88="N/A","",'Step 1 - Facility and Survey'!AA88)</f>
        <v>0</v>
      </c>
      <c r="Y82">
        <f>IF('Step 1 - Facility and Survey'!AB88="N/A","",'Step 1 - Facility and Survey'!AB88)</f>
        <v>0</v>
      </c>
      <c r="Z82" t="str">
        <f>PROPER('Step 1 - Facility and Survey'!AC88)</f>
        <v/>
      </c>
      <c r="AA82" t="str">
        <f>IF('Step 1 - Facility and Survey'!AD88=0,"",'Step 1 - Facility and Survey'!AD88)</f>
        <v/>
      </c>
    </row>
    <row r="83" spans="1:27">
      <c r="A83" t="str">
        <f>'Step 1 - Facility and Survey'!A89</f>
        <v/>
      </c>
      <c r="B83">
        <f>'Step 1 - Facility and Survey'!B89</f>
        <v>0</v>
      </c>
      <c r="C83">
        <f>'Step 1 - Facility and Survey'!C89</f>
        <v>0</v>
      </c>
      <c r="D83">
        <f>'Step 1 - Facility and Survey'!D89</f>
        <v>0</v>
      </c>
      <c r="E83" t="str">
        <f>_xlfn.CONCAT('Step 1 - Facility and Survey'!E89," ",'Step 1 - Facility and Survey'!F89)</f>
        <v xml:space="preserve"> </v>
      </c>
      <c r="F83" t="str">
        <f>IF(_xlfn.CONCAT('Step 1 - Facility and Survey'!G89," ",'Step 1 - Facility and Survey'!H89)=" ","",_xlfn.CONCAT('Step 1 - Facility and Survey'!G89," ",'Step 1 - Facility and Survey'!H89))</f>
        <v/>
      </c>
      <c r="G83" t="str">
        <f>IF(_xlfn.CONCAT('Step 1 - Facility and Survey'!H89," ",'Step 1 - Facility and Survey'!I89)=" ","",_xlfn.CONCAT('Step 1 - Facility and Survey'!H89," ",'Step 1 - Facility and Survey'!I89))</f>
        <v/>
      </c>
      <c r="H83" t="str">
        <f>PROPER('Step 1 - Facility and Survey'!J89)</f>
        <v/>
      </c>
      <c r="I83">
        <f>'Step 1 - Facility and Survey'!K89</f>
        <v>0</v>
      </c>
      <c r="J83" s="76">
        <f>'Step 1 - Facility and Survey'!L89</f>
        <v>0</v>
      </c>
      <c r="K83" s="77">
        <f>'Step 1 - Facility and Survey'!M89</f>
        <v>0</v>
      </c>
      <c r="L83" s="77">
        <f>IF('Step 1 - Facility and Survey'!N89="N/A","",'Step 1 - Facility and Survey'!N89)</f>
        <v>0</v>
      </c>
      <c r="M83" t="str">
        <f>PROPER('Step 1 - Facility and Survey'!O89)</f>
        <v/>
      </c>
      <c r="N83" t="str">
        <f>IF('Step 1 - Facility and Survey'!Q89=0,"",'Step 1 - Facility and Survey'!Q89)</f>
        <v/>
      </c>
      <c r="O83" t="str">
        <f>IF('Step 1 - Facility and Survey'!R89=0,"",'Step 1 - Facility and Survey'!R89)</f>
        <v/>
      </c>
      <c r="P83" t="str">
        <f>IF('Step 1 - Facility and Survey'!S89=0,"",'Step 1 - Facility and Survey'!S89)</f>
        <v/>
      </c>
      <c r="Q83" t="str">
        <f>IF('Step 1 - Facility and Survey'!T89=0,"",'Step 1 - Facility and Survey'!T89)</f>
        <v/>
      </c>
      <c r="R83" t="str">
        <f>IF('Step 1 - Facility and Survey'!U89=0,"",'Step 1 - Facility and Survey'!U89)</f>
        <v/>
      </c>
      <c r="S83" t="str">
        <f>IF('Step 1 - Facility and Survey'!V89=0,"",'Step 1 - Facility and Survey'!V89)</f>
        <v/>
      </c>
      <c r="T83">
        <f>'Step 1 - Facility and Survey'!W89</f>
        <v>0</v>
      </c>
      <c r="U83" t="str">
        <f>PROPER('Step 1 - Facility and Survey'!X89)</f>
        <v/>
      </c>
      <c r="V83" t="str">
        <f>PROPER('Step 1 - Facility and Survey'!Y89)</f>
        <v/>
      </c>
      <c r="W83" t="str">
        <f>IF('Step 1 - Facility and Survey'!Z89=0,"",'Step 1 - Facility and Survey'!Z89)</f>
        <v/>
      </c>
      <c r="X83">
        <f>IF('Step 1 - Facility and Survey'!AA89="N/A","",'Step 1 - Facility and Survey'!AA89)</f>
        <v>0</v>
      </c>
      <c r="Y83">
        <f>IF('Step 1 - Facility and Survey'!AB89="N/A","",'Step 1 - Facility and Survey'!AB89)</f>
        <v>0</v>
      </c>
      <c r="Z83" t="str">
        <f>PROPER('Step 1 - Facility and Survey'!AC89)</f>
        <v/>
      </c>
      <c r="AA83" t="str">
        <f>IF('Step 1 - Facility and Survey'!AD89=0,"",'Step 1 - Facility and Survey'!AD89)</f>
        <v/>
      </c>
    </row>
    <row r="84" spans="1:27">
      <c r="A84" t="str">
        <f>'Step 1 - Facility and Survey'!A90</f>
        <v/>
      </c>
      <c r="B84">
        <f>'Step 1 - Facility and Survey'!B90</f>
        <v>0</v>
      </c>
      <c r="C84">
        <f>'Step 1 - Facility and Survey'!C90</f>
        <v>0</v>
      </c>
      <c r="D84">
        <f>'Step 1 - Facility and Survey'!D90</f>
        <v>0</v>
      </c>
      <c r="E84" t="str">
        <f>_xlfn.CONCAT('Step 1 - Facility and Survey'!E90," ",'Step 1 - Facility and Survey'!F90)</f>
        <v xml:space="preserve"> </v>
      </c>
      <c r="F84" t="str">
        <f>IF(_xlfn.CONCAT('Step 1 - Facility and Survey'!G90," ",'Step 1 - Facility and Survey'!H90)=" ","",_xlfn.CONCAT('Step 1 - Facility and Survey'!G90," ",'Step 1 - Facility and Survey'!H90))</f>
        <v/>
      </c>
      <c r="G84" t="str">
        <f>IF(_xlfn.CONCAT('Step 1 - Facility and Survey'!H90," ",'Step 1 - Facility and Survey'!I90)=" ","",_xlfn.CONCAT('Step 1 - Facility and Survey'!H90," ",'Step 1 - Facility and Survey'!I90))</f>
        <v/>
      </c>
      <c r="H84" t="str">
        <f>PROPER('Step 1 - Facility and Survey'!J90)</f>
        <v/>
      </c>
      <c r="I84">
        <f>'Step 1 - Facility and Survey'!K90</f>
        <v>0</v>
      </c>
      <c r="J84" s="76">
        <f>'Step 1 - Facility and Survey'!L90</f>
        <v>0</v>
      </c>
      <c r="K84" s="77">
        <f>'Step 1 - Facility and Survey'!M90</f>
        <v>0</v>
      </c>
      <c r="L84" s="77">
        <f>IF('Step 1 - Facility and Survey'!N90="N/A","",'Step 1 - Facility and Survey'!N90)</f>
        <v>0</v>
      </c>
      <c r="M84" t="str">
        <f>PROPER('Step 1 - Facility and Survey'!O90)</f>
        <v/>
      </c>
      <c r="N84" t="str">
        <f>IF('Step 1 - Facility and Survey'!Q90=0,"",'Step 1 - Facility and Survey'!Q90)</f>
        <v/>
      </c>
      <c r="O84" t="str">
        <f>IF('Step 1 - Facility and Survey'!R90=0,"",'Step 1 - Facility and Survey'!R90)</f>
        <v/>
      </c>
      <c r="P84" t="str">
        <f>IF('Step 1 - Facility and Survey'!S90=0,"",'Step 1 - Facility and Survey'!S90)</f>
        <v/>
      </c>
      <c r="Q84" t="str">
        <f>IF('Step 1 - Facility and Survey'!T90=0,"",'Step 1 - Facility and Survey'!T90)</f>
        <v/>
      </c>
      <c r="R84" t="str">
        <f>IF('Step 1 - Facility and Survey'!U90=0,"",'Step 1 - Facility and Survey'!U90)</f>
        <v/>
      </c>
      <c r="S84" t="str">
        <f>IF('Step 1 - Facility and Survey'!V90=0,"",'Step 1 - Facility and Survey'!V90)</f>
        <v/>
      </c>
      <c r="T84">
        <f>'Step 1 - Facility and Survey'!W90</f>
        <v>0</v>
      </c>
      <c r="U84" t="str">
        <f>PROPER('Step 1 - Facility and Survey'!X90)</f>
        <v/>
      </c>
      <c r="V84" t="str">
        <f>PROPER('Step 1 - Facility and Survey'!Y90)</f>
        <v/>
      </c>
      <c r="W84" t="str">
        <f>IF('Step 1 - Facility and Survey'!Z90=0,"",'Step 1 - Facility and Survey'!Z90)</f>
        <v/>
      </c>
      <c r="X84">
        <f>IF('Step 1 - Facility and Survey'!AA90="N/A","",'Step 1 - Facility and Survey'!AA90)</f>
        <v>0</v>
      </c>
      <c r="Y84">
        <f>IF('Step 1 - Facility and Survey'!AB90="N/A","",'Step 1 - Facility and Survey'!AB90)</f>
        <v>0</v>
      </c>
      <c r="Z84" t="str">
        <f>PROPER('Step 1 - Facility and Survey'!AC90)</f>
        <v/>
      </c>
      <c r="AA84" t="str">
        <f>IF('Step 1 - Facility and Survey'!AD90=0,"",'Step 1 - Facility and Survey'!AD90)</f>
        <v/>
      </c>
    </row>
    <row r="85" spans="1:27">
      <c r="A85" t="str">
        <f>'Step 1 - Facility and Survey'!A91</f>
        <v/>
      </c>
      <c r="B85">
        <f>'Step 1 - Facility and Survey'!B91</f>
        <v>0</v>
      </c>
      <c r="C85">
        <f>'Step 1 - Facility and Survey'!C91</f>
        <v>0</v>
      </c>
      <c r="D85">
        <f>'Step 1 - Facility and Survey'!D91</f>
        <v>0</v>
      </c>
      <c r="E85" t="str">
        <f>_xlfn.CONCAT('Step 1 - Facility and Survey'!E91," ",'Step 1 - Facility and Survey'!F91)</f>
        <v xml:space="preserve"> </v>
      </c>
      <c r="F85" t="str">
        <f>IF(_xlfn.CONCAT('Step 1 - Facility and Survey'!G91," ",'Step 1 - Facility and Survey'!H91)=" ","",_xlfn.CONCAT('Step 1 - Facility and Survey'!G91," ",'Step 1 - Facility and Survey'!H91))</f>
        <v/>
      </c>
      <c r="G85" t="str">
        <f>IF(_xlfn.CONCAT('Step 1 - Facility and Survey'!H91," ",'Step 1 - Facility and Survey'!I91)=" ","",_xlfn.CONCAT('Step 1 - Facility and Survey'!H91," ",'Step 1 - Facility and Survey'!I91))</f>
        <v/>
      </c>
      <c r="H85" t="str">
        <f>PROPER('Step 1 - Facility and Survey'!J91)</f>
        <v/>
      </c>
      <c r="I85">
        <f>'Step 1 - Facility and Survey'!K91</f>
        <v>0</v>
      </c>
      <c r="J85" s="76">
        <f>'Step 1 - Facility and Survey'!L91</f>
        <v>0</v>
      </c>
      <c r="K85" s="77">
        <f>'Step 1 - Facility and Survey'!M91</f>
        <v>0</v>
      </c>
      <c r="L85" s="77">
        <f>IF('Step 1 - Facility and Survey'!N91="N/A","",'Step 1 - Facility and Survey'!N91)</f>
        <v>0</v>
      </c>
      <c r="M85" t="str">
        <f>PROPER('Step 1 - Facility and Survey'!O91)</f>
        <v/>
      </c>
      <c r="N85" t="str">
        <f>IF('Step 1 - Facility and Survey'!Q91=0,"",'Step 1 - Facility and Survey'!Q91)</f>
        <v/>
      </c>
      <c r="O85" t="str">
        <f>IF('Step 1 - Facility and Survey'!R91=0,"",'Step 1 - Facility and Survey'!R91)</f>
        <v/>
      </c>
      <c r="P85" t="str">
        <f>IF('Step 1 - Facility and Survey'!S91=0,"",'Step 1 - Facility and Survey'!S91)</f>
        <v/>
      </c>
      <c r="Q85" t="str">
        <f>IF('Step 1 - Facility and Survey'!T91=0,"",'Step 1 - Facility and Survey'!T91)</f>
        <v/>
      </c>
      <c r="R85" t="str">
        <f>IF('Step 1 - Facility and Survey'!U91=0,"",'Step 1 - Facility and Survey'!U91)</f>
        <v/>
      </c>
      <c r="S85" t="str">
        <f>IF('Step 1 - Facility and Survey'!V91=0,"",'Step 1 - Facility and Survey'!V91)</f>
        <v/>
      </c>
      <c r="T85">
        <f>'Step 1 - Facility and Survey'!W91</f>
        <v>0</v>
      </c>
      <c r="U85" t="str">
        <f>PROPER('Step 1 - Facility and Survey'!X91)</f>
        <v/>
      </c>
      <c r="V85" t="str">
        <f>PROPER('Step 1 - Facility and Survey'!Y91)</f>
        <v/>
      </c>
      <c r="W85" t="str">
        <f>IF('Step 1 - Facility and Survey'!Z91=0,"",'Step 1 - Facility and Survey'!Z91)</f>
        <v/>
      </c>
      <c r="X85">
        <f>IF('Step 1 - Facility and Survey'!AA91="N/A","",'Step 1 - Facility and Survey'!AA91)</f>
        <v>0</v>
      </c>
      <c r="Y85">
        <f>IF('Step 1 - Facility and Survey'!AB91="N/A","",'Step 1 - Facility and Survey'!AB91)</f>
        <v>0</v>
      </c>
      <c r="Z85" t="str">
        <f>PROPER('Step 1 - Facility and Survey'!AC91)</f>
        <v/>
      </c>
      <c r="AA85" t="str">
        <f>IF('Step 1 - Facility and Survey'!AD91=0,"",'Step 1 - Facility and Survey'!AD91)</f>
        <v/>
      </c>
    </row>
    <row r="86" spans="1:27">
      <c r="A86" t="str">
        <f>'Step 1 - Facility and Survey'!A92</f>
        <v/>
      </c>
      <c r="B86">
        <f>'Step 1 - Facility and Survey'!B92</f>
        <v>0</v>
      </c>
      <c r="C86">
        <f>'Step 1 - Facility and Survey'!C92</f>
        <v>0</v>
      </c>
      <c r="D86">
        <f>'Step 1 - Facility and Survey'!D92</f>
        <v>0</v>
      </c>
      <c r="E86" t="str">
        <f>_xlfn.CONCAT('Step 1 - Facility and Survey'!E92," ",'Step 1 - Facility and Survey'!F92)</f>
        <v xml:space="preserve"> </v>
      </c>
      <c r="F86" t="str">
        <f>IF(_xlfn.CONCAT('Step 1 - Facility and Survey'!G92," ",'Step 1 - Facility and Survey'!H92)=" ","",_xlfn.CONCAT('Step 1 - Facility and Survey'!G92," ",'Step 1 - Facility and Survey'!H92))</f>
        <v/>
      </c>
      <c r="G86" t="str">
        <f>IF(_xlfn.CONCAT('Step 1 - Facility and Survey'!H92," ",'Step 1 - Facility and Survey'!I92)=" ","",_xlfn.CONCAT('Step 1 - Facility and Survey'!H92," ",'Step 1 - Facility and Survey'!I92))</f>
        <v/>
      </c>
      <c r="H86" t="str">
        <f>PROPER('Step 1 - Facility and Survey'!J92)</f>
        <v/>
      </c>
      <c r="I86">
        <f>'Step 1 - Facility and Survey'!K92</f>
        <v>0</v>
      </c>
      <c r="J86" s="76">
        <f>'Step 1 - Facility and Survey'!L92</f>
        <v>0</v>
      </c>
      <c r="K86" s="77">
        <f>'Step 1 - Facility and Survey'!M92</f>
        <v>0</v>
      </c>
      <c r="L86" s="77">
        <f>IF('Step 1 - Facility and Survey'!N92="N/A","",'Step 1 - Facility and Survey'!N92)</f>
        <v>0</v>
      </c>
      <c r="M86" t="str">
        <f>PROPER('Step 1 - Facility and Survey'!O92)</f>
        <v/>
      </c>
      <c r="N86" t="str">
        <f>IF('Step 1 - Facility and Survey'!Q92=0,"",'Step 1 - Facility and Survey'!Q92)</f>
        <v/>
      </c>
      <c r="O86" t="str">
        <f>IF('Step 1 - Facility and Survey'!R92=0,"",'Step 1 - Facility and Survey'!R92)</f>
        <v/>
      </c>
      <c r="P86" t="str">
        <f>IF('Step 1 - Facility and Survey'!S92=0,"",'Step 1 - Facility and Survey'!S92)</f>
        <v/>
      </c>
      <c r="Q86" t="str">
        <f>IF('Step 1 - Facility and Survey'!T92=0,"",'Step 1 - Facility and Survey'!T92)</f>
        <v/>
      </c>
      <c r="R86" t="str">
        <f>IF('Step 1 - Facility and Survey'!U92=0,"",'Step 1 - Facility and Survey'!U92)</f>
        <v/>
      </c>
      <c r="S86" t="str">
        <f>IF('Step 1 - Facility and Survey'!V92=0,"",'Step 1 - Facility and Survey'!V92)</f>
        <v/>
      </c>
      <c r="T86">
        <f>'Step 1 - Facility and Survey'!W92</f>
        <v>0</v>
      </c>
      <c r="U86" t="str">
        <f>PROPER('Step 1 - Facility and Survey'!X92)</f>
        <v/>
      </c>
      <c r="V86" t="str">
        <f>PROPER('Step 1 - Facility and Survey'!Y92)</f>
        <v/>
      </c>
      <c r="W86" t="str">
        <f>IF('Step 1 - Facility and Survey'!Z92=0,"",'Step 1 - Facility and Survey'!Z92)</f>
        <v/>
      </c>
      <c r="X86">
        <f>IF('Step 1 - Facility and Survey'!AA92="N/A","",'Step 1 - Facility and Survey'!AA92)</f>
        <v>0</v>
      </c>
      <c r="Y86">
        <f>IF('Step 1 - Facility and Survey'!AB92="N/A","",'Step 1 - Facility and Survey'!AB92)</f>
        <v>0</v>
      </c>
      <c r="Z86" t="str">
        <f>PROPER('Step 1 - Facility and Survey'!AC92)</f>
        <v/>
      </c>
      <c r="AA86" t="str">
        <f>IF('Step 1 - Facility and Survey'!AD92=0,"",'Step 1 - Facility and Survey'!AD92)</f>
        <v/>
      </c>
    </row>
    <row r="87" spans="1:27">
      <c r="A87" t="str">
        <f>'Step 1 - Facility and Survey'!A93</f>
        <v/>
      </c>
      <c r="B87">
        <f>'Step 1 - Facility and Survey'!B93</f>
        <v>0</v>
      </c>
      <c r="C87">
        <f>'Step 1 - Facility and Survey'!C93</f>
        <v>0</v>
      </c>
      <c r="D87">
        <f>'Step 1 - Facility and Survey'!D93</f>
        <v>0</v>
      </c>
      <c r="E87" t="str">
        <f>_xlfn.CONCAT('Step 1 - Facility and Survey'!E93," ",'Step 1 - Facility and Survey'!F93)</f>
        <v xml:space="preserve"> </v>
      </c>
      <c r="F87" t="str">
        <f>IF(_xlfn.CONCAT('Step 1 - Facility and Survey'!G93," ",'Step 1 - Facility and Survey'!H93)=" ","",_xlfn.CONCAT('Step 1 - Facility and Survey'!G93," ",'Step 1 - Facility and Survey'!H93))</f>
        <v/>
      </c>
      <c r="G87" t="str">
        <f>IF(_xlfn.CONCAT('Step 1 - Facility and Survey'!H93," ",'Step 1 - Facility and Survey'!I93)=" ","",_xlfn.CONCAT('Step 1 - Facility and Survey'!H93," ",'Step 1 - Facility and Survey'!I93))</f>
        <v/>
      </c>
      <c r="H87" t="str">
        <f>PROPER('Step 1 - Facility and Survey'!J93)</f>
        <v/>
      </c>
      <c r="I87">
        <f>'Step 1 - Facility and Survey'!K93</f>
        <v>0</v>
      </c>
      <c r="J87" s="76">
        <f>'Step 1 - Facility and Survey'!L93</f>
        <v>0</v>
      </c>
      <c r="K87" s="77">
        <f>'Step 1 - Facility and Survey'!M93</f>
        <v>0</v>
      </c>
      <c r="L87" s="77">
        <f>IF('Step 1 - Facility and Survey'!N93="N/A","",'Step 1 - Facility and Survey'!N93)</f>
        <v>0</v>
      </c>
      <c r="M87" t="str">
        <f>PROPER('Step 1 - Facility and Survey'!O93)</f>
        <v/>
      </c>
      <c r="N87" t="str">
        <f>IF('Step 1 - Facility and Survey'!Q93=0,"",'Step 1 - Facility and Survey'!Q93)</f>
        <v/>
      </c>
      <c r="O87" t="str">
        <f>IF('Step 1 - Facility and Survey'!R93=0,"",'Step 1 - Facility and Survey'!R93)</f>
        <v/>
      </c>
      <c r="P87" t="str">
        <f>IF('Step 1 - Facility and Survey'!S93=0,"",'Step 1 - Facility and Survey'!S93)</f>
        <v/>
      </c>
      <c r="Q87" t="str">
        <f>IF('Step 1 - Facility and Survey'!T93=0,"",'Step 1 - Facility and Survey'!T93)</f>
        <v/>
      </c>
      <c r="R87" t="str">
        <f>IF('Step 1 - Facility and Survey'!U93=0,"",'Step 1 - Facility and Survey'!U93)</f>
        <v/>
      </c>
      <c r="S87" t="str">
        <f>IF('Step 1 - Facility and Survey'!V93=0,"",'Step 1 - Facility and Survey'!V93)</f>
        <v/>
      </c>
      <c r="T87">
        <f>'Step 1 - Facility and Survey'!W93</f>
        <v>0</v>
      </c>
      <c r="U87" t="str">
        <f>PROPER('Step 1 - Facility and Survey'!X93)</f>
        <v/>
      </c>
      <c r="V87" t="str">
        <f>PROPER('Step 1 - Facility and Survey'!Y93)</f>
        <v/>
      </c>
      <c r="W87" t="str">
        <f>IF('Step 1 - Facility and Survey'!Z93=0,"",'Step 1 - Facility and Survey'!Z93)</f>
        <v/>
      </c>
      <c r="X87">
        <f>IF('Step 1 - Facility and Survey'!AA93="N/A","",'Step 1 - Facility and Survey'!AA93)</f>
        <v>0</v>
      </c>
      <c r="Y87">
        <f>IF('Step 1 - Facility and Survey'!AB93="N/A","",'Step 1 - Facility and Survey'!AB93)</f>
        <v>0</v>
      </c>
      <c r="Z87" t="str">
        <f>PROPER('Step 1 - Facility and Survey'!AC93)</f>
        <v/>
      </c>
      <c r="AA87" t="str">
        <f>IF('Step 1 - Facility and Survey'!AD93=0,"",'Step 1 - Facility and Survey'!AD93)</f>
        <v/>
      </c>
    </row>
    <row r="88" spans="1:27">
      <c r="A88" t="str">
        <f>'Step 1 - Facility and Survey'!A94</f>
        <v/>
      </c>
      <c r="B88">
        <f>'Step 1 - Facility and Survey'!B94</f>
        <v>0</v>
      </c>
      <c r="C88">
        <f>'Step 1 - Facility and Survey'!C94</f>
        <v>0</v>
      </c>
      <c r="D88">
        <f>'Step 1 - Facility and Survey'!D94</f>
        <v>0</v>
      </c>
      <c r="E88" t="str">
        <f>_xlfn.CONCAT('Step 1 - Facility and Survey'!E94," ",'Step 1 - Facility and Survey'!F94)</f>
        <v xml:space="preserve"> </v>
      </c>
      <c r="F88" t="str">
        <f>IF(_xlfn.CONCAT('Step 1 - Facility and Survey'!G94," ",'Step 1 - Facility and Survey'!H94)=" ","",_xlfn.CONCAT('Step 1 - Facility and Survey'!G94," ",'Step 1 - Facility and Survey'!H94))</f>
        <v/>
      </c>
      <c r="G88" t="str">
        <f>IF(_xlfn.CONCAT('Step 1 - Facility and Survey'!H94," ",'Step 1 - Facility and Survey'!I94)=" ","",_xlfn.CONCAT('Step 1 - Facility and Survey'!H94," ",'Step 1 - Facility and Survey'!I94))</f>
        <v/>
      </c>
      <c r="H88" t="str">
        <f>PROPER('Step 1 - Facility and Survey'!J94)</f>
        <v/>
      </c>
      <c r="I88">
        <f>'Step 1 - Facility and Survey'!K94</f>
        <v>0</v>
      </c>
      <c r="J88" s="76">
        <f>'Step 1 - Facility and Survey'!L94</f>
        <v>0</v>
      </c>
      <c r="K88" s="77">
        <f>'Step 1 - Facility and Survey'!M94</f>
        <v>0</v>
      </c>
      <c r="L88" s="77">
        <f>IF('Step 1 - Facility and Survey'!N94="N/A","",'Step 1 - Facility and Survey'!N94)</f>
        <v>0</v>
      </c>
      <c r="M88" t="str">
        <f>PROPER('Step 1 - Facility and Survey'!O94)</f>
        <v/>
      </c>
      <c r="N88" t="str">
        <f>IF('Step 1 - Facility and Survey'!Q94=0,"",'Step 1 - Facility and Survey'!Q94)</f>
        <v/>
      </c>
      <c r="O88" t="str">
        <f>IF('Step 1 - Facility and Survey'!R94=0,"",'Step 1 - Facility and Survey'!R94)</f>
        <v/>
      </c>
      <c r="P88" t="str">
        <f>IF('Step 1 - Facility and Survey'!S94=0,"",'Step 1 - Facility and Survey'!S94)</f>
        <v/>
      </c>
      <c r="Q88" t="str">
        <f>IF('Step 1 - Facility and Survey'!T94=0,"",'Step 1 - Facility and Survey'!T94)</f>
        <v/>
      </c>
      <c r="R88" t="str">
        <f>IF('Step 1 - Facility and Survey'!U94=0,"",'Step 1 - Facility and Survey'!U94)</f>
        <v/>
      </c>
      <c r="S88" t="str">
        <f>IF('Step 1 - Facility and Survey'!V94=0,"",'Step 1 - Facility and Survey'!V94)</f>
        <v/>
      </c>
      <c r="T88">
        <f>'Step 1 - Facility and Survey'!W94</f>
        <v>0</v>
      </c>
      <c r="U88" t="str">
        <f>PROPER('Step 1 - Facility and Survey'!X94)</f>
        <v/>
      </c>
      <c r="V88" t="str">
        <f>PROPER('Step 1 - Facility and Survey'!Y94)</f>
        <v/>
      </c>
      <c r="W88" t="str">
        <f>IF('Step 1 - Facility and Survey'!Z94=0,"",'Step 1 - Facility and Survey'!Z94)</f>
        <v/>
      </c>
      <c r="X88">
        <f>IF('Step 1 - Facility and Survey'!AA94="N/A","",'Step 1 - Facility and Survey'!AA94)</f>
        <v>0</v>
      </c>
      <c r="Y88">
        <f>IF('Step 1 - Facility and Survey'!AB94="N/A","",'Step 1 - Facility and Survey'!AB94)</f>
        <v>0</v>
      </c>
      <c r="Z88" t="str">
        <f>PROPER('Step 1 - Facility and Survey'!AC94)</f>
        <v/>
      </c>
      <c r="AA88" t="str">
        <f>IF('Step 1 - Facility and Survey'!AD94=0,"",'Step 1 - Facility and Survey'!AD94)</f>
        <v/>
      </c>
    </row>
    <row r="89" spans="1:27">
      <c r="A89" t="str">
        <f>'Step 1 - Facility and Survey'!A95</f>
        <v/>
      </c>
      <c r="B89">
        <f>'Step 1 - Facility and Survey'!B95</f>
        <v>0</v>
      </c>
      <c r="C89">
        <f>'Step 1 - Facility and Survey'!C95</f>
        <v>0</v>
      </c>
      <c r="D89">
        <f>'Step 1 - Facility and Survey'!D95</f>
        <v>0</v>
      </c>
      <c r="E89" t="str">
        <f>_xlfn.CONCAT('Step 1 - Facility and Survey'!E95," ",'Step 1 - Facility and Survey'!F95)</f>
        <v xml:space="preserve"> </v>
      </c>
      <c r="F89" t="str">
        <f>IF(_xlfn.CONCAT('Step 1 - Facility and Survey'!G95," ",'Step 1 - Facility and Survey'!H95)=" ","",_xlfn.CONCAT('Step 1 - Facility and Survey'!G95," ",'Step 1 - Facility and Survey'!H95))</f>
        <v/>
      </c>
      <c r="G89" t="str">
        <f>IF(_xlfn.CONCAT('Step 1 - Facility and Survey'!H95," ",'Step 1 - Facility and Survey'!I95)=" ","",_xlfn.CONCAT('Step 1 - Facility and Survey'!H95," ",'Step 1 - Facility and Survey'!I95))</f>
        <v/>
      </c>
      <c r="H89" t="str">
        <f>PROPER('Step 1 - Facility and Survey'!J95)</f>
        <v/>
      </c>
      <c r="I89">
        <f>'Step 1 - Facility and Survey'!K95</f>
        <v>0</v>
      </c>
      <c r="J89" s="76">
        <f>'Step 1 - Facility and Survey'!L95</f>
        <v>0</v>
      </c>
      <c r="K89" s="77">
        <f>'Step 1 - Facility and Survey'!M95</f>
        <v>0</v>
      </c>
      <c r="L89" s="77">
        <f>IF('Step 1 - Facility and Survey'!N95="N/A","",'Step 1 - Facility and Survey'!N95)</f>
        <v>0</v>
      </c>
      <c r="M89" t="str">
        <f>PROPER('Step 1 - Facility and Survey'!O95)</f>
        <v/>
      </c>
      <c r="N89" t="str">
        <f>IF('Step 1 - Facility and Survey'!Q95=0,"",'Step 1 - Facility and Survey'!Q95)</f>
        <v/>
      </c>
      <c r="O89" t="str">
        <f>IF('Step 1 - Facility and Survey'!R95=0,"",'Step 1 - Facility and Survey'!R95)</f>
        <v/>
      </c>
      <c r="P89" t="str">
        <f>IF('Step 1 - Facility and Survey'!S95=0,"",'Step 1 - Facility and Survey'!S95)</f>
        <v/>
      </c>
      <c r="Q89" t="str">
        <f>IF('Step 1 - Facility and Survey'!T95=0,"",'Step 1 - Facility and Survey'!T95)</f>
        <v/>
      </c>
      <c r="R89" t="str">
        <f>IF('Step 1 - Facility and Survey'!U95=0,"",'Step 1 - Facility and Survey'!U95)</f>
        <v/>
      </c>
      <c r="S89" t="str">
        <f>IF('Step 1 - Facility and Survey'!V95=0,"",'Step 1 - Facility and Survey'!V95)</f>
        <v/>
      </c>
      <c r="T89">
        <f>'Step 1 - Facility and Survey'!W95</f>
        <v>0</v>
      </c>
      <c r="U89" t="str">
        <f>PROPER('Step 1 - Facility and Survey'!X95)</f>
        <v/>
      </c>
      <c r="V89" t="str">
        <f>PROPER('Step 1 - Facility and Survey'!Y95)</f>
        <v/>
      </c>
      <c r="W89" t="str">
        <f>IF('Step 1 - Facility and Survey'!Z95=0,"",'Step 1 - Facility and Survey'!Z95)</f>
        <v/>
      </c>
      <c r="X89">
        <f>IF('Step 1 - Facility and Survey'!AA95="N/A","",'Step 1 - Facility and Survey'!AA95)</f>
        <v>0</v>
      </c>
      <c r="Y89">
        <f>IF('Step 1 - Facility and Survey'!AB95="N/A","",'Step 1 - Facility and Survey'!AB95)</f>
        <v>0</v>
      </c>
      <c r="Z89" t="str">
        <f>PROPER('Step 1 - Facility and Survey'!AC95)</f>
        <v/>
      </c>
      <c r="AA89" t="str">
        <f>IF('Step 1 - Facility and Survey'!AD95=0,"",'Step 1 - Facility and Survey'!AD95)</f>
        <v/>
      </c>
    </row>
    <row r="90" spans="1:27">
      <c r="A90" t="str">
        <f>'Step 1 - Facility and Survey'!A96</f>
        <v/>
      </c>
      <c r="B90">
        <f>'Step 1 - Facility and Survey'!B96</f>
        <v>0</v>
      </c>
      <c r="C90">
        <f>'Step 1 - Facility and Survey'!C96</f>
        <v>0</v>
      </c>
      <c r="D90">
        <f>'Step 1 - Facility and Survey'!D96</f>
        <v>0</v>
      </c>
      <c r="E90" t="str">
        <f>_xlfn.CONCAT('Step 1 - Facility and Survey'!E96," ",'Step 1 - Facility and Survey'!F96)</f>
        <v xml:space="preserve"> </v>
      </c>
      <c r="F90" t="str">
        <f>IF(_xlfn.CONCAT('Step 1 - Facility and Survey'!G96," ",'Step 1 - Facility and Survey'!H96)=" ","",_xlfn.CONCAT('Step 1 - Facility and Survey'!G96," ",'Step 1 - Facility and Survey'!H96))</f>
        <v/>
      </c>
      <c r="G90" t="str">
        <f>IF(_xlfn.CONCAT('Step 1 - Facility and Survey'!H96," ",'Step 1 - Facility and Survey'!I96)=" ","",_xlfn.CONCAT('Step 1 - Facility and Survey'!H96," ",'Step 1 - Facility and Survey'!I96))</f>
        <v/>
      </c>
      <c r="H90" t="str">
        <f>PROPER('Step 1 - Facility and Survey'!J96)</f>
        <v/>
      </c>
      <c r="I90">
        <f>'Step 1 - Facility and Survey'!K96</f>
        <v>0</v>
      </c>
      <c r="J90" s="76">
        <f>'Step 1 - Facility and Survey'!L96</f>
        <v>0</v>
      </c>
      <c r="K90" s="77">
        <f>'Step 1 - Facility and Survey'!M96</f>
        <v>0</v>
      </c>
      <c r="L90" s="77">
        <f>IF('Step 1 - Facility and Survey'!N96="N/A","",'Step 1 - Facility and Survey'!N96)</f>
        <v>0</v>
      </c>
      <c r="M90" t="str">
        <f>PROPER('Step 1 - Facility and Survey'!O96)</f>
        <v/>
      </c>
      <c r="N90" t="str">
        <f>IF('Step 1 - Facility and Survey'!Q96=0,"",'Step 1 - Facility and Survey'!Q96)</f>
        <v/>
      </c>
      <c r="O90" t="str">
        <f>IF('Step 1 - Facility and Survey'!R96=0,"",'Step 1 - Facility and Survey'!R96)</f>
        <v/>
      </c>
      <c r="P90" t="str">
        <f>IF('Step 1 - Facility and Survey'!S96=0,"",'Step 1 - Facility and Survey'!S96)</f>
        <v/>
      </c>
      <c r="Q90" t="str">
        <f>IF('Step 1 - Facility and Survey'!T96=0,"",'Step 1 - Facility and Survey'!T96)</f>
        <v/>
      </c>
      <c r="R90" t="str">
        <f>IF('Step 1 - Facility and Survey'!U96=0,"",'Step 1 - Facility and Survey'!U96)</f>
        <v/>
      </c>
      <c r="S90" t="str">
        <f>IF('Step 1 - Facility and Survey'!V96=0,"",'Step 1 - Facility and Survey'!V96)</f>
        <v/>
      </c>
      <c r="T90">
        <f>'Step 1 - Facility and Survey'!W96</f>
        <v>0</v>
      </c>
      <c r="U90" t="str">
        <f>PROPER('Step 1 - Facility and Survey'!X96)</f>
        <v/>
      </c>
      <c r="V90" t="str">
        <f>PROPER('Step 1 - Facility and Survey'!Y96)</f>
        <v/>
      </c>
      <c r="W90" t="str">
        <f>IF('Step 1 - Facility and Survey'!Z96=0,"",'Step 1 - Facility and Survey'!Z96)</f>
        <v/>
      </c>
      <c r="X90">
        <f>IF('Step 1 - Facility and Survey'!AA96="N/A","",'Step 1 - Facility and Survey'!AA96)</f>
        <v>0</v>
      </c>
      <c r="Y90">
        <f>IF('Step 1 - Facility and Survey'!AB96="N/A","",'Step 1 - Facility and Survey'!AB96)</f>
        <v>0</v>
      </c>
      <c r="Z90" t="str">
        <f>PROPER('Step 1 - Facility and Survey'!AC96)</f>
        <v/>
      </c>
      <c r="AA90" t="str">
        <f>IF('Step 1 - Facility and Survey'!AD96=0,"",'Step 1 - Facility and Survey'!AD96)</f>
        <v/>
      </c>
    </row>
    <row r="91" spans="1:27">
      <c r="A91" t="str">
        <f>'Step 1 - Facility and Survey'!A97</f>
        <v/>
      </c>
      <c r="B91">
        <f>'Step 1 - Facility and Survey'!B97</f>
        <v>0</v>
      </c>
      <c r="C91">
        <f>'Step 1 - Facility and Survey'!C97</f>
        <v>0</v>
      </c>
      <c r="D91">
        <f>'Step 1 - Facility and Survey'!D97</f>
        <v>0</v>
      </c>
      <c r="E91" t="str">
        <f>_xlfn.CONCAT('Step 1 - Facility and Survey'!E97," ",'Step 1 - Facility and Survey'!F97)</f>
        <v xml:space="preserve"> </v>
      </c>
      <c r="F91" t="str">
        <f>IF(_xlfn.CONCAT('Step 1 - Facility and Survey'!G97," ",'Step 1 - Facility and Survey'!H97)=" ","",_xlfn.CONCAT('Step 1 - Facility and Survey'!G97," ",'Step 1 - Facility and Survey'!H97))</f>
        <v/>
      </c>
      <c r="G91" t="str">
        <f>IF(_xlfn.CONCAT('Step 1 - Facility and Survey'!H97," ",'Step 1 - Facility and Survey'!I97)=" ","",_xlfn.CONCAT('Step 1 - Facility and Survey'!H97," ",'Step 1 - Facility and Survey'!I97))</f>
        <v/>
      </c>
      <c r="H91" t="str">
        <f>PROPER('Step 1 - Facility and Survey'!J97)</f>
        <v/>
      </c>
      <c r="I91">
        <f>'Step 1 - Facility and Survey'!K97</f>
        <v>0</v>
      </c>
      <c r="J91" s="76">
        <f>'Step 1 - Facility and Survey'!L97</f>
        <v>0</v>
      </c>
      <c r="K91" s="77">
        <f>'Step 1 - Facility and Survey'!M97</f>
        <v>0</v>
      </c>
      <c r="L91" s="77">
        <f>IF('Step 1 - Facility and Survey'!N97="N/A","",'Step 1 - Facility and Survey'!N97)</f>
        <v>0</v>
      </c>
      <c r="M91" t="str">
        <f>PROPER('Step 1 - Facility and Survey'!O97)</f>
        <v/>
      </c>
      <c r="N91" t="str">
        <f>IF('Step 1 - Facility and Survey'!Q97=0,"",'Step 1 - Facility and Survey'!Q97)</f>
        <v/>
      </c>
      <c r="O91" t="str">
        <f>IF('Step 1 - Facility and Survey'!R97=0,"",'Step 1 - Facility and Survey'!R97)</f>
        <v/>
      </c>
      <c r="P91" t="str">
        <f>IF('Step 1 - Facility and Survey'!S97=0,"",'Step 1 - Facility and Survey'!S97)</f>
        <v/>
      </c>
      <c r="Q91" t="str">
        <f>IF('Step 1 - Facility and Survey'!T97=0,"",'Step 1 - Facility and Survey'!T97)</f>
        <v/>
      </c>
      <c r="R91" t="str">
        <f>IF('Step 1 - Facility and Survey'!U97=0,"",'Step 1 - Facility and Survey'!U97)</f>
        <v/>
      </c>
      <c r="S91" t="str">
        <f>IF('Step 1 - Facility and Survey'!V97=0,"",'Step 1 - Facility and Survey'!V97)</f>
        <v/>
      </c>
      <c r="T91">
        <f>'Step 1 - Facility and Survey'!W97</f>
        <v>0</v>
      </c>
      <c r="U91" t="str">
        <f>PROPER('Step 1 - Facility and Survey'!X97)</f>
        <v/>
      </c>
      <c r="V91" t="str">
        <f>PROPER('Step 1 - Facility and Survey'!Y97)</f>
        <v/>
      </c>
      <c r="W91" t="str">
        <f>IF('Step 1 - Facility and Survey'!Z97=0,"",'Step 1 - Facility and Survey'!Z97)</f>
        <v/>
      </c>
      <c r="X91">
        <f>IF('Step 1 - Facility and Survey'!AA97="N/A","",'Step 1 - Facility and Survey'!AA97)</f>
        <v>0</v>
      </c>
      <c r="Y91">
        <f>IF('Step 1 - Facility and Survey'!AB97="N/A","",'Step 1 - Facility and Survey'!AB97)</f>
        <v>0</v>
      </c>
      <c r="Z91" t="str">
        <f>PROPER('Step 1 - Facility and Survey'!AC97)</f>
        <v/>
      </c>
      <c r="AA91" t="str">
        <f>IF('Step 1 - Facility and Survey'!AD97=0,"",'Step 1 - Facility and Survey'!AD97)</f>
        <v/>
      </c>
    </row>
    <row r="92" spans="1:27">
      <c r="A92" t="str">
        <f>'Step 1 - Facility and Survey'!A98</f>
        <v/>
      </c>
      <c r="B92">
        <f>'Step 1 - Facility and Survey'!B98</f>
        <v>0</v>
      </c>
      <c r="C92">
        <f>'Step 1 - Facility and Survey'!C98</f>
        <v>0</v>
      </c>
      <c r="D92">
        <f>'Step 1 - Facility and Survey'!D98</f>
        <v>0</v>
      </c>
      <c r="E92" t="str">
        <f>_xlfn.CONCAT('Step 1 - Facility and Survey'!E98," ",'Step 1 - Facility and Survey'!F98)</f>
        <v xml:space="preserve"> </v>
      </c>
      <c r="F92" t="str">
        <f>IF(_xlfn.CONCAT('Step 1 - Facility and Survey'!G98," ",'Step 1 - Facility and Survey'!H98)=" ","",_xlfn.CONCAT('Step 1 - Facility and Survey'!G98," ",'Step 1 - Facility and Survey'!H98))</f>
        <v/>
      </c>
      <c r="G92" t="str">
        <f>IF(_xlfn.CONCAT('Step 1 - Facility and Survey'!H98," ",'Step 1 - Facility and Survey'!I98)=" ","",_xlfn.CONCAT('Step 1 - Facility and Survey'!H98," ",'Step 1 - Facility and Survey'!I98))</f>
        <v/>
      </c>
      <c r="H92" t="str">
        <f>PROPER('Step 1 - Facility and Survey'!J98)</f>
        <v/>
      </c>
      <c r="I92">
        <f>'Step 1 - Facility and Survey'!K98</f>
        <v>0</v>
      </c>
      <c r="J92" s="76">
        <f>'Step 1 - Facility and Survey'!L98</f>
        <v>0</v>
      </c>
      <c r="K92" s="77">
        <f>'Step 1 - Facility and Survey'!M98</f>
        <v>0</v>
      </c>
      <c r="L92" s="77">
        <f>IF('Step 1 - Facility and Survey'!N98="N/A","",'Step 1 - Facility and Survey'!N98)</f>
        <v>0</v>
      </c>
      <c r="M92" t="str">
        <f>PROPER('Step 1 - Facility and Survey'!O98)</f>
        <v/>
      </c>
      <c r="N92" t="str">
        <f>IF('Step 1 - Facility and Survey'!Q98=0,"",'Step 1 - Facility and Survey'!Q98)</f>
        <v/>
      </c>
      <c r="O92" t="str">
        <f>IF('Step 1 - Facility and Survey'!R98=0,"",'Step 1 - Facility and Survey'!R98)</f>
        <v/>
      </c>
      <c r="P92" t="str">
        <f>IF('Step 1 - Facility and Survey'!S98=0,"",'Step 1 - Facility and Survey'!S98)</f>
        <v/>
      </c>
      <c r="Q92" t="str">
        <f>IF('Step 1 - Facility and Survey'!T98=0,"",'Step 1 - Facility and Survey'!T98)</f>
        <v/>
      </c>
      <c r="R92" t="str">
        <f>IF('Step 1 - Facility and Survey'!U98=0,"",'Step 1 - Facility and Survey'!U98)</f>
        <v/>
      </c>
      <c r="S92" t="str">
        <f>IF('Step 1 - Facility and Survey'!V98=0,"",'Step 1 - Facility and Survey'!V98)</f>
        <v/>
      </c>
      <c r="T92">
        <f>'Step 1 - Facility and Survey'!W98</f>
        <v>0</v>
      </c>
      <c r="U92" t="str">
        <f>PROPER('Step 1 - Facility and Survey'!X98)</f>
        <v/>
      </c>
      <c r="V92" t="str">
        <f>PROPER('Step 1 - Facility and Survey'!Y98)</f>
        <v/>
      </c>
      <c r="W92" t="str">
        <f>IF('Step 1 - Facility and Survey'!Z98=0,"",'Step 1 - Facility and Survey'!Z98)</f>
        <v/>
      </c>
      <c r="X92">
        <f>IF('Step 1 - Facility and Survey'!AA98="N/A","",'Step 1 - Facility and Survey'!AA98)</f>
        <v>0</v>
      </c>
      <c r="Y92">
        <f>IF('Step 1 - Facility and Survey'!AB98="N/A","",'Step 1 - Facility and Survey'!AB98)</f>
        <v>0</v>
      </c>
      <c r="Z92" t="str">
        <f>PROPER('Step 1 - Facility and Survey'!AC98)</f>
        <v/>
      </c>
      <c r="AA92" t="str">
        <f>IF('Step 1 - Facility and Survey'!AD98=0,"",'Step 1 - Facility and Survey'!AD98)</f>
        <v/>
      </c>
    </row>
    <row r="93" spans="1:27">
      <c r="A93" t="str">
        <f>'Step 1 - Facility and Survey'!A99</f>
        <v/>
      </c>
      <c r="B93">
        <f>'Step 1 - Facility and Survey'!B99</f>
        <v>0</v>
      </c>
      <c r="C93">
        <f>'Step 1 - Facility and Survey'!C99</f>
        <v>0</v>
      </c>
      <c r="D93">
        <f>'Step 1 - Facility and Survey'!D99</f>
        <v>0</v>
      </c>
      <c r="E93" t="str">
        <f>_xlfn.CONCAT('Step 1 - Facility and Survey'!E99," ",'Step 1 - Facility and Survey'!F99)</f>
        <v xml:space="preserve"> </v>
      </c>
      <c r="F93" t="str">
        <f>IF(_xlfn.CONCAT('Step 1 - Facility and Survey'!G99," ",'Step 1 - Facility and Survey'!H99)=" ","",_xlfn.CONCAT('Step 1 - Facility and Survey'!G99," ",'Step 1 - Facility and Survey'!H99))</f>
        <v/>
      </c>
      <c r="G93" t="str">
        <f>IF(_xlfn.CONCAT('Step 1 - Facility and Survey'!H99," ",'Step 1 - Facility and Survey'!I99)=" ","",_xlfn.CONCAT('Step 1 - Facility and Survey'!H99," ",'Step 1 - Facility and Survey'!I99))</f>
        <v/>
      </c>
      <c r="H93" t="str">
        <f>PROPER('Step 1 - Facility and Survey'!J99)</f>
        <v/>
      </c>
      <c r="I93">
        <f>'Step 1 - Facility and Survey'!K99</f>
        <v>0</v>
      </c>
      <c r="J93" s="76">
        <f>'Step 1 - Facility and Survey'!L99</f>
        <v>0</v>
      </c>
      <c r="K93" s="77">
        <f>'Step 1 - Facility and Survey'!M99</f>
        <v>0</v>
      </c>
      <c r="L93" s="77">
        <f>IF('Step 1 - Facility and Survey'!N99="N/A","",'Step 1 - Facility and Survey'!N99)</f>
        <v>0</v>
      </c>
      <c r="M93" t="str">
        <f>PROPER('Step 1 - Facility and Survey'!O99)</f>
        <v/>
      </c>
      <c r="N93" t="str">
        <f>IF('Step 1 - Facility and Survey'!Q99=0,"",'Step 1 - Facility and Survey'!Q99)</f>
        <v/>
      </c>
      <c r="O93" t="str">
        <f>IF('Step 1 - Facility and Survey'!R99=0,"",'Step 1 - Facility and Survey'!R99)</f>
        <v/>
      </c>
      <c r="P93" t="str">
        <f>IF('Step 1 - Facility and Survey'!S99=0,"",'Step 1 - Facility and Survey'!S99)</f>
        <v/>
      </c>
      <c r="Q93" t="str">
        <f>IF('Step 1 - Facility and Survey'!T99=0,"",'Step 1 - Facility and Survey'!T99)</f>
        <v/>
      </c>
      <c r="R93" t="str">
        <f>IF('Step 1 - Facility and Survey'!U99=0,"",'Step 1 - Facility and Survey'!U99)</f>
        <v/>
      </c>
      <c r="S93" t="str">
        <f>IF('Step 1 - Facility and Survey'!V99=0,"",'Step 1 - Facility and Survey'!V99)</f>
        <v/>
      </c>
      <c r="T93">
        <f>'Step 1 - Facility and Survey'!W99</f>
        <v>0</v>
      </c>
      <c r="U93" t="str">
        <f>PROPER('Step 1 - Facility and Survey'!X99)</f>
        <v/>
      </c>
      <c r="V93" t="str">
        <f>PROPER('Step 1 - Facility and Survey'!Y99)</f>
        <v/>
      </c>
      <c r="W93" t="str">
        <f>IF('Step 1 - Facility and Survey'!Z99=0,"",'Step 1 - Facility and Survey'!Z99)</f>
        <v/>
      </c>
      <c r="X93">
        <f>IF('Step 1 - Facility and Survey'!AA99="N/A","",'Step 1 - Facility and Survey'!AA99)</f>
        <v>0</v>
      </c>
      <c r="Y93">
        <f>IF('Step 1 - Facility and Survey'!AB99="N/A","",'Step 1 - Facility and Survey'!AB99)</f>
        <v>0</v>
      </c>
      <c r="Z93" t="str">
        <f>PROPER('Step 1 - Facility and Survey'!AC99)</f>
        <v/>
      </c>
      <c r="AA93" t="str">
        <f>IF('Step 1 - Facility and Survey'!AD99=0,"",'Step 1 - Facility and Survey'!AD99)</f>
        <v/>
      </c>
    </row>
    <row r="94" spans="1:27">
      <c r="A94" t="str">
        <f>'Step 1 - Facility and Survey'!A100</f>
        <v/>
      </c>
      <c r="B94">
        <f>'Step 1 - Facility and Survey'!B100</f>
        <v>0</v>
      </c>
      <c r="C94">
        <f>'Step 1 - Facility and Survey'!C100</f>
        <v>0</v>
      </c>
      <c r="D94">
        <f>'Step 1 - Facility and Survey'!D100</f>
        <v>0</v>
      </c>
      <c r="E94" t="str">
        <f>_xlfn.CONCAT('Step 1 - Facility and Survey'!E100," ",'Step 1 - Facility and Survey'!F100)</f>
        <v xml:space="preserve"> </v>
      </c>
      <c r="F94" t="str">
        <f>IF(_xlfn.CONCAT('Step 1 - Facility and Survey'!G100," ",'Step 1 - Facility and Survey'!H100)=" ","",_xlfn.CONCAT('Step 1 - Facility and Survey'!G100," ",'Step 1 - Facility and Survey'!H100))</f>
        <v/>
      </c>
      <c r="G94" t="str">
        <f>IF(_xlfn.CONCAT('Step 1 - Facility and Survey'!H100," ",'Step 1 - Facility and Survey'!I100)=" ","",_xlfn.CONCAT('Step 1 - Facility and Survey'!H100," ",'Step 1 - Facility and Survey'!I100))</f>
        <v/>
      </c>
      <c r="H94" t="str">
        <f>PROPER('Step 1 - Facility and Survey'!J100)</f>
        <v/>
      </c>
      <c r="I94">
        <f>'Step 1 - Facility and Survey'!K100</f>
        <v>0</v>
      </c>
      <c r="J94" s="76">
        <f>'Step 1 - Facility and Survey'!L100</f>
        <v>0</v>
      </c>
      <c r="K94" s="77">
        <f>'Step 1 - Facility and Survey'!M100</f>
        <v>0</v>
      </c>
      <c r="L94" s="77">
        <f>IF('Step 1 - Facility and Survey'!N100="N/A","",'Step 1 - Facility and Survey'!N100)</f>
        <v>0</v>
      </c>
      <c r="M94" t="str">
        <f>PROPER('Step 1 - Facility and Survey'!O100)</f>
        <v/>
      </c>
      <c r="N94" t="str">
        <f>IF('Step 1 - Facility and Survey'!Q100=0,"",'Step 1 - Facility and Survey'!Q100)</f>
        <v/>
      </c>
      <c r="O94" t="str">
        <f>IF('Step 1 - Facility and Survey'!R100=0,"",'Step 1 - Facility and Survey'!R100)</f>
        <v/>
      </c>
      <c r="P94" t="str">
        <f>IF('Step 1 - Facility and Survey'!S100=0,"",'Step 1 - Facility and Survey'!S100)</f>
        <v/>
      </c>
      <c r="Q94" t="str">
        <f>IF('Step 1 - Facility and Survey'!T100=0,"",'Step 1 - Facility and Survey'!T100)</f>
        <v/>
      </c>
      <c r="R94" t="str">
        <f>IF('Step 1 - Facility and Survey'!U100=0,"",'Step 1 - Facility and Survey'!U100)</f>
        <v/>
      </c>
      <c r="S94" t="str">
        <f>IF('Step 1 - Facility and Survey'!V100=0,"",'Step 1 - Facility and Survey'!V100)</f>
        <v/>
      </c>
      <c r="T94">
        <f>'Step 1 - Facility and Survey'!W100</f>
        <v>0</v>
      </c>
      <c r="U94" t="str">
        <f>PROPER('Step 1 - Facility and Survey'!X100)</f>
        <v/>
      </c>
      <c r="V94" t="str">
        <f>PROPER('Step 1 - Facility and Survey'!Y100)</f>
        <v/>
      </c>
      <c r="W94" t="str">
        <f>IF('Step 1 - Facility and Survey'!Z100=0,"",'Step 1 - Facility and Survey'!Z100)</f>
        <v/>
      </c>
      <c r="X94">
        <f>IF('Step 1 - Facility and Survey'!AA100="N/A","",'Step 1 - Facility and Survey'!AA100)</f>
        <v>0</v>
      </c>
      <c r="Y94">
        <f>IF('Step 1 - Facility and Survey'!AB100="N/A","",'Step 1 - Facility and Survey'!AB100)</f>
        <v>0</v>
      </c>
      <c r="Z94" t="str">
        <f>PROPER('Step 1 - Facility and Survey'!AC100)</f>
        <v/>
      </c>
      <c r="AA94" t="str">
        <f>IF('Step 1 - Facility and Survey'!AD100=0,"",'Step 1 - Facility and Survey'!AD100)</f>
        <v/>
      </c>
    </row>
    <row r="95" spans="1:27">
      <c r="A95" t="str">
        <f>'Step 1 - Facility and Survey'!A101</f>
        <v/>
      </c>
      <c r="B95">
        <f>'Step 1 - Facility and Survey'!B101</f>
        <v>0</v>
      </c>
      <c r="C95">
        <f>'Step 1 - Facility and Survey'!C101</f>
        <v>0</v>
      </c>
      <c r="D95">
        <f>'Step 1 - Facility and Survey'!D101</f>
        <v>0</v>
      </c>
      <c r="E95" t="str">
        <f>_xlfn.CONCAT('Step 1 - Facility and Survey'!E101," ",'Step 1 - Facility and Survey'!F101)</f>
        <v xml:space="preserve"> </v>
      </c>
      <c r="F95" t="str">
        <f>IF(_xlfn.CONCAT('Step 1 - Facility and Survey'!G101," ",'Step 1 - Facility and Survey'!H101)=" ","",_xlfn.CONCAT('Step 1 - Facility and Survey'!G101," ",'Step 1 - Facility and Survey'!H101))</f>
        <v/>
      </c>
      <c r="G95" t="str">
        <f>IF(_xlfn.CONCAT('Step 1 - Facility and Survey'!H101," ",'Step 1 - Facility and Survey'!I101)=" ","",_xlfn.CONCAT('Step 1 - Facility and Survey'!H101," ",'Step 1 - Facility and Survey'!I101))</f>
        <v/>
      </c>
      <c r="H95" t="str">
        <f>PROPER('Step 1 - Facility and Survey'!J101)</f>
        <v/>
      </c>
      <c r="I95">
        <f>'Step 1 - Facility and Survey'!K101</f>
        <v>0</v>
      </c>
      <c r="J95" s="76">
        <f>'Step 1 - Facility and Survey'!L101</f>
        <v>0</v>
      </c>
      <c r="K95" s="77">
        <f>'Step 1 - Facility and Survey'!M101</f>
        <v>0</v>
      </c>
      <c r="L95" s="77">
        <f>IF('Step 1 - Facility and Survey'!N101="N/A","",'Step 1 - Facility and Survey'!N101)</f>
        <v>0</v>
      </c>
      <c r="M95" t="str">
        <f>PROPER('Step 1 - Facility and Survey'!O101)</f>
        <v/>
      </c>
      <c r="N95" t="str">
        <f>IF('Step 1 - Facility and Survey'!Q101=0,"",'Step 1 - Facility and Survey'!Q101)</f>
        <v/>
      </c>
      <c r="O95" t="str">
        <f>IF('Step 1 - Facility and Survey'!R101=0,"",'Step 1 - Facility and Survey'!R101)</f>
        <v/>
      </c>
      <c r="P95" t="str">
        <f>IF('Step 1 - Facility and Survey'!S101=0,"",'Step 1 - Facility and Survey'!S101)</f>
        <v/>
      </c>
      <c r="Q95" t="str">
        <f>IF('Step 1 - Facility and Survey'!T101=0,"",'Step 1 - Facility and Survey'!T101)</f>
        <v/>
      </c>
      <c r="R95" t="str">
        <f>IF('Step 1 - Facility and Survey'!U101=0,"",'Step 1 - Facility and Survey'!U101)</f>
        <v/>
      </c>
      <c r="S95" t="str">
        <f>IF('Step 1 - Facility and Survey'!V101=0,"",'Step 1 - Facility and Survey'!V101)</f>
        <v/>
      </c>
      <c r="T95">
        <f>'Step 1 - Facility and Survey'!W101</f>
        <v>0</v>
      </c>
      <c r="U95" t="str">
        <f>PROPER('Step 1 - Facility and Survey'!X101)</f>
        <v/>
      </c>
      <c r="V95" t="str">
        <f>PROPER('Step 1 - Facility and Survey'!Y101)</f>
        <v/>
      </c>
      <c r="W95" t="str">
        <f>IF('Step 1 - Facility and Survey'!Z101=0,"",'Step 1 - Facility and Survey'!Z101)</f>
        <v/>
      </c>
      <c r="X95">
        <f>IF('Step 1 - Facility and Survey'!AA101="N/A","",'Step 1 - Facility and Survey'!AA101)</f>
        <v>0</v>
      </c>
      <c r="Y95">
        <f>IF('Step 1 - Facility and Survey'!AB101="N/A","",'Step 1 - Facility and Survey'!AB101)</f>
        <v>0</v>
      </c>
      <c r="Z95" t="str">
        <f>PROPER('Step 1 - Facility and Survey'!AC101)</f>
        <v/>
      </c>
      <c r="AA95" t="str">
        <f>IF('Step 1 - Facility and Survey'!AD101=0,"",'Step 1 - Facility and Survey'!AD101)</f>
        <v/>
      </c>
    </row>
    <row r="96" spans="1:27">
      <c r="A96" t="str">
        <f>'Step 1 - Facility and Survey'!A102</f>
        <v/>
      </c>
      <c r="B96">
        <f>'Step 1 - Facility and Survey'!B102</f>
        <v>0</v>
      </c>
      <c r="C96">
        <f>'Step 1 - Facility and Survey'!C102</f>
        <v>0</v>
      </c>
      <c r="D96">
        <f>'Step 1 - Facility and Survey'!D102</f>
        <v>0</v>
      </c>
      <c r="E96" t="str">
        <f>_xlfn.CONCAT('Step 1 - Facility and Survey'!E102," ",'Step 1 - Facility and Survey'!F102)</f>
        <v xml:space="preserve"> </v>
      </c>
      <c r="F96" t="str">
        <f>IF(_xlfn.CONCAT('Step 1 - Facility and Survey'!G102," ",'Step 1 - Facility and Survey'!H102)=" ","",_xlfn.CONCAT('Step 1 - Facility and Survey'!G102," ",'Step 1 - Facility and Survey'!H102))</f>
        <v/>
      </c>
      <c r="G96" t="str">
        <f>IF(_xlfn.CONCAT('Step 1 - Facility and Survey'!H102," ",'Step 1 - Facility and Survey'!I102)=" ","",_xlfn.CONCAT('Step 1 - Facility and Survey'!H102," ",'Step 1 - Facility and Survey'!I102))</f>
        <v/>
      </c>
      <c r="H96" t="str">
        <f>PROPER('Step 1 - Facility and Survey'!J102)</f>
        <v/>
      </c>
      <c r="I96">
        <f>'Step 1 - Facility and Survey'!K102</f>
        <v>0</v>
      </c>
      <c r="J96" s="76">
        <f>'Step 1 - Facility and Survey'!L102</f>
        <v>0</v>
      </c>
      <c r="K96" s="77">
        <f>'Step 1 - Facility and Survey'!M102</f>
        <v>0</v>
      </c>
      <c r="L96" s="77">
        <f>IF('Step 1 - Facility and Survey'!N102="N/A","",'Step 1 - Facility and Survey'!N102)</f>
        <v>0</v>
      </c>
      <c r="M96" t="str">
        <f>PROPER('Step 1 - Facility and Survey'!O102)</f>
        <v/>
      </c>
      <c r="N96" t="str">
        <f>IF('Step 1 - Facility and Survey'!Q102=0,"",'Step 1 - Facility and Survey'!Q102)</f>
        <v/>
      </c>
      <c r="O96" t="str">
        <f>IF('Step 1 - Facility and Survey'!R102=0,"",'Step 1 - Facility and Survey'!R102)</f>
        <v/>
      </c>
      <c r="P96" t="str">
        <f>IF('Step 1 - Facility and Survey'!S102=0,"",'Step 1 - Facility and Survey'!S102)</f>
        <v/>
      </c>
      <c r="Q96" t="str">
        <f>IF('Step 1 - Facility and Survey'!T102=0,"",'Step 1 - Facility and Survey'!T102)</f>
        <v/>
      </c>
      <c r="R96" t="str">
        <f>IF('Step 1 - Facility and Survey'!U102=0,"",'Step 1 - Facility and Survey'!U102)</f>
        <v/>
      </c>
      <c r="S96" t="str">
        <f>IF('Step 1 - Facility and Survey'!V102=0,"",'Step 1 - Facility and Survey'!V102)</f>
        <v/>
      </c>
      <c r="T96">
        <f>'Step 1 - Facility and Survey'!W102</f>
        <v>0</v>
      </c>
      <c r="U96" t="str">
        <f>PROPER('Step 1 - Facility and Survey'!X102)</f>
        <v/>
      </c>
      <c r="V96" t="str">
        <f>PROPER('Step 1 - Facility and Survey'!Y102)</f>
        <v/>
      </c>
      <c r="W96" t="str">
        <f>IF('Step 1 - Facility and Survey'!Z102=0,"",'Step 1 - Facility and Survey'!Z102)</f>
        <v/>
      </c>
      <c r="X96">
        <f>IF('Step 1 - Facility and Survey'!AA102="N/A","",'Step 1 - Facility and Survey'!AA102)</f>
        <v>0</v>
      </c>
      <c r="Y96">
        <f>IF('Step 1 - Facility and Survey'!AB102="N/A","",'Step 1 - Facility and Survey'!AB102)</f>
        <v>0</v>
      </c>
      <c r="Z96" t="str">
        <f>PROPER('Step 1 - Facility and Survey'!AC102)</f>
        <v/>
      </c>
      <c r="AA96" t="str">
        <f>IF('Step 1 - Facility and Survey'!AD102=0,"",'Step 1 - Facility and Survey'!AD102)</f>
        <v/>
      </c>
    </row>
    <row r="97" spans="1:27">
      <c r="A97" t="str">
        <f>'Step 1 - Facility and Survey'!A103</f>
        <v/>
      </c>
      <c r="B97">
        <f>'Step 1 - Facility and Survey'!B103</f>
        <v>0</v>
      </c>
      <c r="C97">
        <f>'Step 1 - Facility and Survey'!C103</f>
        <v>0</v>
      </c>
      <c r="D97">
        <f>'Step 1 - Facility and Survey'!D103</f>
        <v>0</v>
      </c>
      <c r="E97" t="str">
        <f>_xlfn.CONCAT('Step 1 - Facility and Survey'!E103," ",'Step 1 - Facility and Survey'!F103)</f>
        <v xml:space="preserve"> </v>
      </c>
      <c r="F97" t="str">
        <f>IF(_xlfn.CONCAT('Step 1 - Facility and Survey'!G103," ",'Step 1 - Facility and Survey'!H103)=" ","",_xlfn.CONCAT('Step 1 - Facility and Survey'!G103," ",'Step 1 - Facility and Survey'!H103))</f>
        <v/>
      </c>
      <c r="G97" t="str">
        <f>IF(_xlfn.CONCAT('Step 1 - Facility and Survey'!H103," ",'Step 1 - Facility and Survey'!I103)=" ","",_xlfn.CONCAT('Step 1 - Facility and Survey'!H103," ",'Step 1 - Facility and Survey'!I103))</f>
        <v/>
      </c>
      <c r="H97" t="str">
        <f>PROPER('Step 1 - Facility and Survey'!J103)</f>
        <v/>
      </c>
      <c r="I97">
        <f>'Step 1 - Facility and Survey'!K103</f>
        <v>0</v>
      </c>
      <c r="J97" s="76">
        <f>'Step 1 - Facility and Survey'!L103</f>
        <v>0</v>
      </c>
      <c r="K97" s="77">
        <f>'Step 1 - Facility and Survey'!M103</f>
        <v>0</v>
      </c>
      <c r="L97" s="77">
        <f>IF('Step 1 - Facility and Survey'!N103="N/A","",'Step 1 - Facility and Survey'!N103)</f>
        <v>0</v>
      </c>
      <c r="M97" t="str">
        <f>PROPER('Step 1 - Facility and Survey'!O103)</f>
        <v/>
      </c>
      <c r="N97" t="str">
        <f>IF('Step 1 - Facility and Survey'!Q103=0,"",'Step 1 - Facility and Survey'!Q103)</f>
        <v/>
      </c>
      <c r="O97" t="str">
        <f>IF('Step 1 - Facility and Survey'!R103=0,"",'Step 1 - Facility and Survey'!R103)</f>
        <v/>
      </c>
      <c r="P97" t="str">
        <f>IF('Step 1 - Facility and Survey'!S103=0,"",'Step 1 - Facility and Survey'!S103)</f>
        <v/>
      </c>
      <c r="Q97" t="str">
        <f>IF('Step 1 - Facility and Survey'!T103=0,"",'Step 1 - Facility and Survey'!T103)</f>
        <v/>
      </c>
      <c r="R97" t="str">
        <f>IF('Step 1 - Facility and Survey'!U103=0,"",'Step 1 - Facility and Survey'!U103)</f>
        <v/>
      </c>
      <c r="S97" t="str">
        <f>IF('Step 1 - Facility and Survey'!V103=0,"",'Step 1 - Facility and Survey'!V103)</f>
        <v/>
      </c>
      <c r="T97">
        <f>'Step 1 - Facility and Survey'!W103</f>
        <v>0</v>
      </c>
      <c r="U97" t="str">
        <f>PROPER('Step 1 - Facility and Survey'!X103)</f>
        <v/>
      </c>
      <c r="V97" t="str">
        <f>PROPER('Step 1 - Facility and Survey'!Y103)</f>
        <v/>
      </c>
      <c r="W97" t="str">
        <f>IF('Step 1 - Facility and Survey'!Z103=0,"",'Step 1 - Facility and Survey'!Z103)</f>
        <v/>
      </c>
      <c r="X97">
        <f>IF('Step 1 - Facility and Survey'!AA103="N/A","",'Step 1 - Facility and Survey'!AA103)</f>
        <v>0</v>
      </c>
      <c r="Y97">
        <f>IF('Step 1 - Facility and Survey'!AB103="N/A","",'Step 1 - Facility and Survey'!AB103)</f>
        <v>0</v>
      </c>
      <c r="Z97" t="str">
        <f>PROPER('Step 1 - Facility and Survey'!AC103)</f>
        <v/>
      </c>
      <c r="AA97" t="str">
        <f>IF('Step 1 - Facility and Survey'!AD103=0,"",'Step 1 - Facility and Survey'!AD103)</f>
        <v/>
      </c>
    </row>
    <row r="98" spans="1:27">
      <c r="A98" t="str">
        <f>'Step 1 - Facility and Survey'!A104</f>
        <v/>
      </c>
      <c r="B98">
        <f>'Step 1 - Facility and Survey'!B104</f>
        <v>0</v>
      </c>
      <c r="C98">
        <f>'Step 1 - Facility and Survey'!C104</f>
        <v>0</v>
      </c>
      <c r="D98">
        <f>'Step 1 - Facility and Survey'!D104</f>
        <v>0</v>
      </c>
      <c r="E98" t="str">
        <f>_xlfn.CONCAT('Step 1 - Facility and Survey'!E104," ",'Step 1 - Facility and Survey'!F104)</f>
        <v xml:space="preserve"> </v>
      </c>
      <c r="F98" t="str">
        <f>IF(_xlfn.CONCAT('Step 1 - Facility and Survey'!G104," ",'Step 1 - Facility and Survey'!H104)=" ","",_xlfn.CONCAT('Step 1 - Facility and Survey'!G104," ",'Step 1 - Facility and Survey'!H104))</f>
        <v/>
      </c>
      <c r="G98" t="str">
        <f>IF(_xlfn.CONCAT('Step 1 - Facility and Survey'!H104," ",'Step 1 - Facility and Survey'!I104)=" ","",_xlfn.CONCAT('Step 1 - Facility and Survey'!H104," ",'Step 1 - Facility and Survey'!I104))</f>
        <v/>
      </c>
      <c r="H98" t="str">
        <f>PROPER('Step 1 - Facility and Survey'!J104)</f>
        <v/>
      </c>
      <c r="I98">
        <f>'Step 1 - Facility and Survey'!K104</f>
        <v>0</v>
      </c>
      <c r="J98" s="76">
        <f>'Step 1 - Facility and Survey'!L104</f>
        <v>0</v>
      </c>
      <c r="K98" s="77">
        <f>'Step 1 - Facility and Survey'!M104</f>
        <v>0</v>
      </c>
      <c r="L98" s="77">
        <f>IF('Step 1 - Facility and Survey'!N104="N/A","",'Step 1 - Facility and Survey'!N104)</f>
        <v>0</v>
      </c>
      <c r="M98" t="str">
        <f>PROPER('Step 1 - Facility and Survey'!O104)</f>
        <v/>
      </c>
      <c r="N98" t="str">
        <f>IF('Step 1 - Facility and Survey'!Q104=0,"",'Step 1 - Facility and Survey'!Q104)</f>
        <v/>
      </c>
      <c r="O98" t="str">
        <f>IF('Step 1 - Facility and Survey'!R104=0,"",'Step 1 - Facility and Survey'!R104)</f>
        <v/>
      </c>
      <c r="P98" t="str">
        <f>IF('Step 1 - Facility and Survey'!S104=0,"",'Step 1 - Facility and Survey'!S104)</f>
        <v/>
      </c>
      <c r="Q98" t="str">
        <f>IF('Step 1 - Facility and Survey'!T104=0,"",'Step 1 - Facility and Survey'!T104)</f>
        <v/>
      </c>
      <c r="R98" t="str">
        <f>IF('Step 1 - Facility and Survey'!U104=0,"",'Step 1 - Facility and Survey'!U104)</f>
        <v/>
      </c>
      <c r="S98" t="str">
        <f>IF('Step 1 - Facility and Survey'!V104=0,"",'Step 1 - Facility and Survey'!V104)</f>
        <v/>
      </c>
      <c r="T98">
        <f>'Step 1 - Facility and Survey'!W104</f>
        <v>0</v>
      </c>
      <c r="U98" t="str">
        <f>PROPER('Step 1 - Facility and Survey'!X104)</f>
        <v/>
      </c>
      <c r="V98" t="str">
        <f>PROPER('Step 1 - Facility and Survey'!Y104)</f>
        <v/>
      </c>
      <c r="W98" t="str">
        <f>IF('Step 1 - Facility and Survey'!Z104=0,"",'Step 1 - Facility and Survey'!Z104)</f>
        <v/>
      </c>
      <c r="X98">
        <f>IF('Step 1 - Facility and Survey'!AA104="N/A","",'Step 1 - Facility and Survey'!AA104)</f>
        <v>0</v>
      </c>
      <c r="Y98">
        <f>IF('Step 1 - Facility and Survey'!AB104="N/A","",'Step 1 - Facility and Survey'!AB104)</f>
        <v>0</v>
      </c>
      <c r="Z98" t="str">
        <f>PROPER('Step 1 - Facility and Survey'!AC104)</f>
        <v/>
      </c>
      <c r="AA98" t="str">
        <f>IF('Step 1 - Facility and Survey'!AD104=0,"",'Step 1 - Facility and Survey'!AD104)</f>
        <v/>
      </c>
    </row>
    <row r="99" spans="1:27">
      <c r="A99" t="str">
        <f>'Step 1 - Facility and Survey'!A105</f>
        <v/>
      </c>
      <c r="B99">
        <f>'Step 1 - Facility and Survey'!B105</f>
        <v>0</v>
      </c>
      <c r="C99">
        <f>'Step 1 - Facility and Survey'!C105</f>
        <v>0</v>
      </c>
      <c r="D99">
        <f>'Step 1 - Facility and Survey'!D105</f>
        <v>0</v>
      </c>
      <c r="E99" t="str">
        <f>_xlfn.CONCAT('Step 1 - Facility and Survey'!E105," ",'Step 1 - Facility and Survey'!F105)</f>
        <v xml:space="preserve"> </v>
      </c>
      <c r="F99" t="str">
        <f>IF(_xlfn.CONCAT('Step 1 - Facility and Survey'!G105," ",'Step 1 - Facility and Survey'!H105)=" ","",_xlfn.CONCAT('Step 1 - Facility and Survey'!G105," ",'Step 1 - Facility and Survey'!H105))</f>
        <v/>
      </c>
      <c r="G99" t="str">
        <f>IF(_xlfn.CONCAT('Step 1 - Facility and Survey'!H105," ",'Step 1 - Facility and Survey'!I105)=" ","",_xlfn.CONCAT('Step 1 - Facility and Survey'!H105," ",'Step 1 - Facility and Survey'!I105))</f>
        <v/>
      </c>
      <c r="H99" t="str">
        <f>PROPER('Step 1 - Facility and Survey'!J105)</f>
        <v/>
      </c>
      <c r="I99">
        <f>'Step 1 - Facility and Survey'!K105</f>
        <v>0</v>
      </c>
      <c r="J99" s="76">
        <f>'Step 1 - Facility and Survey'!L105</f>
        <v>0</v>
      </c>
      <c r="K99" s="77">
        <f>'Step 1 - Facility and Survey'!M105</f>
        <v>0</v>
      </c>
      <c r="L99" s="77">
        <f>IF('Step 1 - Facility and Survey'!N105="N/A","",'Step 1 - Facility and Survey'!N105)</f>
        <v>0</v>
      </c>
      <c r="M99" t="str">
        <f>PROPER('Step 1 - Facility and Survey'!O105)</f>
        <v/>
      </c>
      <c r="N99" t="str">
        <f>IF('Step 1 - Facility and Survey'!Q105=0,"",'Step 1 - Facility and Survey'!Q105)</f>
        <v/>
      </c>
      <c r="O99" t="str">
        <f>IF('Step 1 - Facility and Survey'!R105=0,"",'Step 1 - Facility and Survey'!R105)</f>
        <v/>
      </c>
      <c r="P99" t="str">
        <f>IF('Step 1 - Facility and Survey'!S105=0,"",'Step 1 - Facility and Survey'!S105)</f>
        <v/>
      </c>
      <c r="Q99" t="str">
        <f>IF('Step 1 - Facility and Survey'!T105=0,"",'Step 1 - Facility and Survey'!T105)</f>
        <v/>
      </c>
      <c r="R99" t="str">
        <f>IF('Step 1 - Facility and Survey'!U105=0,"",'Step 1 - Facility and Survey'!U105)</f>
        <v/>
      </c>
      <c r="S99" t="str">
        <f>IF('Step 1 - Facility and Survey'!V105=0,"",'Step 1 - Facility and Survey'!V105)</f>
        <v/>
      </c>
      <c r="T99">
        <f>'Step 1 - Facility and Survey'!W105</f>
        <v>0</v>
      </c>
      <c r="U99" t="str">
        <f>PROPER('Step 1 - Facility and Survey'!X105)</f>
        <v/>
      </c>
      <c r="V99" t="str">
        <f>PROPER('Step 1 - Facility and Survey'!Y105)</f>
        <v/>
      </c>
      <c r="W99" t="str">
        <f>IF('Step 1 - Facility and Survey'!Z105=0,"",'Step 1 - Facility and Survey'!Z105)</f>
        <v/>
      </c>
      <c r="X99">
        <f>IF('Step 1 - Facility and Survey'!AA105="N/A","",'Step 1 - Facility and Survey'!AA105)</f>
        <v>0</v>
      </c>
      <c r="Y99">
        <f>IF('Step 1 - Facility and Survey'!AB105="N/A","",'Step 1 - Facility and Survey'!AB105)</f>
        <v>0</v>
      </c>
      <c r="Z99" t="str">
        <f>PROPER('Step 1 - Facility and Survey'!AC105)</f>
        <v/>
      </c>
      <c r="AA99" t="str">
        <f>IF('Step 1 - Facility and Survey'!AD105=0,"",'Step 1 - Facility and Survey'!AD105)</f>
        <v/>
      </c>
    </row>
    <row r="100" spans="1:27">
      <c r="A100" t="str">
        <f>'Step 1 - Facility and Survey'!A106</f>
        <v/>
      </c>
      <c r="B100">
        <f>'Step 1 - Facility and Survey'!B106</f>
        <v>0</v>
      </c>
      <c r="C100">
        <f>'Step 1 - Facility and Survey'!C106</f>
        <v>0</v>
      </c>
      <c r="D100">
        <f>'Step 1 - Facility and Survey'!D106</f>
        <v>0</v>
      </c>
      <c r="E100" t="str">
        <f>_xlfn.CONCAT('Step 1 - Facility and Survey'!E106," ",'Step 1 - Facility and Survey'!F106)</f>
        <v xml:space="preserve"> </v>
      </c>
      <c r="F100" t="str">
        <f>IF(_xlfn.CONCAT('Step 1 - Facility and Survey'!G106," ",'Step 1 - Facility and Survey'!H106)=" ","",_xlfn.CONCAT('Step 1 - Facility and Survey'!G106," ",'Step 1 - Facility and Survey'!H106))</f>
        <v/>
      </c>
      <c r="G100" t="str">
        <f>IF(_xlfn.CONCAT('Step 1 - Facility and Survey'!H106," ",'Step 1 - Facility and Survey'!I106)=" ","",_xlfn.CONCAT('Step 1 - Facility and Survey'!H106," ",'Step 1 - Facility and Survey'!I106))</f>
        <v/>
      </c>
      <c r="H100" t="str">
        <f>PROPER('Step 1 - Facility and Survey'!J106)</f>
        <v/>
      </c>
      <c r="I100">
        <f>'Step 1 - Facility and Survey'!K106</f>
        <v>0</v>
      </c>
      <c r="J100" s="76">
        <f>'Step 1 - Facility and Survey'!L106</f>
        <v>0</v>
      </c>
      <c r="K100" s="77">
        <f>'Step 1 - Facility and Survey'!M106</f>
        <v>0</v>
      </c>
      <c r="L100" s="77">
        <f>IF('Step 1 - Facility and Survey'!N106="N/A","",'Step 1 - Facility and Survey'!N106)</f>
        <v>0</v>
      </c>
      <c r="M100" t="str">
        <f>PROPER('Step 1 - Facility and Survey'!O106)</f>
        <v/>
      </c>
      <c r="N100" t="str">
        <f>IF('Step 1 - Facility and Survey'!Q106=0,"",'Step 1 - Facility and Survey'!Q106)</f>
        <v/>
      </c>
      <c r="O100" t="str">
        <f>IF('Step 1 - Facility and Survey'!R106=0,"",'Step 1 - Facility and Survey'!R106)</f>
        <v/>
      </c>
      <c r="P100" t="str">
        <f>IF('Step 1 - Facility and Survey'!S106=0,"",'Step 1 - Facility and Survey'!S106)</f>
        <v/>
      </c>
      <c r="Q100" t="str">
        <f>IF('Step 1 - Facility and Survey'!T106=0,"",'Step 1 - Facility and Survey'!T106)</f>
        <v/>
      </c>
      <c r="R100" t="str">
        <f>IF('Step 1 - Facility and Survey'!U106=0,"",'Step 1 - Facility and Survey'!U106)</f>
        <v/>
      </c>
      <c r="S100" t="str">
        <f>IF('Step 1 - Facility and Survey'!V106=0,"",'Step 1 - Facility and Survey'!V106)</f>
        <v/>
      </c>
      <c r="T100">
        <f>'Step 1 - Facility and Survey'!W106</f>
        <v>0</v>
      </c>
      <c r="U100" t="str">
        <f>PROPER('Step 1 - Facility and Survey'!X106)</f>
        <v/>
      </c>
      <c r="V100" t="str">
        <f>PROPER('Step 1 - Facility and Survey'!Y106)</f>
        <v/>
      </c>
      <c r="W100" t="str">
        <f>IF('Step 1 - Facility and Survey'!Z106=0,"",'Step 1 - Facility and Survey'!Z106)</f>
        <v/>
      </c>
      <c r="X100">
        <f>IF('Step 1 - Facility and Survey'!AA106="N/A","",'Step 1 - Facility and Survey'!AA106)</f>
        <v>0</v>
      </c>
      <c r="Y100">
        <f>IF('Step 1 - Facility and Survey'!AB106="N/A","",'Step 1 - Facility and Survey'!AB106)</f>
        <v>0</v>
      </c>
      <c r="Z100" t="str">
        <f>PROPER('Step 1 - Facility and Survey'!AC106)</f>
        <v/>
      </c>
      <c r="AA100" t="str">
        <f>IF('Step 1 - Facility and Survey'!AD106=0,"",'Step 1 - Facility and Survey'!AD106)</f>
        <v/>
      </c>
    </row>
    <row r="101" spans="1:27">
      <c r="A101" t="str">
        <f>'Step 1 - Facility and Survey'!A107</f>
        <v/>
      </c>
      <c r="B101">
        <f>'Step 1 - Facility and Survey'!B107</f>
        <v>0</v>
      </c>
      <c r="C101">
        <f>'Step 1 - Facility and Survey'!C107</f>
        <v>0</v>
      </c>
      <c r="D101">
        <f>'Step 1 - Facility and Survey'!D107</f>
        <v>0</v>
      </c>
      <c r="E101" t="str">
        <f>_xlfn.CONCAT('Step 1 - Facility and Survey'!E107," ",'Step 1 - Facility and Survey'!F107)</f>
        <v xml:space="preserve"> </v>
      </c>
      <c r="F101" t="str">
        <f>IF(_xlfn.CONCAT('Step 1 - Facility and Survey'!G107," ",'Step 1 - Facility and Survey'!H107)=" ","",_xlfn.CONCAT('Step 1 - Facility and Survey'!G107," ",'Step 1 - Facility and Survey'!H107))</f>
        <v/>
      </c>
      <c r="G101" t="str">
        <f>IF(_xlfn.CONCAT('Step 1 - Facility and Survey'!H107," ",'Step 1 - Facility and Survey'!I107)=" ","",_xlfn.CONCAT('Step 1 - Facility and Survey'!H107," ",'Step 1 - Facility and Survey'!I107))</f>
        <v/>
      </c>
      <c r="H101" t="str">
        <f>PROPER('Step 1 - Facility and Survey'!J107)</f>
        <v/>
      </c>
      <c r="I101">
        <f>'Step 1 - Facility and Survey'!K107</f>
        <v>0</v>
      </c>
      <c r="J101" s="76">
        <f>'Step 1 - Facility and Survey'!L107</f>
        <v>0</v>
      </c>
      <c r="K101" s="77">
        <f>'Step 1 - Facility and Survey'!M107</f>
        <v>0</v>
      </c>
      <c r="L101" s="77">
        <f>IF('Step 1 - Facility and Survey'!N107="N/A","",'Step 1 - Facility and Survey'!N107)</f>
        <v>0</v>
      </c>
      <c r="M101" t="str">
        <f>PROPER('Step 1 - Facility and Survey'!O107)</f>
        <v/>
      </c>
      <c r="N101" t="str">
        <f>IF('Step 1 - Facility and Survey'!Q107=0,"",'Step 1 - Facility and Survey'!Q107)</f>
        <v/>
      </c>
      <c r="O101" t="str">
        <f>IF('Step 1 - Facility and Survey'!R107=0,"",'Step 1 - Facility and Survey'!R107)</f>
        <v/>
      </c>
      <c r="P101" t="str">
        <f>IF('Step 1 - Facility and Survey'!S107=0,"",'Step 1 - Facility and Survey'!S107)</f>
        <v/>
      </c>
      <c r="Q101" t="str">
        <f>IF('Step 1 - Facility and Survey'!T107=0,"",'Step 1 - Facility and Survey'!T107)</f>
        <v/>
      </c>
      <c r="R101" t="str">
        <f>IF('Step 1 - Facility and Survey'!U107=0,"",'Step 1 - Facility and Survey'!U107)</f>
        <v/>
      </c>
      <c r="S101" t="str">
        <f>IF('Step 1 - Facility and Survey'!V107=0,"",'Step 1 - Facility and Survey'!V107)</f>
        <v/>
      </c>
      <c r="T101">
        <f>'Step 1 - Facility and Survey'!W107</f>
        <v>0</v>
      </c>
      <c r="U101" t="str">
        <f>PROPER('Step 1 - Facility and Survey'!X107)</f>
        <v/>
      </c>
      <c r="V101" t="str">
        <f>PROPER('Step 1 - Facility and Survey'!Y107)</f>
        <v/>
      </c>
      <c r="W101" t="str">
        <f>IF('Step 1 - Facility and Survey'!Z107=0,"",'Step 1 - Facility and Survey'!Z107)</f>
        <v/>
      </c>
      <c r="X101">
        <f>IF('Step 1 - Facility and Survey'!AA107="N/A","",'Step 1 - Facility and Survey'!AA107)</f>
        <v>0</v>
      </c>
      <c r="Y101">
        <f>IF('Step 1 - Facility and Survey'!AB107="N/A","",'Step 1 - Facility and Survey'!AB107)</f>
        <v>0</v>
      </c>
      <c r="Z101" t="str">
        <f>PROPER('Step 1 - Facility and Survey'!AC107)</f>
        <v/>
      </c>
      <c r="AA101" t="str">
        <f>IF('Step 1 - Facility and Survey'!AD107=0,"",'Step 1 - Facility and Survey'!AD107)</f>
        <v/>
      </c>
    </row>
    <row r="102" spans="1:27">
      <c r="A102" t="str">
        <f>'Step 1 - Facility and Survey'!A108</f>
        <v/>
      </c>
      <c r="B102">
        <f>'Step 1 - Facility and Survey'!B108</f>
        <v>0</v>
      </c>
      <c r="C102">
        <f>'Step 1 - Facility and Survey'!C108</f>
        <v>0</v>
      </c>
      <c r="D102">
        <f>'Step 1 - Facility and Survey'!D108</f>
        <v>0</v>
      </c>
      <c r="E102" t="str">
        <f>_xlfn.CONCAT('Step 1 - Facility and Survey'!E108," ",'Step 1 - Facility and Survey'!F108)</f>
        <v xml:space="preserve"> </v>
      </c>
      <c r="F102" t="str">
        <f>IF(_xlfn.CONCAT('Step 1 - Facility and Survey'!G108," ",'Step 1 - Facility and Survey'!H108)=" ","",_xlfn.CONCAT('Step 1 - Facility and Survey'!G108," ",'Step 1 - Facility and Survey'!H108))</f>
        <v/>
      </c>
      <c r="G102" t="str">
        <f>IF(_xlfn.CONCAT('Step 1 - Facility and Survey'!H108," ",'Step 1 - Facility and Survey'!I108)=" ","",_xlfn.CONCAT('Step 1 - Facility and Survey'!H108," ",'Step 1 - Facility and Survey'!I108))</f>
        <v/>
      </c>
      <c r="H102" t="str">
        <f>PROPER('Step 1 - Facility and Survey'!J108)</f>
        <v/>
      </c>
      <c r="I102">
        <f>'Step 1 - Facility and Survey'!K108</f>
        <v>0</v>
      </c>
      <c r="J102" s="76">
        <f>'Step 1 - Facility and Survey'!L108</f>
        <v>0</v>
      </c>
      <c r="K102" s="77">
        <f>'Step 1 - Facility and Survey'!M108</f>
        <v>0</v>
      </c>
      <c r="L102" s="77">
        <f>IF('Step 1 - Facility and Survey'!N108="N/A","",'Step 1 - Facility and Survey'!N108)</f>
        <v>0</v>
      </c>
      <c r="M102" t="str">
        <f>PROPER('Step 1 - Facility and Survey'!O108)</f>
        <v/>
      </c>
      <c r="N102" t="str">
        <f>IF('Step 1 - Facility and Survey'!Q108=0,"",'Step 1 - Facility and Survey'!Q108)</f>
        <v/>
      </c>
      <c r="O102" t="str">
        <f>IF('Step 1 - Facility and Survey'!R108=0,"",'Step 1 - Facility and Survey'!R108)</f>
        <v/>
      </c>
      <c r="P102" t="str">
        <f>IF('Step 1 - Facility and Survey'!S108=0,"",'Step 1 - Facility and Survey'!S108)</f>
        <v/>
      </c>
      <c r="Q102" t="str">
        <f>IF('Step 1 - Facility and Survey'!T108=0,"",'Step 1 - Facility and Survey'!T108)</f>
        <v/>
      </c>
      <c r="R102" t="str">
        <f>IF('Step 1 - Facility and Survey'!U108=0,"",'Step 1 - Facility and Survey'!U108)</f>
        <v/>
      </c>
      <c r="S102" t="str">
        <f>IF('Step 1 - Facility and Survey'!V108=0,"",'Step 1 - Facility and Survey'!V108)</f>
        <v/>
      </c>
      <c r="T102">
        <f>'Step 1 - Facility and Survey'!W108</f>
        <v>0</v>
      </c>
      <c r="U102" t="str">
        <f>PROPER('Step 1 - Facility and Survey'!X108)</f>
        <v/>
      </c>
      <c r="V102" t="str">
        <f>PROPER('Step 1 - Facility and Survey'!Y108)</f>
        <v/>
      </c>
      <c r="W102" t="str">
        <f>IF('Step 1 - Facility and Survey'!Z108=0,"",'Step 1 - Facility and Survey'!Z108)</f>
        <v/>
      </c>
      <c r="X102">
        <f>IF('Step 1 - Facility and Survey'!AA108="N/A","",'Step 1 - Facility and Survey'!AA108)</f>
        <v>0</v>
      </c>
      <c r="Y102">
        <f>IF('Step 1 - Facility and Survey'!AB108="N/A","",'Step 1 - Facility and Survey'!AB108)</f>
        <v>0</v>
      </c>
      <c r="Z102" t="str">
        <f>PROPER('Step 1 - Facility and Survey'!AC108)</f>
        <v/>
      </c>
      <c r="AA102" t="str">
        <f>IF('Step 1 - Facility and Survey'!AD108=0,"",'Step 1 - Facility and Survey'!AD108)</f>
        <v/>
      </c>
    </row>
    <row r="103" spans="1:27">
      <c r="A103" t="str">
        <f>'Step 1 - Facility and Survey'!A109</f>
        <v/>
      </c>
      <c r="B103">
        <f>'Step 1 - Facility and Survey'!B109</f>
        <v>0</v>
      </c>
      <c r="C103">
        <f>'Step 1 - Facility and Survey'!C109</f>
        <v>0</v>
      </c>
      <c r="D103">
        <f>'Step 1 - Facility and Survey'!D109</f>
        <v>0</v>
      </c>
      <c r="E103" t="str">
        <f>_xlfn.CONCAT('Step 1 - Facility and Survey'!E109," ",'Step 1 - Facility and Survey'!F109)</f>
        <v xml:space="preserve"> </v>
      </c>
      <c r="F103" t="str">
        <f>IF(_xlfn.CONCAT('Step 1 - Facility and Survey'!G109," ",'Step 1 - Facility and Survey'!H109)=" ","",_xlfn.CONCAT('Step 1 - Facility and Survey'!G109," ",'Step 1 - Facility and Survey'!H109))</f>
        <v/>
      </c>
      <c r="G103" t="str">
        <f>IF(_xlfn.CONCAT('Step 1 - Facility and Survey'!H109," ",'Step 1 - Facility and Survey'!I109)=" ","",_xlfn.CONCAT('Step 1 - Facility and Survey'!H109," ",'Step 1 - Facility and Survey'!I109))</f>
        <v/>
      </c>
      <c r="H103" t="str">
        <f>PROPER('Step 1 - Facility and Survey'!J109)</f>
        <v/>
      </c>
      <c r="I103">
        <f>'Step 1 - Facility and Survey'!K109</f>
        <v>0</v>
      </c>
      <c r="J103" s="76">
        <f>'Step 1 - Facility and Survey'!L109</f>
        <v>0</v>
      </c>
      <c r="K103" s="77">
        <f>'Step 1 - Facility and Survey'!M109</f>
        <v>0</v>
      </c>
      <c r="L103" s="77">
        <f>IF('Step 1 - Facility and Survey'!N109="N/A","",'Step 1 - Facility and Survey'!N109)</f>
        <v>0</v>
      </c>
      <c r="M103" t="str">
        <f>PROPER('Step 1 - Facility and Survey'!O109)</f>
        <v/>
      </c>
      <c r="N103" t="str">
        <f>IF('Step 1 - Facility and Survey'!Q109=0,"",'Step 1 - Facility and Survey'!Q109)</f>
        <v/>
      </c>
      <c r="O103" t="str">
        <f>IF('Step 1 - Facility and Survey'!R109=0,"",'Step 1 - Facility and Survey'!R109)</f>
        <v/>
      </c>
      <c r="P103" t="str">
        <f>IF('Step 1 - Facility and Survey'!S109=0,"",'Step 1 - Facility and Survey'!S109)</f>
        <v/>
      </c>
      <c r="Q103" t="str">
        <f>IF('Step 1 - Facility and Survey'!T109=0,"",'Step 1 - Facility and Survey'!T109)</f>
        <v/>
      </c>
      <c r="R103" t="str">
        <f>IF('Step 1 - Facility and Survey'!U109=0,"",'Step 1 - Facility and Survey'!U109)</f>
        <v/>
      </c>
      <c r="S103" t="str">
        <f>IF('Step 1 - Facility and Survey'!V109=0,"",'Step 1 - Facility and Survey'!V109)</f>
        <v/>
      </c>
      <c r="T103">
        <f>'Step 1 - Facility and Survey'!W109</f>
        <v>0</v>
      </c>
      <c r="U103" t="str">
        <f>PROPER('Step 1 - Facility and Survey'!X109)</f>
        <v/>
      </c>
      <c r="V103" t="str">
        <f>PROPER('Step 1 - Facility and Survey'!Y109)</f>
        <v/>
      </c>
      <c r="W103" t="str">
        <f>IF('Step 1 - Facility and Survey'!Z109=0,"",'Step 1 - Facility and Survey'!Z109)</f>
        <v/>
      </c>
      <c r="X103">
        <f>IF('Step 1 - Facility and Survey'!AA109="N/A","",'Step 1 - Facility and Survey'!AA109)</f>
        <v>0</v>
      </c>
      <c r="Y103">
        <f>IF('Step 1 - Facility and Survey'!AB109="N/A","",'Step 1 - Facility and Survey'!AB109)</f>
        <v>0</v>
      </c>
      <c r="Z103" t="str">
        <f>PROPER('Step 1 - Facility and Survey'!AC109)</f>
        <v/>
      </c>
      <c r="AA103" t="str">
        <f>IF('Step 1 - Facility and Survey'!AD109=0,"",'Step 1 - Facility and Survey'!AD109)</f>
        <v/>
      </c>
    </row>
    <row r="104" spans="1:27">
      <c r="A104" t="str">
        <f>'Step 1 - Facility and Survey'!A110</f>
        <v/>
      </c>
      <c r="B104">
        <f>'Step 1 - Facility and Survey'!B110</f>
        <v>0</v>
      </c>
      <c r="C104">
        <f>'Step 1 - Facility and Survey'!C110</f>
        <v>0</v>
      </c>
      <c r="D104">
        <f>'Step 1 - Facility and Survey'!D110</f>
        <v>0</v>
      </c>
      <c r="E104" t="str">
        <f>_xlfn.CONCAT('Step 1 - Facility and Survey'!E110," ",'Step 1 - Facility and Survey'!F110)</f>
        <v xml:space="preserve"> </v>
      </c>
      <c r="F104" t="str">
        <f>IF(_xlfn.CONCAT('Step 1 - Facility and Survey'!G110," ",'Step 1 - Facility and Survey'!H110)=" ","",_xlfn.CONCAT('Step 1 - Facility and Survey'!G110," ",'Step 1 - Facility and Survey'!H110))</f>
        <v/>
      </c>
      <c r="G104" t="str">
        <f>IF(_xlfn.CONCAT('Step 1 - Facility and Survey'!H110," ",'Step 1 - Facility and Survey'!I110)=" ","",_xlfn.CONCAT('Step 1 - Facility and Survey'!H110," ",'Step 1 - Facility and Survey'!I110))</f>
        <v/>
      </c>
      <c r="H104" t="str">
        <f>PROPER('Step 1 - Facility and Survey'!J110)</f>
        <v/>
      </c>
      <c r="I104">
        <f>'Step 1 - Facility and Survey'!K110</f>
        <v>0</v>
      </c>
      <c r="J104" s="76">
        <f>'Step 1 - Facility and Survey'!L110</f>
        <v>0</v>
      </c>
      <c r="K104" s="77">
        <f>'Step 1 - Facility and Survey'!M110</f>
        <v>0</v>
      </c>
      <c r="L104" s="77">
        <f>IF('Step 1 - Facility and Survey'!N110="N/A","",'Step 1 - Facility and Survey'!N110)</f>
        <v>0</v>
      </c>
      <c r="M104" t="str">
        <f>PROPER('Step 1 - Facility and Survey'!O110)</f>
        <v/>
      </c>
      <c r="N104" t="str">
        <f>IF('Step 1 - Facility and Survey'!Q110=0,"",'Step 1 - Facility and Survey'!Q110)</f>
        <v/>
      </c>
      <c r="O104" t="str">
        <f>IF('Step 1 - Facility and Survey'!R110=0,"",'Step 1 - Facility and Survey'!R110)</f>
        <v/>
      </c>
      <c r="P104" t="str">
        <f>IF('Step 1 - Facility and Survey'!S110=0,"",'Step 1 - Facility and Survey'!S110)</f>
        <v/>
      </c>
      <c r="Q104" t="str">
        <f>IF('Step 1 - Facility and Survey'!T110=0,"",'Step 1 - Facility and Survey'!T110)</f>
        <v/>
      </c>
      <c r="R104" t="str">
        <f>IF('Step 1 - Facility and Survey'!U110=0,"",'Step 1 - Facility and Survey'!U110)</f>
        <v/>
      </c>
      <c r="S104" t="str">
        <f>IF('Step 1 - Facility and Survey'!V110=0,"",'Step 1 - Facility and Survey'!V110)</f>
        <v/>
      </c>
      <c r="T104">
        <f>'Step 1 - Facility and Survey'!W110</f>
        <v>0</v>
      </c>
      <c r="U104" t="str">
        <f>PROPER('Step 1 - Facility and Survey'!X110)</f>
        <v/>
      </c>
      <c r="V104" t="str">
        <f>PROPER('Step 1 - Facility and Survey'!Y110)</f>
        <v/>
      </c>
      <c r="W104" t="str">
        <f>IF('Step 1 - Facility and Survey'!Z110=0,"",'Step 1 - Facility and Survey'!Z110)</f>
        <v/>
      </c>
      <c r="X104">
        <f>IF('Step 1 - Facility and Survey'!AA110="N/A","",'Step 1 - Facility and Survey'!AA110)</f>
        <v>0</v>
      </c>
      <c r="Y104">
        <f>IF('Step 1 - Facility and Survey'!AB110="N/A","",'Step 1 - Facility and Survey'!AB110)</f>
        <v>0</v>
      </c>
      <c r="Z104" t="str">
        <f>PROPER('Step 1 - Facility and Survey'!AC110)</f>
        <v/>
      </c>
      <c r="AA104" t="str">
        <f>IF('Step 1 - Facility and Survey'!AD110=0,"",'Step 1 - Facility and Survey'!AD110)</f>
        <v/>
      </c>
    </row>
    <row r="105" spans="1:27">
      <c r="A105" t="str">
        <f>'Step 1 - Facility and Survey'!A111</f>
        <v/>
      </c>
      <c r="B105">
        <f>'Step 1 - Facility and Survey'!B111</f>
        <v>0</v>
      </c>
      <c r="C105">
        <f>'Step 1 - Facility and Survey'!C111</f>
        <v>0</v>
      </c>
      <c r="D105">
        <f>'Step 1 - Facility and Survey'!D111</f>
        <v>0</v>
      </c>
      <c r="E105" t="str">
        <f>_xlfn.CONCAT('Step 1 - Facility and Survey'!E111," ",'Step 1 - Facility and Survey'!F111)</f>
        <v xml:space="preserve"> </v>
      </c>
      <c r="F105" t="str">
        <f>IF(_xlfn.CONCAT('Step 1 - Facility and Survey'!G111," ",'Step 1 - Facility and Survey'!H111)=" ","",_xlfn.CONCAT('Step 1 - Facility and Survey'!G111," ",'Step 1 - Facility and Survey'!H111))</f>
        <v/>
      </c>
      <c r="G105" t="str">
        <f>IF(_xlfn.CONCAT('Step 1 - Facility and Survey'!H111," ",'Step 1 - Facility and Survey'!I111)=" ","",_xlfn.CONCAT('Step 1 - Facility and Survey'!H111," ",'Step 1 - Facility and Survey'!I111))</f>
        <v/>
      </c>
      <c r="H105" t="str">
        <f>PROPER('Step 1 - Facility and Survey'!J111)</f>
        <v/>
      </c>
      <c r="I105">
        <f>'Step 1 - Facility and Survey'!K111</f>
        <v>0</v>
      </c>
      <c r="J105" s="76">
        <f>'Step 1 - Facility and Survey'!L111</f>
        <v>0</v>
      </c>
      <c r="K105" s="77">
        <f>'Step 1 - Facility and Survey'!M111</f>
        <v>0</v>
      </c>
      <c r="L105" s="77">
        <f>IF('Step 1 - Facility and Survey'!N111="N/A","",'Step 1 - Facility and Survey'!N111)</f>
        <v>0</v>
      </c>
      <c r="M105" t="str">
        <f>PROPER('Step 1 - Facility and Survey'!O111)</f>
        <v/>
      </c>
      <c r="N105" t="str">
        <f>IF('Step 1 - Facility and Survey'!Q111=0,"",'Step 1 - Facility and Survey'!Q111)</f>
        <v/>
      </c>
      <c r="O105" t="str">
        <f>IF('Step 1 - Facility and Survey'!R111=0,"",'Step 1 - Facility and Survey'!R111)</f>
        <v/>
      </c>
      <c r="P105" t="str">
        <f>IF('Step 1 - Facility and Survey'!S111=0,"",'Step 1 - Facility and Survey'!S111)</f>
        <v/>
      </c>
      <c r="Q105" t="str">
        <f>IF('Step 1 - Facility and Survey'!T111=0,"",'Step 1 - Facility and Survey'!T111)</f>
        <v/>
      </c>
      <c r="R105" t="str">
        <f>IF('Step 1 - Facility and Survey'!U111=0,"",'Step 1 - Facility and Survey'!U111)</f>
        <v/>
      </c>
      <c r="S105" t="str">
        <f>IF('Step 1 - Facility and Survey'!V111=0,"",'Step 1 - Facility and Survey'!V111)</f>
        <v/>
      </c>
      <c r="T105">
        <f>'Step 1 - Facility and Survey'!W111</f>
        <v>0</v>
      </c>
      <c r="U105" t="str">
        <f>PROPER('Step 1 - Facility and Survey'!X111)</f>
        <v/>
      </c>
      <c r="V105" t="str">
        <f>PROPER('Step 1 - Facility and Survey'!Y111)</f>
        <v/>
      </c>
      <c r="W105" t="str">
        <f>IF('Step 1 - Facility and Survey'!Z111=0,"",'Step 1 - Facility and Survey'!Z111)</f>
        <v/>
      </c>
      <c r="X105">
        <f>IF('Step 1 - Facility and Survey'!AA111="N/A","",'Step 1 - Facility and Survey'!AA111)</f>
        <v>0</v>
      </c>
      <c r="Y105">
        <f>IF('Step 1 - Facility and Survey'!AB111="N/A","",'Step 1 - Facility and Survey'!AB111)</f>
        <v>0</v>
      </c>
      <c r="Z105" t="str">
        <f>PROPER('Step 1 - Facility and Survey'!AC111)</f>
        <v/>
      </c>
      <c r="AA105" t="str">
        <f>IF('Step 1 - Facility and Survey'!AD111=0,"",'Step 1 - Facility and Survey'!AD111)</f>
        <v/>
      </c>
    </row>
    <row r="106" spans="1:27">
      <c r="A106" t="str">
        <f>'Step 1 - Facility and Survey'!A112</f>
        <v/>
      </c>
      <c r="B106">
        <f>'Step 1 - Facility and Survey'!B112</f>
        <v>0</v>
      </c>
      <c r="C106">
        <f>'Step 1 - Facility and Survey'!C112</f>
        <v>0</v>
      </c>
      <c r="D106">
        <f>'Step 1 - Facility and Survey'!D112</f>
        <v>0</v>
      </c>
      <c r="E106" t="str">
        <f>_xlfn.CONCAT('Step 1 - Facility and Survey'!E112," ",'Step 1 - Facility and Survey'!F112)</f>
        <v xml:space="preserve"> </v>
      </c>
      <c r="F106" t="str">
        <f>IF(_xlfn.CONCAT('Step 1 - Facility and Survey'!G112," ",'Step 1 - Facility and Survey'!H112)=" ","",_xlfn.CONCAT('Step 1 - Facility and Survey'!G112," ",'Step 1 - Facility and Survey'!H112))</f>
        <v/>
      </c>
      <c r="G106" t="str">
        <f>IF(_xlfn.CONCAT('Step 1 - Facility and Survey'!H112," ",'Step 1 - Facility and Survey'!I112)=" ","",_xlfn.CONCAT('Step 1 - Facility and Survey'!H112," ",'Step 1 - Facility and Survey'!I112))</f>
        <v/>
      </c>
      <c r="H106" t="str">
        <f>PROPER('Step 1 - Facility and Survey'!J112)</f>
        <v/>
      </c>
      <c r="I106">
        <f>'Step 1 - Facility and Survey'!K112</f>
        <v>0</v>
      </c>
      <c r="J106" s="76">
        <f>'Step 1 - Facility and Survey'!L112</f>
        <v>0</v>
      </c>
      <c r="K106" s="77">
        <f>'Step 1 - Facility and Survey'!M112</f>
        <v>0</v>
      </c>
      <c r="L106" s="77">
        <f>IF('Step 1 - Facility and Survey'!N112="N/A","",'Step 1 - Facility and Survey'!N112)</f>
        <v>0</v>
      </c>
      <c r="M106" t="str">
        <f>PROPER('Step 1 - Facility and Survey'!O112)</f>
        <v/>
      </c>
      <c r="N106" t="str">
        <f>IF('Step 1 - Facility and Survey'!Q112=0,"",'Step 1 - Facility and Survey'!Q112)</f>
        <v/>
      </c>
      <c r="O106" t="str">
        <f>IF('Step 1 - Facility and Survey'!R112=0,"",'Step 1 - Facility and Survey'!R112)</f>
        <v/>
      </c>
      <c r="P106" t="str">
        <f>IF('Step 1 - Facility and Survey'!S112=0,"",'Step 1 - Facility and Survey'!S112)</f>
        <v/>
      </c>
      <c r="Q106" t="str">
        <f>IF('Step 1 - Facility and Survey'!T112=0,"",'Step 1 - Facility and Survey'!T112)</f>
        <v/>
      </c>
      <c r="R106" t="str">
        <f>IF('Step 1 - Facility and Survey'!U112=0,"",'Step 1 - Facility and Survey'!U112)</f>
        <v/>
      </c>
      <c r="S106" t="str">
        <f>IF('Step 1 - Facility and Survey'!V112=0,"",'Step 1 - Facility and Survey'!V112)</f>
        <v/>
      </c>
      <c r="T106">
        <f>'Step 1 - Facility and Survey'!W112</f>
        <v>0</v>
      </c>
      <c r="U106" t="str">
        <f>PROPER('Step 1 - Facility and Survey'!X112)</f>
        <v/>
      </c>
      <c r="V106" t="str">
        <f>PROPER('Step 1 - Facility and Survey'!Y112)</f>
        <v/>
      </c>
      <c r="W106" t="str">
        <f>IF('Step 1 - Facility and Survey'!Z112=0,"",'Step 1 - Facility and Survey'!Z112)</f>
        <v/>
      </c>
      <c r="X106">
        <f>IF('Step 1 - Facility and Survey'!AA112="N/A","",'Step 1 - Facility and Survey'!AA112)</f>
        <v>0</v>
      </c>
      <c r="Y106">
        <f>IF('Step 1 - Facility and Survey'!AB112="N/A","",'Step 1 - Facility and Survey'!AB112)</f>
        <v>0</v>
      </c>
      <c r="Z106" t="str">
        <f>PROPER('Step 1 - Facility and Survey'!AC112)</f>
        <v/>
      </c>
      <c r="AA106" t="str">
        <f>IF('Step 1 - Facility and Survey'!AD112=0,"",'Step 1 - Facility and Survey'!AD112)</f>
        <v/>
      </c>
    </row>
    <row r="107" spans="1:27">
      <c r="A107" t="str">
        <f>'Step 1 - Facility and Survey'!A113</f>
        <v/>
      </c>
      <c r="B107">
        <f>'Step 1 - Facility and Survey'!B113</f>
        <v>0</v>
      </c>
      <c r="C107">
        <f>'Step 1 - Facility and Survey'!C113</f>
        <v>0</v>
      </c>
      <c r="D107">
        <f>'Step 1 - Facility and Survey'!D113</f>
        <v>0</v>
      </c>
      <c r="E107" t="str">
        <f>_xlfn.CONCAT('Step 1 - Facility and Survey'!E113," ",'Step 1 - Facility and Survey'!F113)</f>
        <v xml:space="preserve"> </v>
      </c>
      <c r="F107" t="str">
        <f>IF(_xlfn.CONCAT('Step 1 - Facility and Survey'!G113," ",'Step 1 - Facility and Survey'!H113)=" ","",_xlfn.CONCAT('Step 1 - Facility and Survey'!G113," ",'Step 1 - Facility and Survey'!H113))</f>
        <v/>
      </c>
      <c r="G107" t="str">
        <f>IF(_xlfn.CONCAT('Step 1 - Facility and Survey'!H113," ",'Step 1 - Facility and Survey'!I113)=" ","",_xlfn.CONCAT('Step 1 - Facility and Survey'!H113," ",'Step 1 - Facility and Survey'!I113))</f>
        <v/>
      </c>
      <c r="H107" t="str">
        <f>PROPER('Step 1 - Facility and Survey'!J113)</f>
        <v/>
      </c>
      <c r="I107">
        <f>'Step 1 - Facility and Survey'!K113</f>
        <v>0</v>
      </c>
      <c r="J107" s="76">
        <f>'Step 1 - Facility and Survey'!L113</f>
        <v>0</v>
      </c>
      <c r="K107" s="77">
        <f>'Step 1 - Facility and Survey'!M113</f>
        <v>0</v>
      </c>
      <c r="L107" s="77">
        <f>IF('Step 1 - Facility and Survey'!N113="N/A","",'Step 1 - Facility and Survey'!N113)</f>
        <v>0</v>
      </c>
      <c r="M107" t="str">
        <f>PROPER('Step 1 - Facility and Survey'!O113)</f>
        <v/>
      </c>
      <c r="N107" t="str">
        <f>IF('Step 1 - Facility and Survey'!Q113=0,"",'Step 1 - Facility and Survey'!Q113)</f>
        <v/>
      </c>
      <c r="O107" t="str">
        <f>IF('Step 1 - Facility and Survey'!R113=0,"",'Step 1 - Facility and Survey'!R113)</f>
        <v/>
      </c>
      <c r="P107" t="str">
        <f>IF('Step 1 - Facility and Survey'!S113=0,"",'Step 1 - Facility and Survey'!S113)</f>
        <v/>
      </c>
      <c r="Q107" t="str">
        <f>IF('Step 1 - Facility and Survey'!T113=0,"",'Step 1 - Facility and Survey'!T113)</f>
        <v/>
      </c>
      <c r="R107" t="str">
        <f>IF('Step 1 - Facility and Survey'!U113=0,"",'Step 1 - Facility and Survey'!U113)</f>
        <v/>
      </c>
      <c r="S107" t="str">
        <f>IF('Step 1 - Facility and Survey'!V113=0,"",'Step 1 - Facility and Survey'!V113)</f>
        <v/>
      </c>
      <c r="T107">
        <f>'Step 1 - Facility and Survey'!W113</f>
        <v>0</v>
      </c>
      <c r="U107" t="str">
        <f>PROPER('Step 1 - Facility and Survey'!X113)</f>
        <v/>
      </c>
      <c r="V107" t="str">
        <f>PROPER('Step 1 - Facility and Survey'!Y113)</f>
        <v/>
      </c>
      <c r="W107" t="str">
        <f>IF('Step 1 - Facility and Survey'!Z113=0,"",'Step 1 - Facility and Survey'!Z113)</f>
        <v/>
      </c>
      <c r="X107">
        <f>IF('Step 1 - Facility and Survey'!AA113="N/A","",'Step 1 - Facility and Survey'!AA113)</f>
        <v>0</v>
      </c>
      <c r="Y107">
        <f>IF('Step 1 - Facility and Survey'!AB113="N/A","",'Step 1 - Facility and Survey'!AB113)</f>
        <v>0</v>
      </c>
      <c r="Z107" t="str">
        <f>PROPER('Step 1 - Facility and Survey'!AC113)</f>
        <v/>
      </c>
      <c r="AA107" t="str">
        <f>IF('Step 1 - Facility and Survey'!AD113=0,"",'Step 1 - Facility and Survey'!AD113)</f>
        <v/>
      </c>
    </row>
    <row r="108" spans="1:27">
      <c r="A108" t="str">
        <f>'Step 1 - Facility and Survey'!A114</f>
        <v/>
      </c>
      <c r="B108">
        <f>'Step 1 - Facility and Survey'!B114</f>
        <v>0</v>
      </c>
      <c r="C108">
        <f>'Step 1 - Facility and Survey'!C114</f>
        <v>0</v>
      </c>
      <c r="D108">
        <f>'Step 1 - Facility and Survey'!D114</f>
        <v>0</v>
      </c>
      <c r="E108" t="str">
        <f>_xlfn.CONCAT('Step 1 - Facility and Survey'!E114," ",'Step 1 - Facility and Survey'!F114)</f>
        <v xml:space="preserve"> </v>
      </c>
      <c r="F108" t="str">
        <f>IF(_xlfn.CONCAT('Step 1 - Facility and Survey'!G114," ",'Step 1 - Facility and Survey'!H114)=" ","",_xlfn.CONCAT('Step 1 - Facility and Survey'!G114," ",'Step 1 - Facility and Survey'!H114))</f>
        <v/>
      </c>
      <c r="G108" t="str">
        <f>IF(_xlfn.CONCAT('Step 1 - Facility and Survey'!H114," ",'Step 1 - Facility and Survey'!I114)=" ","",_xlfn.CONCAT('Step 1 - Facility and Survey'!H114," ",'Step 1 - Facility and Survey'!I114))</f>
        <v/>
      </c>
      <c r="H108" t="str">
        <f>PROPER('Step 1 - Facility and Survey'!J114)</f>
        <v/>
      </c>
      <c r="I108">
        <f>'Step 1 - Facility and Survey'!K114</f>
        <v>0</v>
      </c>
      <c r="J108" s="76">
        <f>'Step 1 - Facility and Survey'!L114</f>
        <v>0</v>
      </c>
      <c r="K108" s="77">
        <f>'Step 1 - Facility and Survey'!M114</f>
        <v>0</v>
      </c>
      <c r="L108" s="77">
        <f>IF('Step 1 - Facility and Survey'!N114="N/A","",'Step 1 - Facility and Survey'!N114)</f>
        <v>0</v>
      </c>
      <c r="M108" t="str">
        <f>PROPER('Step 1 - Facility and Survey'!O114)</f>
        <v/>
      </c>
      <c r="N108" t="str">
        <f>IF('Step 1 - Facility and Survey'!Q114=0,"",'Step 1 - Facility and Survey'!Q114)</f>
        <v/>
      </c>
      <c r="O108" t="str">
        <f>IF('Step 1 - Facility and Survey'!R114=0,"",'Step 1 - Facility and Survey'!R114)</f>
        <v/>
      </c>
      <c r="P108" t="str">
        <f>IF('Step 1 - Facility and Survey'!S114=0,"",'Step 1 - Facility and Survey'!S114)</f>
        <v/>
      </c>
      <c r="Q108" t="str">
        <f>IF('Step 1 - Facility and Survey'!T114=0,"",'Step 1 - Facility and Survey'!T114)</f>
        <v/>
      </c>
      <c r="R108" t="str">
        <f>IF('Step 1 - Facility and Survey'!U114=0,"",'Step 1 - Facility and Survey'!U114)</f>
        <v/>
      </c>
      <c r="S108" t="str">
        <f>IF('Step 1 - Facility and Survey'!V114=0,"",'Step 1 - Facility and Survey'!V114)</f>
        <v/>
      </c>
      <c r="T108">
        <f>'Step 1 - Facility and Survey'!W114</f>
        <v>0</v>
      </c>
      <c r="U108" t="str">
        <f>PROPER('Step 1 - Facility and Survey'!X114)</f>
        <v/>
      </c>
      <c r="V108" t="str">
        <f>PROPER('Step 1 - Facility and Survey'!Y114)</f>
        <v/>
      </c>
      <c r="W108" t="str">
        <f>IF('Step 1 - Facility and Survey'!Z114=0,"",'Step 1 - Facility and Survey'!Z114)</f>
        <v/>
      </c>
      <c r="X108">
        <f>IF('Step 1 - Facility and Survey'!AA114="N/A","",'Step 1 - Facility and Survey'!AA114)</f>
        <v>0</v>
      </c>
      <c r="Y108">
        <f>IF('Step 1 - Facility and Survey'!AB114="N/A","",'Step 1 - Facility and Survey'!AB114)</f>
        <v>0</v>
      </c>
      <c r="Z108" t="str">
        <f>PROPER('Step 1 - Facility and Survey'!AC114)</f>
        <v/>
      </c>
      <c r="AA108" t="str">
        <f>IF('Step 1 - Facility and Survey'!AD114=0,"",'Step 1 - Facility and Survey'!AD114)</f>
        <v/>
      </c>
    </row>
    <row r="109" spans="1:27">
      <c r="A109" t="str">
        <f>'Step 1 - Facility and Survey'!A115</f>
        <v/>
      </c>
      <c r="B109">
        <f>'Step 1 - Facility and Survey'!B115</f>
        <v>0</v>
      </c>
      <c r="C109">
        <f>'Step 1 - Facility and Survey'!C115</f>
        <v>0</v>
      </c>
      <c r="D109">
        <f>'Step 1 - Facility and Survey'!D115</f>
        <v>0</v>
      </c>
      <c r="E109" t="str">
        <f>_xlfn.CONCAT('Step 1 - Facility and Survey'!E115," ",'Step 1 - Facility and Survey'!F115)</f>
        <v xml:space="preserve"> </v>
      </c>
      <c r="F109" t="str">
        <f>IF(_xlfn.CONCAT('Step 1 - Facility and Survey'!G115," ",'Step 1 - Facility and Survey'!H115)=" ","",_xlfn.CONCAT('Step 1 - Facility and Survey'!G115," ",'Step 1 - Facility and Survey'!H115))</f>
        <v/>
      </c>
      <c r="G109" t="str">
        <f>IF(_xlfn.CONCAT('Step 1 - Facility and Survey'!H115," ",'Step 1 - Facility and Survey'!I115)=" ","",_xlfn.CONCAT('Step 1 - Facility and Survey'!H115," ",'Step 1 - Facility and Survey'!I115))</f>
        <v/>
      </c>
      <c r="H109" t="str">
        <f>PROPER('Step 1 - Facility and Survey'!J115)</f>
        <v/>
      </c>
      <c r="I109">
        <f>'Step 1 - Facility and Survey'!K115</f>
        <v>0</v>
      </c>
      <c r="J109" s="76">
        <f>'Step 1 - Facility and Survey'!L115</f>
        <v>0</v>
      </c>
      <c r="K109" s="77">
        <f>'Step 1 - Facility and Survey'!M115</f>
        <v>0</v>
      </c>
      <c r="L109" s="77">
        <f>IF('Step 1 - Facility and Survey'!N115="N/A","",'Step 1 - Facility and Survey'!N115)</f>
        <v>0</v>
      </c>
      <c r="M109" t="str">
        <f>PROPER('Step 1 - Facility and Survey'!O115)</f>
        <v/>
      </c>
      <c r="N109" t="str">
        <f>IF('Step 1 - Facility and Survey'!Q115=0,"",'Step 1 - Facility and Survey'!Q115)</f>
        <v/>
      </c>
      <c r="O109" t="str">
        <f>IF('Step 1 - Facility and Survey'!R115=0,"",'Step 1 - Facility and Survey'!R115)</f>
        <v/>
      </c>
      <c r="P109" t="str">
        <f>IF('Step 1 - Facility and Survey'!S115=0,"",'Step 1 - Facility and Survey'!S115)</f>
        <v/>
      </c>
      <c r="Q109" t="str">
        <f>IF('Step 1 - Facility and Survey'!T115=0,"",'Step 1 - Facility and Survey'!T115)</f>
        <v/>
      </c>
      <c r="R109" t="str">
        <f>IF('Step 1 - Facility and Survey'!U115=0,"",'Step 1 - Facility and Survey'!U115)</f>
        <v/>
      </c>
      <c r="S109" t="str">
        <f>IF('Step 1 - Facility and Survey'!V115=0,"",'Step 1 - Facility and Survey'!V115)</f>
        <v/>
      </c>
      <c r="T109">
        <f>'Step 1 - Facility and Survey'!W115</f>
        <v>0</v>
      </c>
      <c r="U109" t="str">
        <f>PROPER('Step 1 - Facility and Survey'!X115)</f>
        <v/>
      </c>
      <c r="V109" t="str">
        <f>PROPER('Step 1 - Facility and Survey'!Y115)</f>
        <v/>
      </c>
      <c r="W109" t="str">
        <f>IF('Step 1 - Facility and Survey'!Z115=0,"",'Step 1 - Facility and Survey'!Z115)</f>
        <v/>
      </c>
      <c r="X109">
        <f>IF('Step 1 - Facility and Survey'!AA115="N/A","",'Step 1 - Facility and Survey'!AA115)</f>
        <v>0</v>
      </c>
      <c r="Y109">
        <f>IF('Step 1 - Facility and Survey'!AB115="N/A","",'Step 1 - Facility and Survey'!AB115)</f>
        <v>0</v>
      </c>
      <c r="Z109" t="str">
        <f>PROPER('Step 1 - Facility and Survey'!AC115)</f>
        <v/>
      </c>
      <c r="AA109" t="str">
        <f>IF('Step 1 - Facility and Survey'!AD115=0,"",'Step 1 - Facility and Survey'!AD115)</f>
        <v/>
      </c>
    </row>
    <row r="110" spans="1:27">
      <c r="A110" t="str">
        <f>'Step 1 - Facility and Survey'!A116</f>
        <v/>
      </c>
      <c r="B110">
        <f>'Step 1 - Facility and Survey'!B116</f>
        <v>0</v>
      </c>
      <c r="C110">
        <f>'Step 1 - Facility and Survey'!C116</f>
        <v>0</v>
      </c>
      <c r="D110">
        <f>'Step 1 - Facility and Survey'!D116</f>
        <v>0</v>
      </c>
      <c r="E110" t="str">
        <f>_xlfn.CONCAT('Step 1 - Facility and Survey'!E116," ",'Step 1 - Facility and Survey'!F116)</f>
        <v xml:space="preserve"> </v>
      </c>
      <c r="F110" t="str">
        <f>IF(_xlfn.CONCAT('Step 1 - Facility and Survey'!G116," ",'Step 1 - Facility and Survey'!H116)=" ","",_xlfn.CONCAT('Step 1 - Facility and Survey'!G116," ",'Step 1 - Facility and Survey'!H116))</f>
        <v/>
      </c>
      <c r="G110" t="str">
        <f>IF(_xlfn.CONCAT('Step 1 - Facility and Survey'!H116," ",'Step 1 - Facility and Survey'!I116)=" ","",_xlfn.CONCAT('Step 1 - Facility and Survey'!H116," ",'Step 1 - Facility and Survey'!I116))</f>
        <v/>
      </c>
      <c r="H110" t="str">
        <f>PROPER('Step 1 - Facility and Survey'!J116)</f>
        <v/>
      </c>
      <c r="I110">
        <f>'Step 1 - Facility and Survey'!K116</f>
        <v>0</v>
      </c>
      <c r="J110" s="76">
        <f>'Step 1 - Facility and Survey'!L116</f>
        <v>0</v>
      </c>
      <c r="K110" s="77">
        <f>'Step 1 - Facility and Survey'!M116</f>
        <v>0</v>
      </c>
      <c r="L110" s="77">
        <f>IF('Step 1 - Facility and Survey'!N116="N/A","",'Step 1 - Facility and Survey'!N116)</f>
        <v>0</v>
      </c>
      <c r="M110" t="str">
        <f>PROPER('Step 1 - Facility and Survey'!O116)</f>
        <v/>
      </c>
      <c r="N110" t="str">
        <f>IF('Step 1 - Facility and Survey'!Q116=0,"",'Step 1 - Facility and Survey'!Q116)</f>
        <v/>
      </c>
      <c r="O110" t="str">
        <f>IF('Step 1 - Facility and Survey'!R116=0,"",'Step 1 - Facility and Survey'!R116)</f>
        <v/>
      </c>
      <c r="P110" t="str">
        <f>IF('Step 1 - Facility and Survey'!S116=0,"",'Step 1 - Facility and Survey'!S116)</f>
        <v/>
      </c>
      <c r="Q110" t="str">
        <f>IF('Step 1 - Facility and Survey'!T116=0,"",'Step 1 - Facility and Survey'!T116)</f>
        <v/>
      </c>
      <c r="R110" t="str">
        <f>IF('Step 1 - Facility and Survey'!U116=0,"",'Step 1 - Facility and Survey'!U116)</f>
        <v/>
      </c>
      <c r="S110" t="str">
        <f>IF('Step 1 - Facility and Survey'!V116=0,"",'Step 1 - Facility and Survey'!V116)</f>
        <v/>
      </c>
      <c r="T110">
        <f>'Step 1 - Facility and Survey'!W116</f>
        <v>0</v>
      </c>
      <c r="U110" t="str">
        <f>PROPER('Step 1 - Facility and Survey'!X116)</f>
        <v/>
      </c>
      <c r="V110" t="str">
        <f>PROPER('Step 1 - Facility and Survey'!Y116)</f>
        <v/>
      </c>
      <c r="W110" t="str">
        <f>IF('Step 1 - Facility and Survey'!Z116=0,"",'Step 1 - Facility and Survey'!Z116)</f>
        <v/>
      </c>
      <c r="X110">
        <f>IF('Step 1 - Facility and Survey'!AA116="N/A","",'Step 1 - Facility and Survey'!AA116)</f>
        <v>0</v>
      </c>
      <c r="Y110">
        <f>IF('Step 1 - Facility and Survey'!AB116="N/A","",'Step 1 - Facility and Survey'!AB116)</f>
        <v>0</v>
      </c>
      <c r="Z110" t="str">
        <f>PROPER('Step 1 - Facility and Survey'!AC116)</f>
        <v/>
      </c>
      <c r="AA110" t="str">
        <f>IF('Step 1 - Facility and Survey'!AD116=0,"",'Step 1 - Facility and Survey'!AD116)</f>
        <v/>
      </c>
    </row>
    <row r="111" spans="1:27">
      <c r="A111" t="str">
        <f>'Step 1 - Facility and Survey'!A117</f>
        <v/>
      </c>
      <c r="B111">
        <f>'Step 1 - Facility and Survey'!B117</f>
        <v>0</v>
      </c>
      <c r="C111">
        <f>'Step 1 - Facility and Survey'!C117</f>
        <v>0</v>
      </c>
      <c r="D111">
        <f>'Step 1 - Facility and Survey'!D117</f>
        <v>0</v>
      </c>
      <c r="E111" t="str">
        <f>_xlfn.CONCAT('Step 1 - Facility and Survey'!E117," ",'Step 1 - Facility and Survey'!F117)</f>
        <v xml:space="preserve"> </v>
      </c>
      <c r="F111" t="str">
        <f>IF(_xlfn.CONCAT('Step 1 - Facility and Survey'!G117," ",'Step 1 - Facility and Survey'!H117)=" ","",_xlfn.CONCAT('Step 1 - Facility and Survey'!G117," ",'Step 1 - Facility and Survey'!H117))</f>
        <v/>
      </c>
      <c r="G111" t="str">
        <f>IF(_xlfn.CONCAT('Step 1 - Facility and Survey'!H117," ",'Step 1 - Facility and Survey'!I117)=" ","",_xlfn.CONCAT('Step 1 - Facility and Survey'!H117," ",'Step 1 - Facility and Survey'!I117))</f>
        <v/>
      </c>
      <c r="H111" t="str">
        <f>PROPER('Step 1 - Facility and Survey'!J117)</f>
        <v/>
      </c>
      <c r="I111">
        <f>'Step 1 - Facility and Survey'!K117</f>
        <v>0</v>
      </c>
      <c r="J111" s="76">
        <f>'Step 1 - Facility and Survey'!L117</f>
        <v>0</v>
      </c>
      <c r="K111" s="77">
        <f>'Step 1 - Facility and Survey'!M117</f>
        <v>0</v>
      </c>
      <c r="L111" s="77">
        <f>IF('Step 1 - Facility and Survey'!N117="N/A","",'Step 1 - Facility and Survey'!N117)</f>
        <v>0</v>
      </c>
      <c r="M111" t="str">
        <f>PROPER('Step 1 - Facility and Survey'!O117)</f>
        <v/>
      </c>
      <c r="N111" t="str">
        <f>IF('Step 1 - Facility and Survey'!Q117=0,"",'Step 1 - Facility and Survey'!Q117)</f>
        <v/>
      </c>
      <c r="O111" t="str">
        <f>IF('Step 1 - Facility and Survey'!R117=0,"",'Step 1 - Facility and Survey'!R117)</f>
        <v/>
      </c>
      <c r="P111" t="str">
        <f>IF('Step 1 - Facility and Survey'!S117=0,"",'Step 1 - Facility and Survey'!S117)</f>
        <v/>
      </c>
      <c r="Q111" t="str">
        <f>IF('Step 1 - Facility and Survey'!T117=0,"",'Step 1 - Facility and Survey'!T117)</f>
        <v/>
      </c>
      <c r="R111" t="str">
        <f>IF('Step 1 - Facility and Survey'!U117=0,"",'Step 1 - Facility and Survey'!U117)</f>
        <v/>
      </c>
      <c r="S111" t="str">
        <f>IF('Step 1 - Facility and Survey'!V117=0,"",'Step 1 - Facility and Survey'!V117)</f>
        <v/>
      </c>
      <c r="T111">
        <f>'Step 1 - Facility and Survey'!W117</f>
        <v>0</v>
      </c>
      <c r="U111" t="str">
        <f>PROPER('Step 1 - Facility and Survey'!X117)</f>
        <v/>
      </c>
      <c r="V111" t="str">
        <f>PROPER('Step 1 - Facility and Survey'!Y117)</f>
        <v/>
      </c>
      <c r="W111" t="str">
        <f>IF('Step 1 - Facility and Survey'!Z117=0,"",'Step 1 - Facility and Survey'!Z117)</f>
        <v/>
      </c>
      <c r="X111">
        <f>IF('Step 1 - Facility and Survey'!AA117="N/A","",'Step 1 - Facility and Survey'!AA117)</f>
        <v>0</v>
      </c>
      <c r="Y111">
        <f>IF('Step 1 - Facility and Survey'!AB117="N/A","",'Step 1 - Facility and Survey'!AB117)</f>
        <v>0</v>
      </c>
      <c r="Z111" t="str">
        <f>PROPER('Step 1 - Facility and Survey'!AC117)</f>
        <v/>
      </c>
      <c r="AA111" t="str">
        <f>IF('Step 1 - Facility and Survey'!AD117=0,"",'Step 1 - Facility and Survey'!AD117)</f>
        <v/>
      </c>
    </row>
    <row r="112" spans="1:27">
      <c r="A112" t="str">
        <f>'Step 1 - Facility and Survey'!A118</f>
        <v/>
      </c>
      <c r="B112">
        <f>'Step 1 - Facility and Survey'!B118</f>
        <v>0</v>
      </c>
      <c r="C112">
        <f>'Step 1 - Facility and Survey'!C118</f>
        <v>0</v>
      </c>
      <c r="D112">
        <f>'Step 1 - Facility and Survey'!D118</f>
        <v>0</v>
      </c>
      <c r="E112" t="str">
        <f>_xlfn.CONCAT('Step 1 - Facility and Survey'!E118," ",'Step 1 - Facility and Survey'!F118)</f>
        <v xml:space="preserve"> </v>
      </c>
      <c r="F112" t="str">
        <f>IF(_xlfn.CONCAT('Step 1 - Facility and Survey'!G118," ",'Step 1 - Facility and Survey'!H118)=" ","",_xlfn.CONCAT('Step 1 - Facility and Survey'!G118," ",'Step 1 - Facility and Survey'!H118))</f>
        <v/>
      </c>
      <c r="G112" t="str">
        <f>IF(_xlfn.CONCAT('Step 1 - Facility and Survey'!H118," ",'Step 1 - Facility and Survey'!I118)=" ","",_xlfn.CONCAT('Step 1 - Facility and Survey'!H118," ",'Step 1 - Facility and Survey'!I118))</f>
        <v/>
      </c>
      <c r="H112" t="str">
        <f>PROPER('Step 1 - Facility and Survey'!J118)</f>
        <v/>
      </c>
      <c r="I112">
        <f>'Step 1 - Facility and Survey'!K118</f>
        <v>0</v>
      </c>
      <c r="J112" s="76">
        <f>'Step 1 - Facility and Survey'!L118</f>
        <v>0</v>
      </c>
      <c r="K112" s="77">
        <f>'Step 1 - Facility and Survey'!M118</f>
        <v>0</v>
      </c>
      <c r="L112" s="77">
        <f>IF('Step 1 - Facility and Survey'!N118="N/A","",'Step 1 - Facility and Survey'!N118)</f>
        <v>0</v>
      </c>
      <c r="M112" t="str">
        <f>PROPER('Step 1 - Facility and Survey'!O118)</f>
        <v/>
      </c>
      <c r="N112" t="str">
        <f>IF('Step 1 - Facility and Survey'!Q118=0,"",'Step 1 - Facility and Survey'!Q118)</f>
        <v/>
      </c>
      <c r="O112" t="str">
        <f>IF('Step 1 - Facility and Survey'!R118=0,"",'Step 1 - Facility and Survey'!R118)</f>
        <v/>
      </c>
      <c r="P112" t="str">
        <f>IF('Step 1 - Facility and Survey'!S118=0,"",'Step 1 - Facility and Survey'!S118)</f>
        <v/>
      </c>
      <c r="Q112" t="str">
        <f>IF('Step 1 - Facility and Survey'!T118=0,"",'Step 1 - Facility and Survey'!T118)</f>
        <v/>
      </c>
      <c r="R112" t="str">
        <f>IF('Step 1 - Facility and Survey'!U118=0,"",'Step 1 - Facility and Survey'!U118)</f>
        <v/>
      </c>
      <c r="S112" t="str">
        <f>IF('Step 1 - Facility and Survey'!V118=0,"",'Step 1 - Facility and Survey'!V118)</f>
        <v/>
      </c>
      <c r="T112">
        <f>'Step 1 - Facility and Survey'!W118</f>
        <v>0</v>
      </c>
      <c r="U112" t="str">
        <f>PROPER('Step 1 - Facility and Survey'!X118)</f>
        <v/>
      </c>
      <c r="V112" t="str">
        <f>PROPER('Step 1 - Facility and Survey'!Y118)</f>
        <v/>
      </c>
      <c r="W112" t="str">
        <f>IF('Step 1 - Facility and Survey'!Z118=0,"",'Step 1 - Facility and Survey'!Z118)</f>
        <v/>
      </c>
      <c r="X112">
        <f>IF('Step 1 - Facility and Survey'!AA118="N/A","",'Step 1 - Facility and Survey'!AA118)</f>
        <v>0</v>
      </c>
      <c r="Y112">
        <f>IF('Step 1 - Facility and Survey'!AB118="N/A","",'Step 1 - Facility and Survey'!AB118)</f>
        <v>0</v>
      </c>
      <c r="Z112" t="str">
        <f>PROPER('Step 1 - Facility and Survey'!AC118)</f>
        <v/>
      </c>
      <c r="AA112" t="str">
        <f>IF('Step 1 - Facility and Survey'!AD118=0,"",'Step 1 - Facility and Survey'!AD118)</f>
        <v/>
      </c>
    </row>
    <row r="113" spans="1:27">
      <c r="A113" t="str">
        <f>'Step 1 - Facility and Survey'!A119</f>
        <v/>
      </c>
      <c r="B113">
        <f>'Step 1 - Facility and Survey'!B119</f>
        <v>0</v>
      </c>
      <c r="C113">
        <f>'Step 1 - Facility and Survey'!C119</f>
        <v>0</v>
      </c>
      <c r="D113">
        <f>'Step 1 - Facility and Survey'!D119</f>
        <v>0</v>
      </c>
      <c r="E113" t="str">
        <f>_xlfn.CONCAT('Step 1 - Facility and Survey'!E119," ",'Step 1 - Facility and Survey'!F119)</f>
        <v xml:space="preserve"> </v>
      </c>
      <c r="F113" t="str">
        <f>IF(_xlfn.CONCAT('Step 1 - Facility and Survey'!G119," ",'Step 1 - Facility and Survey'!H119)=" ","",_xlfn.CONCAT('Step 1 - Facility and Survey'!G119," ",'Step 1 - Facility and Survey'!H119))</f>
        <v/>
      </c>
      <c r="G113" t="str">
        <f>IF(_xlfn.CONCAT('Step 1 - Facility and Survey'!H119," ",'Step 1 - Facility and Survey'!I119)=" ","",_xlfn.CONCAT('Step 1 - Facility and Survey'!H119," ",'Step 1 - Facility and Survey'!I119))</f>
        <v/>
      </c>
      <c r="H113" t="str">
        <f>PROPER('Step 1 - Facility and Survey'!J119)</f>
        <v/>
      </c>
      <c r="I113">
        <f>'Step 1 - Facility and Survey'!K119</f>
        <v>0</v>
      </c>
      <c r="J113" s="76">
        <f>'Step 1 - Facility and Survey'!L119</f>
        <v>0</v>
      </c>
      <c r="K113" s="77">
        <f>'Step 1 - Facility and Survey'!M119</f>
        <v>0</v>
      </c>
      <c r="L113" s="77">
        <f>IF('Step 1 - Facility and Survey'!N119="N/A","",'Step 1 - Facility and Survey'!N119)</f>
        <v>0</v>
      </c>
      <c r="M113" t="str">
        <f>PROPER('Step 1 - Facility and Survey'!O119)</f>
        <v/>
      </c>
      <c r="N113" t="str">
        <f>IF('Step 1 - Facility and Survey'!Q119=0,"",'Step 1 - Facility and Survey'!Q119)</f>
        <v/>
      </c>
      <c r="O113" t="str">
        <f>IF('Step 1 - Facility and Survey'!R119=0,"",'Step 1 - Facility and Survey'!R119)</f>
        <v/>
      </c>
      <c r="P113" t="str">
        <f>IF('Step 1 - Facility and Survey'!S119=0,"",'Step 1 - Facility and Survey'!S119)</f>
        <v/>
      </c>
      <c r="Q113" t="str">
        <f>IF('Step 1 - Facility and Survey'!T119=0,"",'Step 1 - Facility and Survey'!T119)</f>
        <v/>
      </c>
      <c r="R113" t="str">
        <f>IF('Step 1 - Facility and Survey'!U119=0,"",'Step 1 - Facility and Survey'!U119)</f>
        <v/>
      </c>
      <c r="S113" t="str">
        <f>IF('Step 1 - Facility and Survey'!V119=0,"",'Step 1 - Facility and Survey'!V119)</f>
        <v/>
      </c>
      <c r="T113">
        <f>'Step 1 - Facility and Survey'!W119</f>
        <v>0</v>
      </c>
      <c r="U113" t="str">
        <f>PROPER('Step 1 - Facility and Survey'!X119)</f>
        <v/>
      </c>
      <c r="V113" t="str">
        <f>PROPER('Step 1 - Facility and Survey'!Y119)</f>
        <v/>
      </c>
      <c r="W113" t="str">
        <f>IF('Step 1 - Facility and Survey'!Z119=0,"",'Step 1 - Facility and Survey'!Z119)</f>
        <v/>
      </c>
      <c r="X113">
        <f>IF('Step 1 - Facility and Survey'!AA119="N/A","",'Step 1 - Facility and Survey'!AA119)</f>
        <v>0</v>
      </c>
      <c r="Y113">
        <f>IF('Step 1 - Facility and Survey'!AB119="N/A","",'Step 1 - Facility and Survey'!AB119)</f>
        <v>0</v>
      </c>
      <c r="Z113" t="str">
        <f>PROPER('Step 1 - Facility and Survey'!AC119)</f>
        <v/>
      </c>
      <c r="AA113" t="str">
        <f>IF('Step 1 - Facility and Survey'!AD119=0,"",'Step 1 - Facility and Survey'!AD119)</f>
        <v/>
      </c>
    </row>
    <row r="114" spans="1:27">
      <c r="A114" t="str">
        <f>'Step 1 - Facility and Survey'!A120</f>
        <v/>
      </c>
      <c r="B114">
        <f>'Step 1 - Facility and Survey'!B120</f>
        <v>0</v>
      </c>
      <c r="C114">
        <f>'Step 1 - Facility and Survey'!C120</f>
        <v>0</v>
      </c>
      <c r="D114">
        <f>'Step 1 - Facility and Survey'!D120</f>
        <v>0</v>
      </c>
      <c r="E114" t="str">
        <f>_xlfn.CONCAT('Step 1 - Facility and Survey'!E120," ",'Step 1 - Facility and Survey'!F120)</f>
        <v xml:space="preserve"> </v>
      </c>
      <c r="F114" t="str">
        <f>IF(_xlfn.CONCAT('Step 1 - Facility and Survey'!G120," ",'Step 1 - Facility and Survey'!H120)=" ","",_xlfn.CONCAT('Step 1 - Facility and Survey'!G120," ",'Step 1 - Facility and Survey'!H120))</f>
        <v/>
      </c>
      <c r="G114" t="str">
        <f>IF(_xlfn.CONCAT('Step 1 - Facility and Survey'!H120," ",'Step 1 - Facility and Survey'!I120)=" ","",_xlfn.CONCAT('Step 1 - Facility and Survey'!H120," ",'Step 1 - Facility and Survey'!I120))</f>
        <v/>
      </c>
      <c r="H114" t="str">
        <f>PROPER('Step 1 - Facility and Survey'!J120)</f>
        <v/>
      </c>
      <c r="I114">
        <f>'Step 1 - Facility and Survey'!K120</f>
        <v>0</v>
      </c>
      <c r="J114" s="76">
        <f>'Step 1 - Facility and Survey'!L120</f>
        <v>0</v>
      </c>
      <c r="K114" s="77">
        <f>'Step 1 - Facility and Survey'!M120</f>
        <v>0</v>
      </c>
      <c r="L114" s="77">
        <f>IF('Step 1 - Facility and Survey'!N120="N/A","",'Step 1 - Facility and Survey'!N120)</f>
        <v>0</v>
      </c>
      <c r="M114" t="str">
        <f>PROPER('Step 1 - Facility and Survey'!O120)</f>
        <v/>
      </c>
      <c r="N114" t="str">
        <f>IF('Step 1 - Facility and Survey'!Q120=0,"",'Step 1 - Facility and Survey'!Q120)</f>
        <v/>
      </c>
      <c r="O114" t="str">
        <f>IF('Step 1 - Facility and Survey'!R120=0,"",'Step 1 - Facility and Survey'!R120)</f>
        <v/>
      </c>
      <c r="P114" t="str">
        <f>IF('Step 1 - Facility and Survey'!S120=0,"",'Step 1 - Facility and Survey'!S120)</f>
        <v/>
      </c>
      <c r="Q114" t="str">
        <f>IF('Step 1 - Facility and Survey'!T120=0,"",'Step 1 - Facility and Survey'!T120)</f>
        <v/>
      </c>
      <c r="R114" t="str">
        <f>IF('Step 1 - Facility and Survey'!U120=0,"",'Step 1 - Facility and Survey'!U120)</f>
        <v/>
      </c>
      <c r="S114" t="str">
        <f>IF('Step 1 - Facility and Survey'!V120=0,"",'Step 1 - Facility and Survey'!V120)</f>
        <v/>
      </c>
      <c r="T114">
        <f>'Step 1 - Facility and Survey'!W120</f>
        <v>0</v>
      </c>
      <c r="U114" t="str">
        <f>PROPER('Step 1 - Facility and Survey'!X120)</f>
        <v/>
      </c>
      <c r="V114" t="str">
        <f>PROPER('Step 1 - Facility and Survey'!Y120)</f>
        <v/>
      </c>
      <c r="W114" t="str">
        <f>IF('Step 1 - Facility and Survey'!Z120=0,"",'Step 1 - Facility and Survey'!Z120)</f>
        <v/>
      </c>
      <c r="X114">
        <f>IF('Step 1 - Facility and Survey'!AA120="N/A","",'Step 1 - Facility and Survey'!AA120)</f>
        <v>0</v>
      </c>
      <c r="Y114">
        <f>IF('Step 1 - Facility and Survey'!AB120="N/A","",'Step 1 - Facility and Survey'!AB120)</f>
        <v>0</v>
      </c>
      <c r="Z114" t="str">
        <f>PROPER('Step 1 - Facility and Survey'!AC120)</f>
        <v/>
      </c>
      <c r="AA114" t="str">
        <f>IF('Step 1 - Facility and Survey'!AD120=0,"",'Step 1 - Facility and Survey'!AD120)</f>
        <v/>
      </c>
    </row>
    <row r="115" spans="1:27">
      <c r="A115" t="str">
        <f>'Step 1 - Facility and Survey'!A121</f>
        <v/>
      </c>
      <c r="B115">
        <f>'Step 1 - Facility and Survey'!B121</f>
        <v>0</v>
      </c>
      <c r="C115">
        <f>'Step 1 - Facility and Survey'!C121</f>
        <v>0</v>
      </c>
      <c r="D115">
        <f>'Step 1 - Facility and Survey'!D121</f>
        <v>0</v>
      </c>
      <c r="E115" t="str">
        <f>_xlfn.CONCAT('Step 1 - Facility and Survey'!E121," ",'Step 1 - Facility and Survey'!F121)</f>
        <v xml:space="preserve"> </v>
      </c>
      <c r="F115" t="str">
        <f>IF(_xlfn.CONCAT('Step 1 - Facility and Survey'!G121," ",'Step 1 - Facility and Survey'!H121)=" ","",_xlfn.CONCAT('Step 1 - Facility and Survey'!G121," ",'Step 1 - Facility and Survey'!H121))</f>
        <v/>
      </c>
      <c r="G115" t="str">
        <f>IF(_xlfn.CONCAT('Step 1 - Facility and Survey'!H121," ",'Step 1 - Facility and Survey'!I121)=" ","",_xlfn.CONCAT('Step 1 - Facility and Survey'!H121," ",'Step 1 - Facility and Survey'!I121))</f>
        <v/>
      </c>
      <c r="H115" t="str">
        <f>PROPER('Step 1 - Facility and Survey'!J121)</f>
        <v/>
      </c>
      <c r="I115">
        <f>'Step 1 - Facility and Survey'!K121</f>
        <v>0</v>
      </c>
      <c r="J115" s="76">
        <f>'Step 1 - Facility and Survey'!L121</f>
        <v>0</v>
      </c>
      <c r="K115" s="77">
        <f>'Step 1 - Facility and Survey'!M121</f>
        <v>0</v>
      </c>
      <c r="L115" s="77">
        <f>IF('Step 1 - Facility and Survey'!N121="N/A","",'Step 1 - Facility and Survey'!N121)</f>
        <v>0</v>
      </c>
      <c r="M115" t="str">
        <f>PROPER('Step 1 - Facility and Survey'!O121)</f>
        <v/>
      </c>
      <c r="N115" t="str">
        <f>IF('Step 1 - Facility and Survey'!Q121=0,"",'Step 1 - Facility and Survey'!Q121)</f>
        <v/>
      </c>
      <c r="O115" t="str">
        <f>IF('Step 1 - Facility and Survey'!R121=0,"",'Step 1 - Facility and Survey'!R121)</f>
        <v/>
      </c>
      <c r="P115" t="str">
        <f>IF('Step 1 - Facility and Survey'!S121=0,"",'Step 1 - Facility and Survey'!S121)</f>
        <v/>
      </c>
      <c r="Q115" t="str">
        <f>IF('Step 1 - Facility and Survey'!T121=0,"",'Step 1 - Facility and Survey'!T121)</f>
        <v/>
      </c>
      <c r="R115" t="str">
        <f>IF('Step 1 - Facility and Survey'!U121=0,"",'Step 1 - Facility and Survey'!U121)</f>
        <v/>
      </c>
      <c r="S115" t="str">
        <f>IF('Step 1 - Facility and Survey'!V121=0,"",'Step 1 - Facility and Survey'!V121)</f>
        <v/>
      </c>
      <c r="T115">
        <f>'Step 1 - Facility and Survey'!W121</f>
        <v>0</v>
      </c>
      <c r="U115" t="str">
        <f>PROPER('Step 1 - Facility and Survey'!X121)</f>
        <v/>
      </c>
      <c r="V115" t="str">
        <f>PROPER('Step 1 - Facility and Survey'!Y121)</f>
        <v/>
      </c>
      <c r="W115" t="str">
        <f>IF('Step 1 - Facility and Survey'!Z121=0,"",'Step 1 - Facility and Survey'!Z121)</f>
        <v/>
      </c>
      <c r="X115">
        <f>IF('Step 1 - Facility and Survey'!AA121="N/A","",'Step 1 - Facility and Survey'!AA121)</f>
        <v>0</v>
      </c>
      <c r="Y115">
        <f>IF('Step 1 - Facility and Survey'!AB121="N/A","",'Step 1 - Facility and Survey'!AB121)</f>
        <v>0</v>
      </c>
      <c r="Z115" t="str">
        <f>PROPER('Step 1 - Facility and Survey'!AC121)</f>
        <v/>
      </c>
      <c r="AA115" t="str">
        <f>IF('Step 1 - Facility and Survey'!AD121=0,"",'Step 1 - Facility and Survey'!AD121)</f>
        <v/>
      </c>
    </row>
    <row r="116" spans="1:27">
      <c r="A116" t="str">
        <f>'Step 1 - Facility and Survey'!A122</f>
        <v/>
      </c>
      <c r="B116">
        <f>'Step 1 - Facility and Survey'!B122</f>
        <v>0</v>
      </c>
      <c r="C116">
        <f>'Step 1 - Facility and Survey'!C122</f>
        <v>0</v>
      </c>
      <c r="D116">
        <f>'Step 1 - Facility and Survey'!D122</f>
        <v>0</v>
      </c>
      <c r="E116" t="str">
        <f>_xlfn.CONCAT('Step 1 - Facility and Survey'!E122," ",'Step 1 - Facility and Survey'!F122)</f>
        <v xml:space="preserve"> </v>
      </c>
      <c r="F116" t="str">
        <f>IF(_xlfn.CONCAT('Step 1 - Facility and Survey'!G122," ",'Step 1 - Facility and Survey'!H122)=" ","",_xlfn.CONCAT('Step 1 - Facility and Survey'!G122," ",'Step 1 - Facility and Survey'!H122))</f>
        <v/>
      </c>
      <c r="G116" t="str">
        <f>IF(_xlfn.CONCAT('Step 1 - Facility and Survey'!H122," ",'Step 1 - Facility and Survey'!I122)=" ","",_xlfn.CONCAT('Step 1 - Facility and Survey'!H122," ",'Step 1 - Facility and Survey'!I122))</f>
        <v/>
      </c>
      <c r="H116" t="str">
        <f>PROPER('Step 1 - Facility and Survey'!J122)</f>
        <v/>
      </c>
      <c r="I116">
        <f>'Step 1 - Facility and Survey'!K122</f>
        <v>0</v>
      </c>
      <c r="J116" s="76">
        <f>'Step 1 - Facility and Survey'!L122</f>
        <v>0</v>
      </c>
      <c r="K116" s="77">
        <f>'Step 1 - Facility and Survey'!M122</f>
        <v>0</v>
      </c>
      <c r="L116" s="77">
        <f>IF('Step 1 - Facility and Survey'!N122="N/A","",'Step 1 - Facility and Survey'!N122)</f>
        <v>0</v>
      </c>
      <c r="M116" t="str">
        <f>PROPER('Step 1 - Facility and Survey'!O122)</f>
        <v/>
      </c>
      <c r="N116" t="str">
        <f>IF('Step 1 - Facility and Survey'!Q122=0,"",'Step 1 - Facility and Survey'!Q122)</f>
        <v/>
      </c>
      <c r="O116" t="str">
        <f>IF('Step 1 - Facility and Survey'!R122=0,"",'Step 1 - Facility and Survey'!R122)</f>
        <v/>
      </c>
      <c r="P116" t="str">
        <f>IF('Step 1 - Facility and Survey'!S122=0,"",'Step 1 - Facility and Survey'!S122)</f>
        <v/>
      </c>
      <c r="Q116" t="str">
        <f>IF('Step 1 - Facility and Survey'!T122=0,"",'Step 1 - Facility and Survey'!T122)</f>
        <v/>
      </c>
      <c r="R116" t="str">
        <f>IF('Step 1 - Facility and Survey'!U122=0,"",'Step 1 - Facility and Survey'!U122)</f>
        <v/>
      </c>
      <c r="S116" t="str">
        <f>IF('Step 1 - Facility and Survey'!V122=0,"",'Step 1 - Facility and Survey'!V122)</f>
        <v/>
      </c>
      <c r="T116">
        <f>'Step 1 - Facility and Survey'!W122</f>
        <v>0</v>
      </c>
      <c r="U116" t="str">
        <f>PROPER('Step 1 - Facility and Survey'!X122)</f>
        <v/>
      </c>
      <c r="V116" t="str">
        <f>PROPER('Step 1 - Facility and Survey'!Y122)</f>
        <v/>
      </c>
      <c r="W116" t="str">
        <f>IF('Step 1 - Facility and Survey'!Z122=0,"",'Step 1 - Facility and Survey'!Z122)</f>
        <v/>
      </c>
      <c r="X116">
        <f>IF('Step 1 - Facility and Survey'!AA122="N/A","",'Step 1 - Facility and Survey'!AA122)</f>
        <v>0</v>
      </c>
      <c r="Y116">
        <f>IF('Step 1 - Facility and Survey'!AB122="N/A","",'Step 1 - Facility and Survey'!AB122)</f>
        <v>0</v>
      </c>
      <c r="Z116" t="str">
        <f>PROPER('Step 1 - Facility and Survey'!AC122)</f>
        <v/>
      </c>
      <c r="AA116" t="str">
        <f>IF('Step 1 - Facility and Survey'!AD122=0,"",'Step 1 - Facility and Survey'!AD122)</f>
        <v/>
      </c>
    </row>
    <row r="117" spans="1:27">
      <c r="A117" t="str">
        <f>'Step 1 - Facility and Survey'!A123</f>
        <v/>
      </c>
      <c r="B117">
        <f>'Step 1 - Facility and Survey'!B123</f>
        <v>0</v>
      </c>
      <c r="C117">
        <f>'Step 1 - Facility and Survey'!C123</f>
        <v>0</v>
      </c>
      <c r="D117">
        <f>'Step 1 - Facility and Survey'!D123</f>
        <v>0</v>
      </c>
      <c r="E117" t="str">
        <f>_xlfn.CONCAT('Step 1 - Facility and Survey'!E123," ",'Step 1 - Facility and Survey'!F123)</f>
        <v xml:space="preserve"> </v>
      </c>
      <c r="F117" t="str">
        <f>IF(_xlfn.CONCAT('Step 1 - Facility and Survey'!G123," ",'Step 1 - Facility and Survey'!H123)=" ","",_xlfn.CONCAT('Step 1 - Facility and Survey'!G123," ",'Step 1 - Facility and Survey'!H123))</f>
        <v/>
      </c>
      <c r="G117" t="str">
        <f>IF(_xlfn.CONCAT('Step 1 - Facility and Survey'!H123," ",'Step 1 - Facility and Survey'!I123)=" ","",_xlfn.CONCAT('Step 1 - Facility and Survey'!H123," ",'Step 1 - Facility and Survey'!I123))</f>
        <v/>
      </c>
      <c r="H117" t="str">
        <f>PROPER('Step 1 - Facility and Survey'!J123)</f>
        <v/>
      </c>
      <c r="I117">
        <f>'Step 1 - Facility and Survey'!K123</f>
        <v>0</v>
      </c>
      <c r="J117" s="76">
        <f>'Step 1 - Facility and Survey'!L123</f>
        <v>0</v>
      </c>
      <c r="K117" s="77">
        <f>'Step 1 - Facility and Survey'!M123</f>
        <v>0</v>
      </c>
      <c r="L117" s="77">
        <f>IF('Step 1 - Facility and Survey'!N123="N/A","",'Step 1 - Facility and Survey'!N123)</f>
        <v>0</v>
      </c>
      <c r="M117" t="str">
        <f>PROPER('Step 1 - Facility and Survey'!O123)</f>
        <v/>
      </c>
      <c r="N117" t="str">
        <f>IF('Step 1 - Facility and Survey'!Q123=0,"",'Step 1 - Facility and Survey'!Q123)</f>
        <v/>
      </c>
      <c r="O117" t="str">
        <f>IF('Step 1 - Facility and Survey'!R123=0,"",'Step 1 - Facility and Survey'!R123)</f>
        <v/>
      </c>
      <c r="P117" t="str">
        <f>IF('Step 1 - Facility and Survey'!S123=0,"",'Step 1 - Facility and Survey'!S123)</f>
        <v/>
      </c>
      <c r="Q117" t="str">
        <f>IF('Step 1 - Facility and Survey'!T123=0,"",'Step 1 - Facility and Survey'!T123)</f>
        <v/>
      </c>
      <c r="R117" t="str">
        <f>IF('Step 1 - Facility and Survey'!U123=0,"",'Step 1 - Facility and Survey'!U123)</f>
        <v/>
      </c>
      <c r="S117" t="str">
        <f>IF('Step 1 - Facility and Survey'!V123=0,"",'Step 1 - Facility and Survey'!V123)</f>
        <v/>
      </c>
      <c r="T117">
        <f>'Step 1 - Facility and Survey'!W123</f>
        <v>0</v>
      </c>
      <c r="U117" t="str">
        <f>PROPER('Step 1 - Facility and Survey'!X123)</f>
        <v/>
      </c>
      <c r="V117" t="str">
        <f>PROPER('Step 1 - Facility and Survey'!Y123)</f>
        <v/>
      </c>
      <c r="W117" t="str">
        <f>IF('Step 1 - Facility and Survey'!Z123=0,"",'Step 1 - Facility and Survey'!Z123)</f>
        <v/>
      </c>
      <c r="X117">
        <f>IF('Step 1 - Facility and Survey'!AA123="N/A","",'Step 1 - Facility and Survey'!AA123)</f>
        <v>0</v>
      </c>
      <c r="Y117">
        <f>IF('Step 1 - Facility and Survey'!AB123="N/A","",'Step 1 - Facility and Survey'!AB123)</f>
        <v>0</v>
      </c>
      <c r="Z117" t="str">
        <f>PROPER('Step 1 - Facility and Survey'!AC123)</f>
        <v/>
      </c>
      <c r="AA117" t="str">
        <f>IF('Step 1 - Facility and Survey'!AD123=0,"",'Step 1 - Facility and Survey'!AD123)</f>
        <v/>
      </c>
    </row>
    <row r="118" spans="1:27">
      <c r="A118" t="str">
        <f>'Step 1 - Facility and Survey'!A124</f>
        <v/>
      </c>
      <c r="B118">
        <f>'Step 1 - Facility and Survey'!B124</f>
        <v>0</v>
      </c>
      <c r="C118">
        <f>'Step 1 - Facility and Survey'!C124</f>
        <v>0</v>
      </c>
      <c r="D118">
        <f>'Step 1 - Facility and Survey'!D124</f>
        <v>0</v>
      </c>
      <c r="E118" t="str">
        <f>_xlfn.CONCAT('Step 1 - Facility and Survey'!E124," ",'Step 1 - Facility and Survey'!F124)</f>
        <v xml:space="preserve"> </v>
      </c>
      <c r="F118" t="str">
        <f>IF(_xlfn.CONCAT('Step 1 - Facility and Survey'!G124," ",'Step 1 - Facility and Survey'!H124)=" ","",_xlfn.CONCAT('Step 1 - Facility and Survey'!G124," ",'Step 1 - Facility and Survey'!H124))</f>
        <v/>
      </c>
      <c r="G118" t="str">
        <f>IF(_xlfn.CONCAT('Step 1 - Facility and Survey'!H124," ",'Step 1 - Facility and Survey'!I124)=" ","",_xlfn.CONCAT('Step 1 - Facility and Survey'!H124," ",'Step 1 - Facility and Survey'!I124))</f>
        <v/>
      </c>
      <c r="H118" t="str">
        <f>PROPER('Step 1 - Facility and Survey'!J124)</f>
        <v/>
      </c>
      <c r="I118">
        <f>'Step 1 - Facility and Survey'!K124</f>
        <v>0</v>
      </c>
      <c r="J118" s="76">
        <f>'Step 1 - Facility and Survey'!L124</f>
        <v>0</v>
      </c>
      <c r="K118" s="77">
        <f>'Step 1 - Facility and Survey'!M124</f>
        <v>0</v>
      </c>
      <c r="L118" s="77">
        <f>IF('Step 1 - Facility and Survey'!N124="N/A","",'Step 1 - Facility and Survey'!N124)</f>
        <v>0</v>
      </c>
      <c r="M118" t="str">
        <f>PROPER('Step 1 - Facility and Survey'!O124)</f>
        <v/>
      </c>
      <c r="N118" t="str">
        <f>IF('Step 1 - Facility and Survey'!Q124=0,"",'Step 1 - Facility and Survey'!Q124)</f>
        <v/>
      </c>
      <c r="O118" t="str">
        <f>IF('Step 1 - Facility and Survey'!R124=0,"",'Step 1 - Facility and Survey'!R124)</f>
        <v/>
      </c>
      <c r="P118" t="str">
        <f>IF('Step 1 - Facility and Survey'!S124=0,"",'Step 1 - Facility and Survey'!S124)</f>
        <v/>
      </c>
      <c r="Q118" t="str">
        <f>IF('Step 1 - Facility and Survey'!T124=0,"",'Step 1 - Facility and Survey'!T124)</f>
        <v/>
      </c>
      <c r="R118" t="str">
        <f>IF('Step 1 - Facility and Survey'!U124=0,"",'Step 1 - Facility and Survey'!U124)</f>
        <v/>
      </c>
      <c r="S118" t="str">
        <f>IF('Step 1 - Facility and Survey'!V124=0,"",'Step 1 - Facility and Survey'!V124)</f>
        <v/>
      </c>
      <c r="T118">
        <f>'Step 1 - Facility and Survey'!W124</f>
        <v>0</v>
      </c>
      <c r="U118" t="str">
        <f>PROPER('Step 1 - Facility and Survey'!X124)</f>
        <v/>
      </c>
      <c r="V118" t="str">
        <f>PROPER('Step 1 - Facility and Survey'!Y124)</f>
        <v/>
      </c>
      <c r="W118" t="str">
        <f>IF('Step 1 - Facility and Survey'!Z124=0,"",'Step 1 - Facility and Survey'!Z124)</f>
        <v/>
      </c>
      <c r="X118">
        <f>IF('Step 1 - Facility and Survey'!AA124="N/A","",'Step 1 - Facility and Survey'!AA124)</f>
        <v>0</v>
      </c>
      <c r="Y118">
        <f>IF('Step 1 - Facility and Survey'!AB124="N/A","",'Step 1 - Facility and Survey'!AB124)</f>
        <v>0</v>
      </c>
      <c r="Z118" t="str">
        <f>PROPER('Step 1 - Facility and Survey'!AC124)</f>
        <v/>
      </c>
      <c r="AA118" t="str">
        <f>IF('Step 1 - Facility and Survey'!AD124=0,"",'Step 1 - Facility and Survey'!AD124)</f>
        <v/>
      </c>
    </row>
    <row r="119" spans="1:27">
      <c r="A119" t="str">
        <f>'Step 1 - Facility and Survey'!A125</f>
        <v/>
      </c>
      <c r="B119">
        <f>'Step 1 - Facility and Survey'!B125</f>
        <v>0</v>
      </c>
      <c r="C119">
        <f>'Step 1 - Facility and Survey'!C125</f>
        <v>0</v>
      </c>
      <c r="D119">
        <f>'Step 1 - Facility and Survey'!D125</f>
        <v>0</v>
      </c>
      <c r="E119" t="str">
        <f>_xlfn.CONCAT('Step 1 - Facility and Survey'!E125," ",'Step 1 - Facility and Survey'!F125)</f>
        <v xml:space="preserve"> </v>
      </c>
      <c r="F119" t="str">
        <f>IF(_xlfn.CONCAT('Step 1 - Facility and Survey'!G125," ",'Step 1 - Facility and Survey'!H125)=" ","",_xlfn.CONCAT('Step 1 - Facility and Survey'!G125," ",'Step 1 - Facility and Survey'!H125))</f>
        <v/>
      </c>
      <c r="G119" t="str">
        <f>IF(_xlfn.CONCAT('Step 1 - Facility and Survey'!H125," ",'Step 1 - Facility and Survey'!I125)=" ","",_xlfn.CONCAT('Step 1 - Facility and Survey'!H125," ",'Step 1 - Facility and Survey'!I125))</f>
        <v/>
      </c>
      <c r="H119" t="str">
        <f>PROPER('Step 1 - Facility and Survey'!J125)</f>
        <v/>
      </c>
      <c r="I119">
        <f>'Step 1 - Facility and Survey'!K125</f>
        <v>0</v>
      </c>
      <c r="J119" s="76">
        <f>'Step 1 - Facility and Survey'!L125</f>
        <v>0</v>
      </c>
      <c r="K119" s="77">
        <f>'Step 1 - Facility and Survey'!M125</f>
        <v>0</v>
      </c>
      <c r="L119" s="77">
        <f>IF('Step 1 - Facility and Survey'!N125="N/A","",'Step 1 - Facility and Survey'!N125)</f>
        <v>0</v>
      </c>
      <c r="M119" t="str">
        <f>PROPER('Step 1 - Facility and Survey'!O125)</f>
        <v/>
      </c>
      <c r="N119" t="str">
        <f>IF('Step 1 - Facility and Survey'!Q125=0,"",'Step 1 - Facility and Survey'!Q125)</f>
        <v/>
      </c>
      <c r="O119" t="str">
        <f>IF('Step 1 - Facility and Survey'!R125=0,"",'Step 1 - Facility and Survey'!R125)</f>
        <v/>
      </c>
      <c r="P119" t="str">
        <f>IF('Step 1 - Facility and Survey'!S125=0,"",'Step 1 - Facility and Survey'!S125)</f>
        <v/>
      </c>
      <c r="Q119" t="str">
        <f>IF('Step 1 - Facility and Survey'!T125=0,"",'Step 1 - Facility and Survey'!T125)</f>
        <v/>
      </c>
      <c r="R119" t="str">
        <f>IF('Step 1 - Facility and Survey'!U125=0,"",'Step 1 - Facility and Survey'!U125)</f>
        <v/>
      </c>
      <c r="S119" t="str">
        <f>IF('Step 1 - Facility and Survey'!V125=0,"",'Step 1 - Facility and Survey'!V125)</f>
        <v/>
      </c>
      <c r="T119">
        <f>'Step 1 - Facility and Survey'!W125</f>
        <v>0</v>
      </c>
      <c r="U119" t="str">
        <f>PROPER('Step 1 - Facility and Survey'!X125)</f>
        <v/>
      </c>
      <c r="V119" t="str">
        <f>PROPER('Step 1 - Facility and Survey'!Y125)</f>
        <v/>
      </c>
      <c r="W119" t="str">
        <f>IF('Step 1 - Facility and Survey'!Z125=0,"",'Step 1 - Facility and Survey'!Z125)</f>
        <v/>
      </c>
      <c r="X119">
        <f>IF('Step 1 - Facility and Survey'!AA125="N/A","",'Step 1 - Facility and Survey'!AA125)</f>
        <v>0</v>
      </c>
      <c r="Y119">
        <f>IF('Step 1 - Facility and Survey'!AB125="N/A","",'Step 1 - Facility and Survey'!AB125)</f>
        <v>0</v>
      </c>
      <c r="Z119" t="str">
        <f>PROPER('Step 1 - Facility and Survey'!AC125)</f>
        <v/>
      </c>
      <c r="AA119" t="str">
        <f>IF('Step 1 - Facility and Survey'!AD125=0,"",'Step 1 - Facility and Survey'!AD125)</f>
        <v/>
      </c>
    </row>
    <row r="120" spans="1:27">
      <c r="A120" t="str">
        <f>'Step 1 - Facility and Survey'!A126</f>
        <v/>
      </c>
      <c r="B120">
        <f>'Step 1 - Facility and Survey'!B126</f>
        <v>0</v>
      </c>
      <c r="C120">
        <f>'Step 1 - Facility and Survey'!C126</f>
        <v>0</v>
      </c>
      <c r="D120">
        <f>'Step 1 - Facility and Survey'!D126</f>
        <v>0</v>
      </c>
      <c r="E120" t="str">
        <f>_xlfn.CONCAT('Step 1 - Facility and Survey'!E126," ",'Step 1 - Facility and Survey'!F126)</f>
        <v xml:space="preserve"> </v>
      </c>
      <c r="F120" t="str">
        <f>IF(_xlfn.CONCAT('Step 1 - Facility and Survey'!G126," ",'Step 1 - Facility and Survey'!H126)=" ","",_xlfn.CONCAT('Step 1 - Facility and Survey'!G126," ",'Step 1 - Facility and Survey'!H126))</f>
        <v/>
      </c>
      <c r="G120" t="str">
        <f>IF(_xlfn.CONCAT('Step 1 - Facility and Survey'!H126," ",'Step 1 - Facility and Survey'!I126)=" ","",_xlfn.CONCAT('Step 1 - Facility and Survey'!H126," ",'Step 1 - Facility and Survey'!I126))</f>
        <v/>
      </c>
      <c r="H120" t="str">
        <f>PROPER('Step 1 - Facility and Survey'!J126)</f>
        <v/>
      </c>
      <c r="I120">
        <f>'Step 1 - Facility and Survey'!K126</f>
        <v>0</v>
      </c>
      <c r="J120" s="76">
        <f>'Step 1 - Facility and Survey'!L126</f>
        <v>0</v>
      </c>
      <c r="K120" s="77">
        <f>'Step 1 - Facility and Survey'!M126</f>
        <v>0</v>
      </c>
      <c r="L120" s="77">
        <f>IF('Step 1 - Facility and Survey'!N126="N/A","",'Step 1 - Facility and Survey'!N126)</f>
        <v>0</v>
      </c>
      <c r="M120" t="str">
        <f>PROPER('Step 1 - Facility and Survey'!O126)</f>
        <v/>
      </c>
      <c r="N120" t="str">
        <f>IF('Step 1 - Facility and Survey'!Q126=0,"",'Step 1 - Facility and Survey'!Q126)</f>
        <v/>
      </c>
      <c r="O120" t="str">
        <f>IF('Step 1 - Facility and Survey'!R126=0,"",'Step 1 - Facility and Survey'!R126)</f>
        <v/>
      </c>
      <c r="P120" t="str">
        <f>IF('Step 1 - Facility and Survey'!S126=0,"",'Step 1 - Facility and Survey'!S126)</f>
        <v/>
      </c>
      <c r="Q120" t="str">
        <f>IF('Step 1 - Facility and Survey'!T126=0,"",'Step 1 - Facility and Survey'!T126)</f>
        <v/>
      </c>
      <c r="R120" t="str">
        <f>IF('Step 1 - Facility and Survey'!U126=0,"",'Step 1 - Facility and Survey'!U126)</f>
        <v/>
      </c>
      <c r="S120" t="str">
        <f>IF('Step 1 - Facility and Survey'!V126=0,"",'Step 1 - Facility and Survey'!V126)</f>
        <v/>
      </c>
      <c r="T120">
        <f>'Step 1 - Facility and Survey'!W126</f>
        <v>0</v>
      </c>
      <c r="U120" t="str">
        <f>PROPER('Step 1 - Facility and Survey'!X126)</f>
        <v/>
      </c>
      <c r="V120" t="str">
        <f>PROPER('Step 1 - Facility and Survey'!Y126)</f>
        <v/>
      </c>
      <c r="W120" t="str">
        <f>IF('Step 1 - Facility and Survey'!Z126=0,"",'Step 1 - Facility and Survey'!Z126)</f>
        <v/>
      </c>
      <c r="X120">
        <f>IF('Step 1 - Facility and Survey'!AA126="N/A","",'Step 1 - Facility and Survey'!AA126)</f>
        <v>0</v>
      </c>
      <c r="Y120">
        <f>IF('Step 1 - Facility and Survey'!AB126="N/A","",'Step 1 - Facility and Survey'!AB126)</f>
        <v>0</v>
      </c>
      <c r="Z120" t="str">
        <f>PROPER('Step 1 - Facility and Survey'!AC126)</f>
        <v/>
      </c>
      <c r="AA120" t="str">
        <f>IF('Step 1 - Facility and Survey'!AD126=0,"",'Step 1 - Facility and Survey'!AD126)</f>
        <v/>
      </c>
    </row>
    <row r="121" spans="1:27">
      <c r="A121" t="str">
        <f>'Step 1 - Facility and Survey'!A127</f>
        <v/>
      </c>
      <c r="B121">
        <f>'Step 1 - Facility and Survey'!B127</f>
        <v>0</v>
      </c>
      <c r="C121">
        <f>'Step 1 - Facility and Survey'!C127</f>
        <v>0</v>
      </c>
      <c r="D121">
        <f>'Step 1 - Facility and Survey'!D127</f>
        <v>0</v>
      </c>
      <c r="E121" t="str">
        <f>_xlfn.CONCAT('Step 1 - Facility and Survey'!E127," ",'Step 1 - Facility and Survey'!F127)</f>
        <v xml:space="preserve"> </v>
      </c>
      <c r="F121" t="str">
        <f>IF(_xlfn.CONCAT('Step 1 - Facility and Survey'!G127," ",'Step 1 - Facility and Survey'!H127)=" ","",_xlfn.CONCAT('Step 1 - Facility and Survey'!G127," ",'Step 1 - Facility and Survey'!H127))</f>
        <v/>
      </c>
      <c r="G121" t="str">
        <f>IF(_xlfn.CONCAT('Step 1 - Facility and Survey'!H127," ",'Step 1 - Facility and Survey'!I127)=" ","",_xlfn.CONCAT('Step 1 - Facility and Survey'!H127," ",'Step 1 - Facility and Survey'!I127))</f>
        <v/>
      </c>
      <c r="H121" t="str">
        <f>PROPER('Step 1 - Facility and Survey'!J127)</f>
        <v/>
      </c>
      <c r="I121">
        <f>'Step 1 - Facility and Survey'!K127</f>
        <v>0</v>
      </c>
      <c r="J121" s="76">
        <f>'Step 1 - Facility and Survey'!L127</f>
        <v>0</v>
      </c>
      <c r="K121" s="77">
        <f>'Step 1 - Facility and Survey'!M127</f>
        <v>0</v>
      </c>
      <c r="L121" s="77">
        <f>IF('Step 1 - Facility and Survey'!N127="N/A","",'Step 1 - Facility and Survey'!N127)</f>
        <v>0</v>
      </c>
      <c r="M121" t="str">
        <f>PROPER('Step 1 - Facility and Survey'!O127)</f>
        <v/>
      </c>
      <c r="N121" t="str">
        <f>IF('Step 1 - Facility and Survey'!Q127=0,"",'Step 1 - Facility and Survey'!Q127)</f>
        <v/>
      </c>
      <c r="O121" t="str">
        <f>IF('Step 1 - Facility and Survey'!R127=0,"",'Step 1 - Facility and Survey'!R127)</f>
        <v/>
      </c>
      <c r="P121" t="str">
        <f>IF('Step 1 - Facility and Survey'!S127=0,"",'Step 1 - Facility and Survey'!S127)</f>
        <v/>
      </c>
      <c r="Q121" t="str">
        <f>IF('Step 1 - Facility and Survey'!T127=0,"",'Step 1 - Facility and Survey'!T127)</f>
        <v/>
      </c>
      <c r="R121" t="str">
        <f>IF('Step 1 - Facility and Survey'!U127=0,"",'Step 1 - Facility and Survey'!U127)</f>
        <v/>
      </c>
      <c r="S121" t="str">
        <f>IF('Step 1 - Facility and Survey'!V127=0,"",'Step 1 - Facility and Survey'!V127)</f>
        <v/>
      </c>
      <c r="T121">
        <f>'Step 1 - Facility and Survey'!W127</f>
        <v>0</v>
      </c>
      <c r="U121" t="str">
        <f>PROPER('Step 1 - Facility and Survey'!X127)</f>
        <v/>
      </c>
      <c r="V121" t="str">
        <f>PROPER('Step 1 - Facility and Survey'!Y127)</f>
        <v/>
      </c>
      <c r="W121" t="str">
        <f>IF('Step 1 - Facility and Survey'!Z127=0,"",'Step 1 - Facility and Survey'!Z127)</f>
        <v/>
      </c>
      <c r="X121">
        <f>IF('Step 1 - Facility and Survey'!AA127="N/A","",'Step 1 - Facility and Survey'!AA127)</f>
        <v>0</v>
      </c>
      <c r="Y121">
        <f>IF('Step 1 - Facility and Survey'!AB127="N/A","",'Step 1 - Facility and Survey'!AB127)</f>
        <v>0</v>
      </c>
      <c r="Z121" t="str">
        <f>PROPER('Step 1 - Facility and Survey'!AC127)</f>
        <v/>
      </c>
      <c r="AA121" t="str">
        <f>IF('Step 1 - Facility and Survey'!AD127=0,"",'Step 1 - Facility and Survey'!AD127)</f>
        <v/>
      </c>
    </row>
    <row r="122" spans="1:27">
      <c r="A122" t="str">
        <f>'Step 1 - Facility and Survey'!A128</f>
        <v/>
      </c>
      <c r="B122">
        <f>'Step 1 - Facility and Survey'!B128</f>
        <v>0</v>
      </c>
      <c r="C122">
        <f>'Step 1 - Facility and Survey'!C128</f>
        <v>0</v>
      </c>
      <c r="D122">
        <f>'Step 1 - Facility and Survey'!D128</f>
        <v>0</v>
      </c>
      <c r="E122" t="str">
        <f>_xlfn.CONCAT('Step 1 - Facility and Survey'!E128," ",'Step 1 - Facility and Survey'!F128)</f>
        <v xml:space="preserve"> </v>
      </c>
      <c r="F122" t="str">
        <f>IF(_xlfn.CONCAT('Step 1 - Facility and Survey'!G128," ",'Step 1 - Facility and Survey'!H128)=" ","",_xlfn.CONCAT('Step 1 - Facility and Survey'!G128," ",'Step 1 - Facility and Survey'!H128))</f>
        <v/>
      </c>
      <c r="G122" t="str">
        <f>IF(_xlfn.CONCAT('Step 1 - Facility and Survey'!H128," ",'Step 1 - Facility and Survey'!I128)=" ","",_xlfn.CONCAT('Step 1 - Facility and Survey'!H128," ",'Step 1 - Facility and Survey'!I128))</f>
        <v/>
      </c>
      <c r="H122" t="str">
        <f>PROPER('Step 1 - Facility and Survey'!J128)</f>
        <v/>
      </c>
      <c r="I122">
        <f>'Step 1 - Facility and Survey'!K128</f>
        <v>0</v>
      </c>
      <c r="J122" s="76">
        <f>'Step 1 - Facility and Survey'!L128</f>
        <v>0</v>
      </c>
      <c r="K122" s="77">
        <f>'Step 1 - Facility and Survey'!M128</f>
        <v>0</v>
      </c>
      <c r="L122" s="77">
        <f>IF('Step 1 - Facility and Survey'!N128="N/A","",'Step 1 - Facility and Survey'!N128)</f>
        <v>0</v>
      </c>
      <c r="M122" t="str">
        <f>PROPER('Step 1 - Facility and Survey'!O128)</f>
        <v/>
      </c>
      <c r="N122" t="str">
        <f>IF('Step 1 - Facility and Survey'!Q128=0,"",'Step 1 - Facility and Survey'!Q128)</f>
        <v/>
      </c>
      <c r="O122" t="str">
        <f>IF('Step 1 - Facility and Survey'!R128=0,"",'Step 1 - Facility and Survey'!R128)</f>
        <v/>
      </c>
      <c r="P122" t="str">
        <f>IF('Step 1 - Facility and Survey'!S128=0,"",'Step 1 - Facility and Survey'!S128)</f>
        <v/>
      </c>
      <c r="Q122" t="str">
        <f>IF('Step 1 - Facility and Survey'!T128=0,"",'Step 1 - Facility and Survey'!T128)</f>
        <v/>
      </c>
      <c r="R122" t="str">
        <f>IF('Step 1 - Facility and Survey'!U128=0,"",'Step 1 - Facility and Survey'!U128)</f>
        <v/>
      </c>
      <c r="S122" t="str">
        <f>IF('Step 1 - Facility and Survey'!V128=0,"",'Step 1 - Facility and Survey'!V128)</f>
        <v/>
      </c>
      <c r="T122">
        <f>'Step 1 - Facility and Survey'!W128</f>
        <v>0</v>
      </c>
      <c r="U122" t="str">
        <f>PROPER('Step 1 - Facility and Survey'!X128)</f>
        <v/>
      </c>
      <c r="V122" t="str">
        <f>PROPER('Step 1 - Facility and Survey'!Y128)</f>
        <v/>
      </c>
      <c r="W122" t="str">
        <f>IF('Step 1 - Facility and Survey'!Z128=0,"",'Step 1 - Facility and Survey'!Z128)</f>
        <v/>
      </c>
      <c r="X122">
        <f>IF('Step 1 - Facility and Survey'!AA128="N/A","",'Step 1 - Facility and Survey'!AA128)</f>
        <v>0</v>
      </c>
      <c r="Y122">
        <f>IF('Step 1 - Facility and Survey'!AB128="N/A","",'Step 1 - Facility and Survey'!AB128)</f>
        <v>0</v>
      </c>
      <c r="Z122" t="str">
        <f>PROPER('Step 1 - Facility and Survey'!AC128)</f>
        <v/>
      </c>
      <c r="AA122" t="str">
        <f>IF('Step 1 - Facility and Survey'!AD128=0,"",'Step 1 - Facility and Survey'!AD128)</f>
        <v/>
      </c>
    </row>
    <row r="123" spans="1:27">
      <c r="A123" t="str">
        <f>'Step 1 - Facility and Survey'!A129</f>
        <v/>
      </c>
      <c r="B123">
        <f>'Step 1 - Facility and Survey'!B129</f>
        <v>0</v>
      </c>
      <c r="C123">
        <f>'Step 1 - Facility and Survey'!C129</f>
        <v>0</v>
      </c>
      <c r="D123">
        <f>'Step 1 - Facility and Survey'!D129</f>
        <v>0</v>
      </c>
      <c r="E123" t="str">
        <f>_xlfn.CONCAT('Step 1 - Facility and Survey'!E129," ",'Step 1 - Facility and Survey'!F129)</f>
        <v xml:space="preserve"> </v>
      </c>
      <c r="F123" t="str">
        <f>IF(_xlfn.CONCAT('Step 1 - Facility and Survey'!G129," ",'Step 1 - Facility and Survey'!H129)=" ","",_xlfn.CONCAT('Step 1 - Facility and Survey'!G129," ",'Step 1 - Facility and Survey'!H129))</f>
        <v/>
      </c>
      <c r="G123" t="str">
        <f>IF(_xlfn.CONCAT('Step 1 - Facility and Survey'!H129," ",'Step 1 - Facility and Survey'!I129)=" ","",_xlfn.CONCAT('Step 1 - Facility and Survey'!H129," ",'Step 1 - Facility and Survey'!I129))</f>
        <v/>
      </c>
      <c r="H123" t="str">
        <f>PROPER('Step 1 - Facility and Survey'!J129)</f>
        <v/>
      </c>
      <c r="I123">
        <f>'Step 1 - Facility and Survey'!K129</f>
        <v>0</v>
      </c>
      <c r="J123" s="76">
        <f>'Step 1 - Facility and Survey'!L129</f>
        <v>0</v>
      </c>
      <c r="K123" s="77">
        <f>'Step 1 - Facility and Survey'!M129</f>
        <v>0</v>
      </c>
      <c r="L123" s="77">
        <f>IF('Step 1 - Facility and Survey'!N129="N/A","",'Step 1 - Facility and Survey'!N129)</f>
        <v>0</v>
      </c>
      <c r="M123" t="str">
        <f>PROPER('Step 1 - Facility and Survey'!O129)</f>
        <v/>
      </c>
      <c r="N123" t="str">
        <f>IF('Step 1 - Facility and Survey'!Q129=0,"",'Step 1 - Facility and Survey'!Q129)</f>
        <v/>
      </c>
      <c r="O123" t="str">
        <f>IF('Step 1 - Facility and Survey'!R129=0,"",'Step 1 - Facility and Survey'!R129)</f>
        <v/>
      </c>
      <c r="P123" t="str">
        <f>IF('Step 1 - Facility and Survey'!S129=0,"",'Step 1 - Facility and Survey'!S129)</f>
        <v/>
      </c>
      <c r="Q123" t="str">
        <f>IF('Step 1 - Facility and Survey'!T129=0,"",'Step 1 - Facility and Survey'!T129)</f>
        <v/>
      </c>
      <c r="R123" t="str">
        <f>IF('Step 1 - Facility and Survey'!U129=0,"",'Step 1 - Facility and Survey'!U129)</f>
        <v/>
      </c>
      <c r="S123" t="str">
        <f>IF('Step 1 - Facility and Survey'!V129=0,"",'Step 1 - Facility and Survey'!V129)</f>
        <v/>
      </c>
      <c r="T123">
        <f>'Step 1 - Facility and Survey'!W129</f>
        <v>0</v>
      </c>
      <c r="U123" t="str">
        <f>PROPER('Step 1 - Facility and Survey'!X129)</f>
        <v/>
      </c>
      <c r="V123" t="str">
        <f>PROPER('Step 1 - Facility and Survey'!Y129)</f>
        <v/>
      </c>
      <c r="W123" t="str">
        <f>IF('Step 1 - Facility and Survey'!Z129=0,"",'Step 1 - Facility and Survey'!Z129)</f>
        <v/>
      </c>
      <c r="X123">
        <f>IF('Step 1 - Facility and Survey'!AA129="N/A","",'Step 1 - Facility and Survey'!AA129)</f>
        <v>0</v>
      </c>
      <c r="Y123">
        <f>IF('Step 1 - Facility and Survey'!AB129="N/A","",'Step 1 - Facility and Survey'!AB129)</f>
        <v>0</v>
      </c>
      <c r="Z123" t="str">
        <f>PROPER('Step 1 - Facility and Survey'!AC129)</f>
        <v/>
      </c>
      <c r="AA123" t="str">
        <f>IF('Step 1 - Facility and Survey'!AD129=0,"",'Step 1 - Facility and Survey'!AD129)</f>
        <v/>
      </c>
    </row>
    <row r="124" spans="1:27">
      <c r="A124" t="str">
        <f>'Step 1 - Facility and Survey'!A130</f>
        <v/>
      </c>
      <c r="B124">
        <f>'Step 1 - Facility and Survey'!B130</f>
        <v>0</v>
      </c>
      <c r="C124">
        <f>'Step 1 - Facility and Survey'!C130</f>
        <v>0</v>
      </c>
      <c r="D124">
        <f>'Step 1 - Facility and Survey'!D130</f>
        <v>0</v>
      </c>
      <c r="E124" t="str">
        <f>_xlfn.CONCAT('Step 1 - Facility and Survey'!E130," ",'Step 1 - Facility and Survey'!F130)</f>
        <v xml:space="preserve"> </v>
      </c>
      <c r="F124" t="str">
        <f>IF(_xlfn.CONCAT('Step 1 - Facility and Survey'!G130," ",'Step 1 - Facility and Survey'!H130)=" ","",_xlfn.CONCAT('Step 1 - Facility and Survey'!G130," ",'Step 1 - Facility and Survey'!H130))</f>
        <v/>
      </c>
      <c r="G124" t="str">
        <f>IF(_xlfn.CONCAT('Step 1 - Facility and Survey'!H130," ",'Step 1 - Facility and Survey'!I130)=" ","",_xlfn.CONCAT('Step 1 - Facility and Survey'!H130," ",'Step 1 - Facility and Survey'!I130))</f>
        <v/>
      </c>
      <c r="H124" t="str">
        <f>PROPER('Step 1 - Facility and Survey'!J130)</f>
        <v/>
      </c>
      <c r="I124">
        <f>'Step 1 - Facility and Survey'!K130</f>
        <v>0</v>
      </c>
      <c r="J124" s="76">
        <f>'Step 1 - Facility and Survey'!L130</f>
        <v>0</v>
      </c>
      <c r="K124" s="77">
        <f>'Step 1 - Facility and Survey'!M130</f>
        <v>0</v>
      </c>
      <c r="L124" s="77">
        <f>IF('Step 1 - Facility and Survey'!N130="N/A","",'Step 1 - Facility and Survey'!N130)</f>
        <v>0</v>
      </c>
      <c r="M124" t="str">
        <f>PROPER('Step 1 - Facility and Survey'!O130)</f>
        <v/>
      </c>
      <c r="N124" t="str">
        <f>IF('Step 1 - Facility and Survey'!Q130=0,"",'Step 1 - Facility and Survey'!Q130)</f>
        <v/>
      </c>
      <c r="O124" t="str">
        <f>IF('Step 1 - Facility and Survey'!R130=0,"",'Step 1 - Facility and Survey'!R130)</f>
        <v/>
      </c>
      <c r="P124" t="str">
        <f>IF('Step 1 - Facility and Survey'!S130=0,"",'Step 1 - Facility and Survey'!S130)</f>
        <v/>
      </c>
      <c r="Q124" t="str">
        <f>IF('Step 1 - Facility and Survey'!T130=0,"",'Step 1 - Facility and Survey'!T130)</f>
        <v/>
      </c>
      <c r="R124" t="str">
        <f>IF('Step 1 - Facility and Survey'!U130=0,"",'Step 1 - Facility and Survey'!U130)</f>
        <v/>
      </c>
      <c r="S124" t="str">
        <f>IF('Step 1 - Facility and Survey'!V130=0,"",'Step 1 - Facility and Survey'!V130)</f>
        <v/>
      </c>
      <c r="T124">
        <f>'Step 1 - Facility and Survey'!W130</f>
        <v>0</v>
      </c>
      <c r="U124" t="str">
        <f>PROPER('Step 1 - Facility and Survey'!X130)</f>
        <v/>
      </c>
      <c r="V124" t="str">
        <f>PROPER('Step 1 - Facility and Survey'!Y130)</f>
        <v/>
      </c>
      <c r="W124" t="str">
        <f>IF('Step 1 - Facility and Survey'!Z130=0,"",'Step 1 - Facility and Survey'!Z130)</f>
        <v/>
      </c>
      <c r="X124">
        <f>IF('Step 1 - Facility and Survey'!AA130="N/A","",'Step 1 - Facility and Survey'!AA130)</f>
        <v>0</v>
      </c>
      <c r="Y124">
        <f>IF('Step 1 - Facility and Survey'!AB130="N/A","",'Step 1 - Facility and Survey'!AB130)</f>
        <v>0</v>
      </c>
      <c r="Z124" t="str">
        <f>PROPER('Step 1 - Facility and Survey'!AC130)</f>
        <v/>
      </c>
      <c r="AA124" t="str">
        <f>IF('Step 1 - Facility and Survey'!AD130=0,"",'Step 1 - Facility and Survey'!AD130)</f>
        <v/>
      </c>
    </row>
    <row r="125" spans="1:27">
      <c r="A125" t="str">
        <f>'Step 1 - Facility and Survey'!A131</f>
        <v/>
      </c>
      <c r="B125">
        <f>'Step 1 - Facility and Survey'!B131</f>
        <v>0</v>
      </c>
      <c r="C125">
        <f>'Step 1 - Facility and Survey'!C131</f>
        <v>0</v>
      </c>
      <c r="D125">
        <f>'Step 1 - Facility and Survey'!D131</f>
        <v>0</v>
      </c>
      <c r="E125" t="str">
        <f>_xlfn.CONCAT('Step 1 - Facility and Survey'!E131," ",'Step 1 - Facility and Survey'!F131)</f>
        <v xml:space="preserve"> </v>
      </c>
      <c r="F125" t="str">
        <f>IF(_xlfn.CONCAT('Step 1 - Facility and Survey'!G131," ",'Step 1 - Facility and Survey'!H131)=" ","",_xlfn.CONCAT('Step 1 - Facility and Survey'!G131," ",'Step 1 - Facility and Survey'!H131))</f>
        <v/>
      </c>
      <c r="G125" t="str">
        <f>IF(_xlfn.CONCAT('Step 1 - Facility and Survey'!H131," ",'Step 1 - Facility and Survey'!I131)=" ","",_xlfn.CONCAT('Step 1 - Facility and Survey'!H131," ",'Step 1 - Facility and Survey'!I131))</f>
        <v/>
      </c>
      <c r="H125" t="str">
        <f>PROPER('Step 1 - Facility and Survey'!J131)</f>
        <v/>
      </c>
      <c r="I125">
        <f>'Step 1 - Facility and Survey'!K131</f>
        <v>0</v>
      </c>
      <c r="J125" s="76">
        <f>'Step 1 - Facility and Survey'!L131</f>
        <v>0</v>
      </c>
      <c r="K125" s="77">
        <f>'Step 1 - Facility and Survey'!M131</f>
        <v>0</v>
      </c>
      <c r="L125" s="77">
        <f>IF('Step 1 - Facility and Survey'!N131="N/A","",'Step 1 - Facility and Survey'!N131)</f>
        <v>0</v>
      </c>
      <c r="M125" t="str">
        <f>PROPER('Step 1 - Facility and Survey'!O131)</f>
        <v/>
      </c>
      <c r="N125" t="str">
        <f>IF('Step 1 - Facility and Survey'!Q131=0,"",'Step 1 - Facility and Survey'!Q131)</f>
        <v/>
      </c>
      <c r="O125" t="str">
        <f>IF('Step 1 - Facility and Survey'!R131=0,"",'Step 1 - Facility and Survey'!R131)</f>
        <v/>
      </c>
      <c r="P125" t="str">
        <f>IF('Step 1 - Facility and Survey'!S131=0,"",'Step 1 - Facility and Survey'!S131)</f>
        <v/>
      </c>
      <c r="Q125" t="str">
        <f>IF('Step 1 - Facility and Survey'!T131=0,"",'Step 1 - Facility and Survey'!T131)</f>
        <v/>
      </c>
      <c r="R125" t="str">
        <f>IF('Step 1 - Facility and Survey'!U131=0,"",'Step 1 - Facility and Survey'!U131)</f>
        <v/>
      </c>
      <c r="S125" t="str">
        <f>IF('Step 1 - Facility and Survey'!V131=0,"",'Step 1 - Facility and Survey'!V131)</f>
        <v/>
      </c>
      <c r="T125">
        <f>'Step 1 - Facility and Survey'!W131</f>
        <v>0</v>
      </c>
      <c r="U125" t="str">
        <f>PROPER('Step 1 - Facility and Survey'!X131)</f>
        <v/>
      </c>
      <c r="V125" t="str">
        <f>PROPER('Step 1 - Facility and Survey'!Y131)</f>
        <v/>
      </c>
      <c r="W125" t="str">
        <f>IF('Step 1 - Facility and Survey'!Z131=0,"",'Step 1 - Facility and Survey'!Z131)</f>
        <v/>
      </c>
      <c r="X125">
        <f>IF('Step 1 - Facility and Survey'!AA131="N/A","",'Step 1 - Facility and Survey'!AA131)</f>
        <v>0</v>
      </c>
      <c r="Y125">
        <f>IF('Step 1 - Facility and Survey'!AB131="N/A","",'Step 1 - Facility and Survey'!AB131)</f>
        <v>0</v>
      </c>
      <c r="Z125" t="str">
        <f>PROPER('Step 1 - Facility and Survey'!AC131)</f>
        <v/>
      </c>
      <c r="AA125" t="str">
        <f>IF('Step 1 - Facility and Survey'!AD131=0,"",'Step 1 - Facility and Survey'!AD131)</f>
        <v/>
      </c>
    </row>
    <row r="126" spans="1:27">
      <c r="A126" t="str">
        <f>'Step 1 - Facility and Survey'!A132</f>
        <v/>
      </c>
      <c r="B126">
        <f>'Step 1 - Facility and Survey'!B132</f>
        <v>0</v>
      </c>
      <c r="C126">
        <f>'Step 1 - Facility and Survey'!C132</f>
        <v>0</v>
      </c>
      <c r="D126">
        <f>'Step 1 - Facility and Survey'!D132</f>
        <v>0</v>
      </c>
      <c r="E126" t="str">
        <f>_xlfn.CONCAT('Step 1 - Facility and Survey'!E132," ",'Step 1 - Facility and Survey'!F132)</f>
        <v xml:space="preserve"> </v>
      </c>
      <c r="F126" t="str">
        <f>IF(_xlfn.CONCAT('Step 1 - Facility and Survey'!G132," ",'Step 1 - Facility and Survey'!H132)=" ","",_xlfn.CONCAT('Step 1 - Facility and Survey'!G132," ",'Step 1 - Facility and Survey'!H132))</f>
        <v/>
      </c>
      <c r="G126" t="str">
        <f>IF(_xlfn.CONCAT('Step 1 - Facility and Survey'!H132," ",'Step 1 - Facility and Survey'!I132)=" ","",_xlfn.CONCAT('Step 1 - Facility and Survey'!H132," ",'Step 1 - Facility and Survey'!I132))</f>
        <v/>
      </c>
      <c r="H126" t="str">
        <f>PROPER('Step 1 - Facility and Survey'!J132)</f>
        <v/>
      </c>
      <c r="I126">
        <f>'Step 1 - Facility and Survey'!K132</f>
        <v>0</v>
      </c>
      <c r="J126" s="76">
        <f>'Step 1 - Facility and Survey'!L132</f>
        <v>0</v>
      </c>
      <c r="K126" s="77">
        <f>'Step 1 - Facility and Survey'!M132</f>
        <v>0</v>
      </c>
      <c r="L126" s="77">
        <f>IF('Step 1 - Facility and Survey'!N132="N/A","",'Step 1 - Facility and Survey'!N132)</f>
        <v>0</v>
      </c>
      <c r="M126" t="str">
        <f>PROPER('Step 1 - Facility and Survey'!O132)</f>
        <v/>
      </c>
      <c r="N126" t="str">
        <f>IF('Step 1 - Facility and Survey'!Q132=0,"",'Step 1 - Facility and Survey'!Q132)</f>
        <v/>
      </c>
      <c r="O126" t="str">
        <f>IF('Step 1 - Facility and Survey'!R132=0,"",'Step 1 - Facility and Survey'!R132)</f>
        <v/>
      </c>
      <c r="P126" t="str">
        <f>IF('Step 1 - Facility and Survey'!S132=0,"",'Step 1 - Facility and Survey'!S132)</f>
        <v/>
      </c>
      <c r="Q126" t="str">
        <f>IF('Step 1 - Facility and Survey'!T132=0,"",'Step 1 - Facility and Survey'!T132)</f>
        <v/>
      </c>
      <c r="R126" t="str">
        <f>IF('Step 1 - Facility and Survey'!U132=0,"",'Step 1 - Facility and Survey'!U132)</f>
        <v/>
      </c>
      <c r="S126" t="str">
        <f>IF('Step 1 - Facility and Survey'!V132=0,"",'Step 1 - Facility and Survey'!V132)</f>
        <v/>
      </c>
      <c r="T126">
        <f>'Step 1 - Facility and Survey'!W132</f>
        <v>0</v>
      </c>
      <c r="U126" t="str">
        <f>PROPER('Step 1 - Facility and Survey'!X132)</f>
        <v/>
      </c>
      <c r="V126" t="str">
        <f>PROPER('Step 1 - Facility and Survey'!Y132)</f>
        <v/>
      </c>
      <c r="W126" t="str">
        <f>IF('Step 1 - Facility and Survey'!Z132=0,"",'Step 1 - Facility and Survey'!Z132)</f>
        <v/>
      </c>
      <c r="X126">
        <f>IF('Step 1 - Facility and Survey'!AA132="N/A","",'Step 1 - Facility and Survey'!AA132)</f>
        <v>0</v>
      </c>
      <c r="Y126">
        <f>IF('Step 1 - Facility and Survey'!AB132="N/A","",'Step 1 - Facility and Survey'!AB132)</f>
        <v>0</v>
      </c>
      <c r="Z126" t="str">
        <f>PROPER('Step 1 - Facility and Survey'!AC132)</f>
        <v/>
      </c>
      <c r="AA126" t="str">
        <f>IF('Step 1 - Facility and Survey'!AD132=0,"",'Step 1 - Facility and Survey'!AD132)</f>
        <v/>
      </c>
    </row>
    <row r="127" spans="1:27">
      <c r="A127" t="str">
        <f>'Step 1 - Facility and Survey'!A133</f>
        <v/>
      </c>
      <c r="B127">
        <f>'Step 1 - Facility and Survey'!B133</f>
        <v>0</v>
      </c>
      <c r="C127">
        <f>'Step 1 - Facility and Survey'!C133</f>
        <v>0</v>
      </c>
      <c r="D127">
        <f>'Step 1 - Facility and Survey'!D133</f>
        <v>0</v>
      </c>
      <c r="E127" t="str">
        <f>_xlfn.CONCAT('Step 1 - Facility and Survey'!E133," ",'Step 1 - Facility and Survey'!F133)</f>
        <v xml:space="preserve"> </v>
      </c>
      <c r="F127" t="str">
        <f>IF(_xlfn.CONCAT('Step 1 - Facility and Survey'!G133," ",'Step 1 - Facility and Survey'!H133)=" ","",_xlfn.CONCAT('Step 1 - Facility and Survey'!G133," ",'Step 1 - Facility and Survey'!H133))</f>
        <v/>
      </c>
      <c r="G127" t="str">
        <f>IF(_xlfn.CONCAT('Step 1 - Facility and Survey'!H133," ",'Step 1 - Facility and Survey'!I133)=" ","",_xlfn.CONCAT('Step 1 - Facility and Survey'!H133," ",'Step 1 - Facility and Survey'!I133))</f>
        <v/>
      </c>
      <c r="H127" t="str">
        <f>PROPER('Step 1 - Facility and Survey'!J133)</f>
        <v/>
      </c>
      <c r="I127">
        <f>'Step 1 - Facility and Survey'!K133</f>
        <v>0</v>
      </c>
      <c r="J127" s="76">
        <f>'Step 1 - Facility and Survey'!L133</f>
        <v>0</v>
      </c>
      <c r="K127" s="77">
        <f>'Step 1 - Facility and Survey'!M133</f>
        <v>0</v>
      </c>
      <c r="L127" s="77">
        <f>IF('Step 1 - Facility and Survey'!N133="N/A","",'Step 1 - Facility and Survey'!N133)</f>
        <v>0</v>
      </c>
      <c r="M127" t="str">
        <f>PROPER('Step 1 - Facility and Survey'!O133)</f>
        <v/>
      </c>
      <c r="N127" t="str">
        <f>IF('Step 1 - Facility and Survey'!Q133=0,"",'Step 1 - Facility and Survey'!Q133)</f>
        <v/>
      </c>
      <c r="O127" t="str">
        <f>IF('Step 1 - Facility and Survey'!R133=0,"",'Step 1 - Facility and Survey'!R133)</f>
        <v/>
      </c>
      <c r="P127" t="str">
        <f>IF('Step 1 - Facility and Survey'!S133=0,"",'Step 1 - Facility and Survey'!S133)</f>
        <v/>
      </c>
      <c r="Q127" t="str">
        <f>IF('Step 1 - Facility and Survey'!T133=0,"",'Step 1 - Facility and Survey'!T133)</f>
        <v/>
      </c>
      <c r="R127" t="str">
        <f>IF('Step 1 - Facility and Survey'!U133=0,"",'Step 1 - Facility and Survey'!U133)</f>
        <v/>
      </c>
      <c r="S127" t="str">
        <f>IF('Step 1 - Facility and Survey'!V133=0,"",'Step 1 - Facility and Survey'!V133)</f>
        <v/>
      </c>
      <c r="T127">
        <f>'Step 1 - Facility and Survey'!W133</f>
        <v>0</v>
      </c>
      <c r="U127" t="str">
        <f>PROPER('Step 1 - Facility and Survey'!X133)</f>
        <v/>
      </c>
      <c r="V127" t="str">
        <f>PROPER('Step 1 - Facility and Survey'!Y133)</f>
        <v/>
      </c>
      <c r="W127" t="str">
        <f>IF('Step 1 - Facility and Survey'!Z133=0,"",'Step 1 - Facility and Survey'!Z133)</f>
        <v/>
      </c>
      <c r="X127">
        <f>IF('Step 1 - Facility and Survey'!AA133="N/A","",'Step 1 - Facility and Survey'!AA133)</f>
        <v>0</v>
      </c>
      <c r="Y127">
        <f>IF('Step 1 - Facility and Survey'!AB133="N/A","",'Step 1 - Facility and Survey'!AB133)</f>
        <v>0</v>
      </c>
      <c r="Z127" t="str">
        <f>PROPER('Step 1 - Facility and Survey'!AC133)</f>
        <v/>
      </c>
      <c r="AA127" t="str">
        <f>IF('Step 1 - Facility and Survey'!AD133=0,"",'Step 1 - Facility and Survey'!AD133)</f>
        <v/>
      </c>
    </row>
    <row r="128" spans="1:27">
      <c r="A128" t="str">
        <f>'Step 1 - Facility and Survey'!A134</f>
        <v/>
      </c>
      <c r="B128">
        <f>'Step 1 - Facility and Survey'!B134</f>
        <v>0</v>
      </c>
      <c r="C128">
        <f>'Step 1 - Facility and Survey'!C134</f>
        <v>0</v>
      </c>
      <c r="D128">
        <f>'Step 1 - Facility and Survey'!D134</f>
        <v>0</v>
      </c>
      <c r="E128" t="str">
        <f>_xlfn.CONCAT('Step 1 - Facility and Survey'!E134," ",'Step 1 - Facility and Survey'!F134)</f>
        <v xml:space="preserve"> </v>
      </c>
      <c r="F128" t="str">
        <f>IF(_xlfn.CONCAT('Step 1 - Facility and Survey'!G134," ",'Step 1 - Facility and Survey'!H134)=" ","",_xlfn.CONCAT('Step 1 - Facility and Survey'!G134," ",'Step 1 - Facility and Survey'!H134))</f>
        <v/>
      </c>
      <c r="G128" t="str">
        <f>IF(_xlfn.CONCAT('Step 1 - Facility and Survey'!H134," ",'Step 1 - Facility and Survey'!I134)=" ","",_xlfn.CONCAT('Step 1 - Facility and Survey'!H134," ",'Step 1 - Facility and Survey'!I134))</f>
        <v/>
      </c>
      <c r="H128" t="str">
        <f>PROPER('Step 1 - Facility and Survey'!J134)</f>
        <v/>
      </c>
      <c r="I128">
        <f>'Step 1 - Facility and Survey'!K134</f>
        <v>0</v>
      </c>
      <c r="J128" s="76">
        <f>'Step 1 - Facility and Survey'!L134</f>
        <v>0</v>
      </c>
      <c r="K128" s="77">
        <f>'Step 1 - Facility and Survey'!M134</f>
        <v>0</v>
      </c>
      <c r="L128" s="77">
        <f>IF('Step 1 - Facility and Survey'!N134="N/A","",'Step 1 - Facility and Survey'!N134)</f>
        <v>0</v>
      </c>
      <c r="M128" t="str">
        <f>PROPER('Step 1 - Facility and Survey'!O134)</f>
        <v/>
      </c>
      <c r="N128" t="str">
        <f>IF('Step 1 - Facility and Survey'!Q134=0,"",'Step 1 - Facility and Survey'!Q134)</f>
        <v/>
      </c>
      <c r="O128" t="str">
        <f>IF('Step 1 - Facility and Survey'!R134=0,"",'Step 1 - Facility and Survey'!R134)</f>
        <v/>
      </c>
      <c r="P128" t="str">
        <f>IF('Step 1 - Facility and Survey'!S134=0,"",'Step 1 - Facility and Survey'!S134)</f>
        <v/>
      </c>
      <c r="Q128" t="str">
        <f>IF('Step 1 - Facility and Survey'!T134=0,"",'Step 1 - Facility and Survey'!T134)</f>
        <v/>
      </c>
      <c r="R128" t="str">
        <f>IF('Step 1 - Facility and Survey'!U134=0,"",'Step 1 - Facility and Survey'!U134)</f>
        <v/>
      </c>
      <c r="S128" t="str">
        <f>IF('Step 1 - Facility and Survey'!V134=0,"",'Step 1 - Facility and Survey'!V134)</f>
        <v/>
      </c>
      <c r="T128">
        <f>'Step 1 - Facility and Survey'!W134</f>
        <v>0</v>
      </c>
      <c r="U128" t="str">
        <f>PROPER('Step 1 - Facility and Survey'!X134)</f>
        <v/>
      </c>
      <c r="V128" t="str">
        <f>PROPER('Step 1 - Facility and Survey'!Y134)</f>
        <v/>
      </c>
      <c r="W128" t="str">
        <f>IF('Step 1 - Facility and Survey'!Z134=0,"",'Step 1 - Facility and Survey'!Z134)</f>
        <v/>
      </c>
      <c r="X128">
        <f>IF('Step 1 - Facility and Survey'!AA134="N/A","",'Step 1 - Facility and Survey'!AA134)</f>
        <v>0</v>
      </c>
      <c r="Y128">
        <f>IF('Step 1 - Facility and Survey'!AB134="N/A","",'Step 1 - Facility and Survey'!AB134)</f>
        <v>0</v>
      </c>
      <c r="Z128" t="str">
        <f>PROPER('Step 1 - Facility and Survey'!AC134)</f>
        <v/>
      </c>
      <c r="AA128" t="str">
        <f>IF('Step 1 - Facility and Survey'!AD134=0,"",'Step 1 - Facility and Survey'!AD134)</f>
        <v/>
      </c>
    </row>
    <row r="129" spans="1:27">
      <c r="A129" t="str">
        <f>'Step 1 - Facility and Survey'!A135</f>
        <v/>
      </c>
      <c r="B129">
        <f>'Step 1 - Facility and Survey'!B135</f>
        <v>0</v>
      </c>
      <c r="C129">
        <f>'Step 1 - Facility and Survey'!C135</f>
        <v>0</v>
      </c>
      <c r="D129">
        <f>'Step 1 - Facility and Survey'!D135</f>
        <v>0</v>
      </c>
      <c r="E129" t="str">
        <f>_xlfn.CONCAT('Step 1 - Facility and Survey'!E135," ",'Step 1 - Facility and Survey'!F135)</f>
        <v xml:space="preserve"> </v>
      </c>
      <c r="F129" t="str">
        <f>IF(_xlfn.CONCAT('Step 1 - Facility and Survey'!G135," ",'Step 1 - Facility and Survey'!H135)=" ","",_xlfn.CONCAT('Step 1 - Facility and Survey'!G135," ",'Step 1 - Facility and Survey'!H135))</f>
        <v/>
      </c>
      <c r="G129" t="str">
        <f>IF(_xlfn.CONCAT('Step 1 - Facility and Survey'!H135," ",'Step 1 - Facility and Survey'!I135)=" ","",_xlfn.CONCAT('Step 1 - Facility and Survey'!H135," ",'Step 1 - Facility and Survey'!I135))</f>
        <v/>
      </c>
      <c r="H129" t="str">
        <f>PROPER('Step 1 - Facility and Survey'!J135)</f>
        <v/>
      </c>
      <c r="I129">
        <f>'Step 1 - Facility and Survey'!K135</f>
        <v>0</v>
      </c>
      <c r="J129" s="76">
        <f>'Step 1 - Facility and Survey'!L135</f>
        <v>0</v>
      </c>
      <c r="K129" s="77">
        <f>'Step 1 - Facility and Survey'!M135</f>
        <v>0</v>
      </c>
      <c r="L129" s="77">
        <f>IF('Step 1 - Facility and Survey'!N135="N/A","",'Step 1 - Facility and Survey'!N135)</f>
        <v>0</v>
      </c>
      <c r="M129" t="str">
        <f>PROPER('Step 1 - Facility and Survey'!O135)</f>
        <v/>
      </c>
      <c r="N129" t="str">
        <f>IF('Step 1 - Facility and Survey'!Q135=0,"",'Step 1 - Facility and Survey'!Q135)</f>
        <v/>
      </c>
      <c r="O129" t="str">
        <f>IF('Step 1 - Facility and Survey'!R135=0,"",'Step 1 - Facility and Survey'!R135)</f>
        <v/>
      </c>
      <c r="P129" t="str">
        <f>IF('Step 1 - Facility and Survey'!S135=0,"",'Step 1 - Facility and Survey'!S135)</f>
        <v/>
      </c>
      <c r="Q129" t="str">
        <f>IF('Step 1 - Facility and Survey'!T135=0,"",'Step 1 - Facility and Survey'!T135)</f>
        <v/>
      </c>
      <c r="R129" t="str">
        <f>IF('Step 1 - Facility and Survey'!U135=0,"",'Step 1 - Facility and Survey'!U135)</f>
        <v/>
      </c>
      <c r="S129" t="str">
        <f>IF('Step 1 - Facility and Survey'!V135=0,"",'Step 1 - Facility and Survey'!V135)</f>
        <v/>
      </c>
      <c r="T129">
        <f>'Step 1 - Facility and Survey'!W135</f>
        <v>0</v>
      </c>
      <c r="U129" t="str">
        <f>PROPER('Step 1 - Facility and Survey'!X135)</f>
        <v/>
      </c>
      <c r="V129" t="str">
        <f>PROPER('Step 1 - Facility and Survey'!Y135)</f>
        <v/>
      </c>
      <c r="W129" t="str">
        <f>IF('Step 1 - Facility and Survey'!Z135=0,"",'Step 1 - Facility and Survey'!Z135)</f>
        <v/>
      </c>
      <c r="X129">
        <f>IF('Step 1 - Facility and Survey'!AA135="N/A","",'Step 1 - Facility and Survey'!AA135)</f>
        <v>0</v>
      </c>
      <c r="Y129">
        <f>IF('Step 1 - Facility and Survey'!AB135="N/A","",'Step 1 - Facility and Survey'!AB135)</f>
        <v>0</v>
      </c>
      <c r="Z129" t="str">
        <f>PROPER('Step 1 - Facility and Survey'!AC135)</f>
        <v/>
      </c>
      <c r="AA129" t="str">
        <f>IF('Step 1 - Facility and Survey'!AD135=0,"",'Step 1 - Facility and Survey'!AD135)</f>
        <v/>
      </c>
    </row>
    <row r="130" spans="1:27">
      <c r="A130" t="str">
        <f>'Step 1 - Facility and Survey'!A136</f>
        <v/>
      </c>
      <c r="B130">
        <f>'Step 1 - Facility and Survey'!B136</f>
        <v>0</v>
      </c>
      <c r="C130">
        <f>'Step 1 - Facility and Survey'!C136</f>
        <v>0</v>
      </c>
      <c r="D130">
        <f>'Step 1 - Facility and Survey'!D136</f>
        <v>0</v>
      </c>
      <c r="E130" t="str">
        <f>_xlfn.CONCAT('Step 1 - Facility and Survey'!E136," ",'Step 1 - Facility and Survey'!F136)</f>
        <v xml:space="preserve"> </v>
      </c>
      <c r="F130" t="str">
        <f>IF(_xlfn.CONCAT('Step 1 - Facility and Survey'!G136," ",'Step 1 - Facility and Survey'!H136)=" ","",_xlfn.CONCAT('Step 1 - Facility and Survey'!G136," ",'Step 1 - Facility and Survey'!H136))</f>
        <v/>
      </c>
      <c r="G130" t="str">
        <f>IF(_xlfn.CONCAT('Step 1 - Facility and Survey'!H136," ",'Step 1 - Facility and Survey'!I136)=" ","",_xlfn.CONCAT('Step 1 - Facility and Survey'!H136," ",'Step 1 - Facility and Survey'!I136))</f>
        <v/>
      </c>
      <c r="H130" t="str">
        <f>PROPER('Step 1 - Facility and Survey'!J136)</f>
        <v/>
      </c>
      <c r="I130">
        <f>'Step 1 - Facility and Survey'!K136</f>
        <v>0</v>
      </c>
      <c r="J130" s="76">
        <f>'Step 1 - Facility and Survey'!L136</f>
        <v>0</v>
      </c>
      <c r="K130" s="77">
        <f>'Step 1 - Facility and Survey'!M136</f>
        <v>0</v>
      </c>
      <c r="L130" s="77">
        <f>IF('Step 1 - Facility and Survey'!N136="N/A","",'Step 1 - Facility and Survey'!N136)</f>
        <v>0</v>
      </c>
      <c r="M130" t="str">
        <f>PROPER('Step 1 - Facility and Survey'!O136)</f>
        <v/>
      </c>
      <c r="N130" t="str">
        <f>IF('Step 1 - Facility and Survey'!Q136=0,"",'Step 1 - Facility and Survey'!Q136)</f>
        <v/>
      </c>
      <c r="O130" t="str">
        <f>IF('Step 1 - Facility and Survey'!R136=0,"",'Step 1 - Facility and Survey'!R136)</f>
        <v/>
      </c>
      <c r="P130" t="str">
        <f>IF('Step 1 - Facility and Survey'!S136=0,"",'Step 1 - Facility and Survey'!S136)</f>
        <v/>
      </c>
      <c r="Q130" t="str">
        <f>IF('Step 1 - Facility and Survey'!T136=0,"",'Step 1 - Facility and Survey'!T136)</f>
        <v/>
      </c>
      <c r="R130" t="str">
        <f>IF('Step 1 - Facility and Survey'!U136=0,"",'Step 1 - Facility and Survey'!U136)</f>
        <v/>
      </c>
      <c r="S130" t="str">
        <f>IF('Step 1 - Facility and Survey'!V136=0,"",'Step 1 - Facility and Survey'!V136)</f>
        <v/>
      </c>
      <c r="T130">
        <f>'Step 1 - Facility and Survey'!W136</f>
        <v>0</v>
      </c>
      <c r="U130" t="str">
        <f>PROPER('Step 1 - Facility and Survey'!X136)</f>
        <v/>
      </c>
      <c r="V130" t="str">
        <f>PROPER('Step 1 - Facility and Survey'!Y136)</f>
        <v/>
      </c>
      <c r="W130" t="str">
        <f>IF('Step 1 - Facility and Survey'!Z136=0,"",'Step 1 - Facility and Survey'!Z136)</f>
        <v/>
      </c>
      <c r="X130">
        <f>IF('Step 1 - Facility and Survey'!AA136="N/A","",'Step 1 - Facility and Survey'!AA136)</f>
        <v>0</v>
      </c>
      <c r="Y130">
        <f>IF('Step 1 - Facility and Survey'!AB136="N/A","",'Step 1 - Facility and Survey'!AB136)</f>
        <v>0</v>
      </c>
      <c r="Z130" t="str">
        <f>PROPER('Step 1 - Facility and Survey'!AC136)</f>
        <v/>
      </c>
      <c r="AA130" t="str">
        <f>IF('Step 1 - Facility and Survey'!AD136=0,"",'Step 1 - Facility and Survey'!AD136)</f>
        <v/>
      </c>
    </row>
    <row r="131" spans="1:27">
      <c r="A131" t="str">
        <f>'Step 1 - Facility and Survey'!A137</f>
        <v/>
      </c>
      <c r="B131">
        <f>'Step 1 - Facility and Survey'!B137</f>
        <v>0</v>
      </c>
      <c r="C131">
        <f>'Step 1 - Facility and Survey'!C137</f>
        <v>0</v>
      </c>
      <c r="D131">
        <f>'Step 1 - Facility and Survey'!D137</f>
        <v>0</v>
      </c>
      <c r="E131" t="str">
        <f>_xlfn.CONCAT('Step 1 - Facility and Survey'!E137," ",'Step 1 - Facility and Survey'!F137)</f>
        <v xml:space="preserve"> </v>
      </c>
      <c r="F131" t="str">
        <f>IF(_xlfn.CONCAT('Step 1 - Facility and Survey'!G137," ",'Step 1 - Facility and Survey'!H137)=" ","",_xlfn.CONCAT('Step 1 - Facility and Survey'!G137," ",'Step 1 - Facility and Survey'!H137))</f>
        <v/>
      </c>
      <c r="G131" t="str">
        <f>IF(_xlfn.CONCAT('Step 1 - Facility and Survey'!H137," ",'Step 1 - Facility and Survey'!I137)=" ","",_xlfn.CONCAT('Step 1 - Facility and Survey'!H137," ",'Step 1 - Facility and Survey'!I137))</f>
        <v/>
      </c>
      <c r="H131" t="str">
        <f>PROPER('Step 1 - Facility and Survey'!J137)</f>
        <v/>
      </c>
      <c r="I131">
        <f>'Step 1 - Facility and Survey'!K137</f>
        <v>0</v>
      </c>
      <c r="J131" s="76">
        <f>'Step 1 - Facility and Survey'!L137</f>
        <v>0</v>
      </c>
      <c r="K131" s="77">
        <f>'Step 1 - Facility and Survey'!M137</f>
        <v>0</v>
      </c>
      <c r="L131" s="77">
        <f>IF('Step 1 - Facility and Survey'!N137="N/A","",'Step 1 - Facility and Survey'!N137)</f>
        <v>0</v>
      </c>
      <c r="M131" t="str">
        <f>PROPER('Step 1 - Facility and Survey'!O137)</f>
        <v/>
      </c>
      <c r="N131" t="str">
        <f>IF('Step 1 - Facility and Survey'!Q137=0,"",'Step 1 - Facility and Survey'!Q137)</f>
        <v/>
      </c>
      <c r="O131" t="str">
        <f>IF('Step 1 - Facility and Survey'!R137=0,"",'Step 1 - Facility and Survey'!R137)</f>
        <v/>
      </c>
      <c r="P131" t="str">
        <f>IF('Step 1 - Facility and Survey'!S137=0,"",'Step 1 - Facility and Survey'!S137)</f>
        <v/>
      </c>
      <c r="Q131" t="str">
        <f>IF('Step 1 - Facility and Survey'!T137=0,"",'Step 1 - Facility and Survey'!T137)</f>
        <v/>
      </c>
      <c r="R131" t="str">
        <f>IF('Step 1 - Facility and Survey'!U137=0,"",'Step 1 - Facility and Survey'!U137)</f>
        <v/>
      </c>
      <c r="S131" t="str">
        <f>IF('Step 1 - Facility and Survey'!V137=0,"",'Step 1 - Facility and Survey'!V137)</f>
        <v/>
      </c>
      <c r="T131">
        <f>'Step 1 - Facility and Survey'!W137</f>
        <v>0</v>
      </c>
      <c r="U131" t="str">
        <f>PROPER('Step 1 - Facility and Survey'!X137)</f>
        <v/>
      </c>
      <c r="V131" t="str">
        <f>PROPER('Step 1 - Facility and Survey'!Y137)</f>
        <v/>
      </c>
      <c r="W131" t="str">
        <f>IF('Step 1 - Facility and Survey'!Z137=0,"",'Step 1 - Facility and Survey'!Z137)</f>
        <v/>
      </c>
      <c r="X131">
        <f>IF('Step 1 - Facility and Survey'!AA137="N/A","",'Step 1 - Facility and Survey'!AA137)</f>
        <v>0</v>
      </c>
      <c r="Y131">
        <f>IF('Step 1 - Facility and Survey'!AB137="N/A","",'Step 1 - Facility and Survey'!AB137)</f>
        <v>0</v>
      </c>
      <c r="Z131" t="str">
        <f>PROPER('Step 1 - Facility and Survey'!AC137)</f>
        <v/>
      </c>
      <c r="AA131" t="str">
        <f>IF('Step 1 - Facility and Survey'!AD137=0,"",'Step 1 - Facility and Survey'!AD137)</f>
        <v/>
      </c>
    </row>
    <row r="132" spans="1:27">
      <c r="A132" t="str">
        <f>'Step 1 - Facility and Survey'!A138</f>
        <v/>
      </c>
      <c r="B132">
        <f>'Step 1 - Facility and Survey'!B138</f>
        <v>0</v>
      </c>
      <c r="C132">
        <f>'Step 1 - Facility and Survey'!C138</f>
        <v>0</v>
      </c>
      <c r="D132">
        <f>'Step 1 - Facility and Survey'!D138</f>
        <v>0</v>
      </c>
      <c r="E132" t="str">
        <f>_xlfn.CONCAT('Step 1 - Facility and Survey'!E138," ",'Step 1 - Facility and Survey'!F138)</f>
        <v xml:space="preserve"> </v>
      </c>
      <c r="F132" t="str">
        <f>IF(_xlfn.CONCAT('Step 1 - Facility and Survey'!G138," ",'Step 1 - Facility and Survey'!H138)=" ","",_xlfn.CONCAT('Step 1 - Facility and Survey'!G138," ",'Step 1 - Facility and Survey'!H138))</f>
        <v/>
      </c>
      <c r="G132" t="str">
        <f>IF(_xlfn.CONCAT('Step 1 - Facility and Survey'!H138," ",'Step 1 - Facility and Survey'!I138)=" ","",_xlfn.CONCAT('Step 1 - Facility and Survey'!H138," ",'Step 1 - Facility and Survey'!I138))</f>
        <v/>
      </c>
      <c r="H132" t="str">
        <f>PROPER('Step 1 - Facility and Survey'!J138)</f>
        <v/>
      </c>
      <c r="I132">
        <f>'Step 1 - Facility and Survey'!K138</f>
        <v>0</v>
      </c>
      <c r="J132" s="76">
        <f>'Step 1 - Facility and Survey'!L138</f>
        <v>0</v>
      </c>
      <c r="K132" s="77">
        <f>'Step 1 - Facility and Survey'!M138</f>
        <v>0</v>
      </c>
      <c r="L132" s="77">
        <f>IF('Step 1 - Facility and Survey'!N138="N/A","",'Step 1 - Facility and Survey'!N138)</f>
        <v>0</v>
      </c>
      <c r="M132" t="str">
        <f>PROPER('Step 1 - Facility and Survey'!O138)</f>
        <v/>
      </c>
      <c r="N132" t="str">
        <f>IF('Step 1 - Facility and Survey'!Q138=0,"",'Step 1 - Facility and Survey'!Q138)</f>
        <v/>
      </c>
      <c r="O132" t="str">
        <f>IF('Step 1 - Facility and Survey'!R138=0,"",'Step 1 - Facility and Survey'!R138)</f>
        <v/>
      </c>
      <c r="P132" t="str">
        <f>IF('Step 1 - Facility and Survey'!S138=0,"",'Step 1 - Facility and Survey'!S138)</f>
        <v/>
      </c>
      <c r="Q132" t="str">
        <f>IF('Step 1 - Facility and Survey'!T138=0,"",'Step 1 - Facility and Survey'!T138)</f>
        <v/>
      </c>
      <c r="R132" t="str">
        <f>IF('Step 1 - Facility and Survey'!U138=0,"",'Step 1 - Facility and Survey'!U138)</f>
        <v/>
      </c>
      <c r="S132" t="str">
        <f>IF('Step 1 - Facility and Survey'!V138=0,"",'Step 1 - Facility and Survey'!V138)</f>
        <v/>
      </c>
      <c r="T132">
        <f>'Step 1 - Facility and Survey'!W138</f>
        <v>0</v>
      </c>
      <c r="U132" t="str">
        <f>PROPER('Step 1 - Facility and Survey'!X138)</f>
        <v/>
      </c>
      <c r="V132" t="str">
        <f>PROPER('Step 1 - Facility and Survey'!Y138)</f>
        <v/>
      </c>
      <c r="W132" t="str">
        <f>IF('Step 1 - Facility and Survey'!Z138=0,"",'Step 1 - Facility and Survey'!Z138)</f>
        <v/>
      </c>
      <c r="X132">
        <f>IF('Step 1 - Facility and Survey'!AA138="N/A","",'Step 1 - Facility and Survey'!AA138)</f>
        <v>0</v>
      </c>
      <c r="Y132">
        <f>IF('Step 1 - Facility and Survey'!AB138="N/A","",'Step 1 - Facility and Survey'!AB138)</f>
        <v>0</v>
      </c>
      <c r="Z132" t="str">
        <f>PROPER('Step 1 - Facility and Survey'!AC138)</f>
        <v/>
      </c>
      <c r="AA132" t="str">
        <f>IF('Step 1 - Facility and Survey'!AD138=0,"",'Step 1 - Facility and Survey'!AD138)</f>
        <v/>
      </c>
    </row>
    <row r="133" spans="1:27">
      <c r="A133" t="str">
        <f>'Step 1 - Facility and Survey'!A139</f>
        <v/>
      </c>
      <c r="B133">
        <f>'Step 1 - Facility and Survey'!B139</f>
        <v>0</v>
      </c>
      <c r="C133">
        <f>'Step 1 - Facility and Survey'!C139</f>
        <v>0</v>
      </c>
      <c r="D133">
        <f>'Step 1 - Facility and Survey'!D139</f>
        <v>0</v>
      </c>
      <c r="E133" t="str">
        <f>_xlfn.CONCAT('Step 1 - Facility and Survey'!E139," ",'Step 1 - Facility and Survey'!F139)</f>
        <v xml:space="preserve"> </v>
      </c>
      <c r="F133" t="str">
        <f>IF(_xlfn.CONCAT('Step 1 - Facility and Survey'!G139," ",'Step 1 - Facility and Survey'!H139)=" ","",_xlfn.CONCAT('Step 1 - Facility and Survey'!G139," ",'Step 1 - Facility and Survey'!H139))</f>
        <v/>
      </c>
      <c r="G133" t="str">
        <f>IF(_xlfn.CONCAT('Step 1 - Facility and Survey'!H139," ",'Step 1 - Facility and Survey'!I139)=" ","",_xlfn.CONCAT('Step 1 - Facility and Survey'!H139," ",'Step 1 - Facility and Survey'!I139))</f>
        <v/>
      </c>
      <c r="H133" t="str">
        <f>PROPER('Step 1 - Facility and Survey'!J139)</f>
        <v/>
      </c>
      <c r="I133">
        <f>'Step 1 - Facility and Survey'!K139</f>
        <v>0</v>
      </c>
      <c r="J133" s="76">
        <f>'Step 1 - Facility and Survey'!L139</f>
        <v>0</v>
      </c>
      <c r="K133" s="77">
        <f>'Step 1 - Facility and Survey'!M139</f>
        <v>0</v>
      </c>
      <c r="L133" s="77">
        <f>IF('Step 1 - Facility and Survey'!N139="N/A","",'Step 1 - Facility and Survey'!N139)</f>
        <v>0</v>
      </c>
      <c r="M133" t="str">
        <f>PROPER('Step 1 - Facility and Survey'!O139)</f>
        <v/>
      </c>
      <c r="N133" t="str">
        <f>IF('Step 1 - Facility and Survey'!Q139=0,"",'Step 1 - Facility and Survey'!Q139)</f>
        <v/>
      </c>
      <c r="O133" t="str">
        <f>IF('Step 1 - Facility and Survey'!R139=0,"",'Step 1 - Facility and Survey'!R139)</f>
        <v/>
      </c>
      <c r="P133" t="str">
        <f>IF('Step 1 - Facility and Survey'!S139=0,"",'Step 1 - Facility and Survey'!S139)</f>
        <v/>
      </c>
      <c r="Q133" t="str">
        <f>IF('Step 1 - Facility and Survey'!T139=0,"",'Step 1 - Facility and Survey'!T139)</f>
        <v/>
      </c>
      <c r="R133" t="str">
        <f>IF('Step 1 - Facility and Survey'!U139=0,"",'Step 1 - Facility and Survey'!U139)</f>
        <v/>
      </c>
      <c r="S133" t="str">
        <f>IF('Step 1 - Facility and Survey'!V139=0,"",'Step 1 - Facility and Survey'!V139)</f>
        <v/>
      </c>
      <c r="T133">
        <f>'Step 1 - Facility and Survey'!W139</f>
        <v>0</v>
      </c>
      <c r="U133" t="str">
        <f>PROPER('Step 1 - Facility and Survey'!X139)</f>
        <v/>
      </c>
      <c r="V133" t="str">
        <f>PROPER('Step 1 - Facility and Survey'!Y139)</f>
        <v/>
      </c>
      <c r="W133" t="str">
        <f>IF('Step 1 - Facility and Survey'!Z139=0,"",'Step 1 - Facility and Survey'!Z139)</f>
        <v/>
      </c>
      <c r="X133">
        <f>IF('Step 1 - Facility and Survey'!AA139="N/A","",'Step 1 - Facility and Survey'!AA139)</f>
        <v>0</v>
      </c>
      <c r="Y133">
        <f>IF('Step 1 - Facility and Survey'!AB139="N/A","",'Step 1 - Facility and Survey'!AB139)</f>
        <v>0</v>
      </c>
      <c r="Z133" t="str">
        <f>PROPER('Step 1 - Facility and Survey'!AC139)</f>
        <v/>
      </c>
      <c r="AA133" t="str">
        <f>IF('Step 1 - Facility and Survey'!AD139=0,"",'Step 1 - Facility and Survey'!AD139)</f>
        <v/>
      </c>
    </row>
    <row r="134" spans="1:27">
      <c r="A134" t="str">
        <f>'Step 1 - Facility and Survey'!A140</f>
        <v/>
      </c>
      <c r="B134">
        <f>'Step 1 - Facility and Survey'!B140</f>
        <v>0</v>
      </c>
      <c r="C134">
        <f>'Step 1 - Facility and Survey'!C140</f>
        <v>0</v>
      </c>
      <c r="D134">
        <f>'Step 1 - Facility and Survey'!D140</f>
        <v>0</v>
      </c>
      <c r="E134" t="str">
        <f>_xlfn.CONCAT('Step 1 - Facility and Survey'!E140," ",'Step 1 - Facility and Survey'!F140)</f>
        <v xml:space="preserve"> </v>
      </c>
      <c r="F134" t="str">
        <f>IF(_xlfn.CONCAT('Step 1 - Facility and Survey'!G140," ",'Step 1 - Facility and Survey'!H140)=" ","",_xlfn.CONCAT('Step 1 - Facility and Survey'!G140," ",'Step 1 - Facility and Survey'!H140))</f>
        <v/>
      </c>
      <c r="G134" t="str">
        <f>IF(_xlfn.CONCAT('Step 1 - Facility and Survey'!H140," ",'Step 1 - Facility and Survey'!I140)=" ","",_xlfn.CONCAT('Step 1 - Facility and Survey'!H140," ",'Step 1 - Facility and Survey'!I140))</f>
        <v/>
      </c>
      <c r="H134" t="str">
        <f>PROPER('Step 1 - Facility and Survey'!J140)</f>
        <v/>
      </c>
      <c r="I134">
        <f>'Step 1 - Facility and Survey'!K140</f>
        <v>0</v>
      </c>
      <c r="J134" s="76">
        <f>'Step 1 - Facility and Survey'!L140</f>
        <v>0</v>
      </c>
      <c r="K134" s="77">
        <f>'Step 1 - Facility and Survey'!M140</f>
        <v>0</v>
      </c>
      <c r="L134" s="77">
        <f>IF('Step 1 - Facility and Survey'!N140="N/A","",'Step 1 - Facility and Survey'!N140)</f>
        <v>0</v>
      </c>
      <c r="M134" t="str">
        <f>PROPER('Step 1 - Facility and Survey'!O140)</f>
        <v/>
      </c>
      <c r="N134" t="str">
        <f>IF('Step 1 - Facility and Survey'!Q140=0,"",'Step 1 - Facility and Survey'!Q140)</f>
        <v/>
      </c>
      <c r="O134" t="str">
        <f>IF('Step 1 - Facility and Survey'!R140=0,"",'Step 1 - Facility and Survey'!R140)</f>
        <v/>
      </c>
      <c r="P134" t="str">
        <f>IF('Step 1 - Facility and Survey'!S140=0,"",'Step 1 - Facility and Survey'!S140)</f>
        <v/>
      </c>
      <c r="Q134" t="str">
        <f>IF('Step 1 - Facility and Survey'!T140=0,"",'Step 1 - Facility and Survey'!T140)</f>
        <v/>
      </c>
      <c r="R134" t="str">
        <f>IF('Step 1 - Facility and Survey'!U140=0,"",'Step 1 - Facility and Survey'!U140)</f>
        <v/>
      </c>
      <c r="S134" t="str">
        <f>IF('Step 1 - Facility and Survey'!V140=0,"",'Step 1 - Facility and Survey'!V140)</f>
        <v/>
      </c>
      <c r="T134">
        <f>'Step 1 - Facility and Survey'!W140</f>
        <v>0</v>
      </c>
      <c r="U134" t="str">
        <f>PROPER('Step 1 - Facility and Survey'!X140)</f>
        <v/>
      </c>
      <c r="V134" t="str">
        <f>PROPER('Step 1 - Facility and Survey'!Y140)</f>
        <v/>
      </c>
      <c r="W134" t="str">
        <f>IF('Step 1 - Facility and Survey'!Z140=0,"",'Step 1 - Facility and Survey'!Z140)</f>
        <v/>
      </c>
      <c r="X134">
        <f>IF('Step 1 - Facility and Survey'!AA140="N/A","",'Step 1 - Facility and Survey'!AA140)</f>
        <v>0</v>
      </c>
      <c r="Y134">
        <f>IF('Step 1 - Facility and Survey'!AB140="N/A","",'Step 1 - Facility and Survey'!AB140)</f>
        <v>0</v>
      </c>
      <c r="Z134" t="str">
        <f>PROPER('Step 1 - Facility and Survey'!AC140)</f>
        <v/>
      </c>
      <c r="AA134" t="str">
        <f>IF('Step 1 - Facility and Survey'!AD140=0,"",'Step 1 - Facility and Survey'!AD140)</f>
        <v/>
      </c>
    </row>
    <row r="135" spans="1:27">
      <c r="A135" t="str">
        <f>'Step 1 - Facility and Survey'!A141</f>
        <v/>
      </c>
      <c r="B135">
        <f>'Step 1 - Facility and Survey'!B141</f>
        <v>0</v>
      </c>
      <c r="C135">
        <f>'Step 1 - Facility and Survey'!C141</f>
        <v>0</v>
      </c>
      <c r="D135">
        <f>'Step 1 - Facility and Survey'!D141</f>
        <v>0</v>
      </c>
      <c r="E135" t="str">
        <f>_xlfn.CONCAT('Step 1 - Facility and Survey'!E141," ",'Step 1 - Facility and Survey'!F141)</f>
        <v xml:space="preserve"> </v>
      </c>
      <c r="F135" t="str">
        <f>IF(_xlfn.CONCAT('Step 1 - Facility and Survey'!G141," ",'Step 1 - Facility and Survey'!H141)=" ","",_xlfn.CONCAT('Step 1 - Facility and Survey'!G141," ",'Step 1 - Facility and Survey'!H141))</f>
        <v/>
      </c>
      <c r="G135" t="str">
        <f>IF(_xlfn.CONCAT('Step 1 - Facility and Survey'!H141," ",'Step 1 - Facility and Survey'!I141)=" ","",_xlfn.CONCAT('Step 1 - Facility and Survey'!H141," ",'Step 1 - Facility and Survey'!I141))</f>
        <v/>
      </c>
      <c r="H135" t="str">
        <f>PROPER('Step 1 - Facility and Survey'!J141)</f>
        <v/>
      </c>
      <c r="I135">
        <f>'Step 1 - Facility and Survey'!K141</f>
        <v>0</v>
      </c>
      <c r="J135" s="76">
        <f>'Step 1 - Facility and Survey'!L141</f>
        <v>0</v>
      </c>
      <c r="K135" s="77">
        <f>'Step 1 - Facility and Survey'!M141</f>
        <v>0</v>
      </c>
      <c r="L135" s="77">
        <f>IF('Step 1 - Facility and Survey'!N141="N/A","",'Step 1 - Facility and Survey'!N141)</f>
        <v>0</v>
      </c>
      <c r="M135" t="str">
        <f>PROPER('Step 1 - Facility and Survey'!O141)</f>
        <v/>
      </c>
      <c r="N135" t="str">
        <f>IF('Step 1 - Facility and Survey'!Q141=0,"",'Step 1 - Facility and Survey'!Q141)</f>
        <v/>
      </c>
      <c r="O135" t="str">
        <f>IF('Step 1 - Facility and Survey'!R141=0,"",'Step 1 - Facility and Survey'!R141)</f>
        <v/>
      </c>
      <c r="P135" t="str">
        <f>IF('Step 1 - Facility and Survey'!S141=0,"",'Step 1 - Facility and Survey'!S141)</f>
        <v/>
      </c>
      <c r="Q135" t="str">
        <f>IF('Step 1 - Facility and Survey'!T141=0,"",'Step 1 - Facility and Survey'!T141)</f>
        <v/>
      </c>
      <c r="R135" t="str">
        <f>IF('Step 1 - Facility and Survey'!U141=0,"",'Step 1 - Facility and Survey'!U141)</f>
        <v/>
      </c>
      <c r="S135" t="str">
        <f>IF('Step 1 - Facility and Survey'!V141=0,"",'Step 1 - Facility and Survey'!V141)</f>
        <v/>
      </c>
      <c r="T135">
        <f>'Step 1 - Facility and Survey'!W141</f>
        <v>0</v>
      </c>
      <c r="U135" t="str">
        <f>PROPER('Step 1 - Facility and Survey'!X141)</f>
        <v/>
      </c>
      <c r="V135" t="str">
        <f>PROPER('Step 1 - Facility and Survey'!Y141)</f>
        <v/>
      </c>
      <c r="W135" t="str">
        <f>IF('Step 1 - Facility and Survey'!Z141=0,"",'Step 1 - Facility and Survey'!Z141)</f>
        <v/>
      </c>
      <c r="X135">
        <f>IF('Step 1 - Facility and Survey'!AA141="N/A","",'Step 1 - Facility and Survey'!AA141)</f>
        <v>0</v>
      </c>
      <c r="Y135">
        <f>IF('Step 1 - Facility and Survey'!AB141="N/A","",'Step 1 - Facility and Survey'!AB141)</f>
        <v>0</v>
      </c>
      <c r="Z135" t="str">
        <f>PROPER('Step 1 - Facility and Survey'!AC141)</f>
        <v/>
      </c>
      <c r="AA135" t="str">
        <f>IF('Step 1 - Facility and Survey'!AD141=0,"",'Step 1 - Facility and Survey'!AD141)</f>
        <v/>
      </c>
    </row>
    <row r="136" spans="1:27">
      <c r="A136" t="str">
        <f>'Step 1 - Facility and Survey'!A142</f>
        <v/>
      </c>
      <c r="B136">
        <f>'Step 1 - Facility and Survey'!B142</f>
        <v>0</v>
      </c>
      <c r="C136">
        <f>'Step 1 - Facility and Survey'!C142</f>
        <v>0</v>
      </c>
      <c r="D136">
        <f>'Step 1 - Facility and Survey'!D142</f>
        <v>0</v>
      </c>
      <c r="E136" t="str">
        <f>_xlfn.CONCAT('Step 1 - Facility and Survey'!E142," ",'Step 1 - Facility and Survey'!F142)</f>
        <v xml:space="preserve"> </v>
      </c>
      <c r="F136" t="str">
        <f>IF(_xlfn.CONCAT('Step 1 - Facility and Survey'!G142," ",'Step 1 - Facility and Survey'!H142)=" ","",_xlfn.CONCAT('Step 1 - Facility and Survey'!G142," ",'Step 1 - Facility and Survey'!H142))</f>
        <v/>
      </c>
      <c r="G136" t="str">
        <f>IF(_xlfn.CONCAT('Step 1 - Facility and Survey'!H142," ",'Step 1 - Facility and Survey'!I142)=" ","",_xlfn.CONCAT('Step 1 - Facility and Survey'!H142," ",'Step 1 - Facility and Survey'!I142))</f>
        <v/>
      </c>
      <c r="H136" t="str">
        <f>PROPER('Step 1 - Facility and Survey'!J142)</f>
        <v/>
      </c>
      <c r="I136">
        <f>'Step 1 - Facility and Survey'!K142</f>
        <v>0</v>
      </c>
      <c r="J136" s="76">
        <f>'Step 1 - Facility and Survey'!L142</f>
        <v>0</v>
      </c>
      <c r="K136" s="77">
        <f>'Step 1 - Facility and Survey'!M142</f>
        <v>0</v>
      </c>
      <c r="L136" s="77">
        <f>IF('Step 1 - Facility and Survey'!N142="N/A","",'Step 1 - Facility and Survey'!N142)</f>
        <v>0</v>
      </c>
      <c r="M136" t="str">
        <f>PROPER('Step 1 - Facility and Survey'!O142)</f>
        <v/>
      </c>
      <c r="N136" t="str">
        <f>IF('Step 1 - Facility and Survey'!Q142=0,"",'Step 1 - Facility and Survey'!Q142)</f>
        <v/>
      </c>
      <c r="O136" t="str">
        <f>IF('Step 1 - Facility and Survey'!R142=0,"",'Step 1 - Facility and Survey'!R142)</f>
        <v/>
      </c>
      <c r="P136" t="str">
        <f>IF('Step 1 - Facility and Survey'!S142=0,"",'Step 1 - Facility and Survey'!S142)</f>
        <v/>
      </c>
      <c r="Q136" t="str">
        <f>IF('Step 1 - Facility and Survey'!T142=0,"",'Step 1 - Facility and Survey'!T142)</f>
        <v/>
      </c>
      <c r="R136" t="str">
        <f>IF('Step 1 - Facility and Survey'!U142=0,"",'Step 1 - Facility and Survey'!U142)</f>
        <v/>
      </c>
      <c r="S136" t="str">
        <f>IF('Step 1 - Facility and Survey'!V142=0,"",'Step 1 - Facility and Survey'!V142)</f>
        <v/>
      </c>
      <c r="T136">
        <f>'Step 1 - Facility and Survey'!W142</f>
        <v>0</v>
      </c>
      <c r="U136" t="str">
        <f>PROPER('Step 1 - Facility and Survey'!X142)</f>
        <v/>
      </c>
      <c r="V136" t="str">
        <f>PROPER('Step 1 - Facility and Survey'!Y142)</f>
        <v/>
      </c>
      <c r="W136" t="str">
        <f>IF('Step 1 - Facility and Survey'!Z142=0,"",'Step 1 - Facility and Survey'!Z142)</f>
        <v/>
      </c>
      <c r="X136">
        <f>IF('Step 1 - Facility and Survey'!AA142="N/A","",'Step 1 - Facility and Survey'!AA142)</f>
        <v>0</v>
      </c>
      <c r="Y136">
        <f>IF('Step 1 - Facility and Survey'!AB142="N/A","",'Step 1 - Facility and Survey'!AB142)</f>
        <v>0</v>
      </c>
      <c r="Z136" t="str">
        <f>PROPER('Step 1 - Facility and Survey'!AC142)</f>
        <v/>
      </c>
      <c r="AA136" t="str">
        <f>IF('Step 1 - Facility and Survey'!AD142=0,"",'Step 1 - Facility and Survey'!AD142)</f>
        <v/>
      </c>
    </row>
    <row r="137" spans="1:27">
      <c r="A137" t="str">
        <f>'Step 1 - Facility and Survey'!A143</f>
        <v/>
      </c>
      <c r="B137">
        <f>'Step 1 - Facility and Survey'!B143</f>
        <v>0</v>
      </c>
      <c r="C137">
        <f>'Step 1 - Facility and Survey'!C143</f>
        <v>0</v>
      </c>
      <c r="D137">
        <f>'Step 1 - Facility and Survey'!D143</f>
        <v>0</v>
      </c>
      <c r="E137" t="str">
        <f>_xlfn.CONCAT('Step 1 - Facility and Survey'!E143," ",'Step 1 - Facility and Survey'!F143)</f>
        <v xml:space="preserve"> </v>
      </c>
      <c r="F137" t="str">
        <f>IF(_xlfn.CONCAT('Step 1 - Facility and Survey'!G143," ",'Step 1 - Facility and Survey'!H143)=" ","",_xlfn.CONCAT('Step 1 - Facility and Survey'!G143," ",'Step 1 - Facility and Survey'!H143))</f>
        <v/>
      </c>
      <c r="G137" t="str">
        <f>IF(_xlfn.CONCAT('Step 1 - Facility and Survey'!H143," ",'Step 1 - Facility and Survey'!I143)=" ","",_xlfn.CONCAT('Step 1 - Facility and Survey'!H143," ",'Step 1 - Facility and Survey'!I143))</f>
        <v/>
      </c>
      <c r="H137" t="str">
        <f>PROPER('Step 1 - Facility and Survey'!J143)</f>
        <v/>
      </c>
      <c r="I137">
        <f>'Step 1 - Facility and Survey'!K143</f>
        <v>0</v>
      </c>
      <c r="J137" s="76">
        <f>'Step 1 - Facility and Survey'!L143</f>
        <v>0</v>
      </c>
      <c r="K137" s="77">
        <f>'Step 1 - Facility and Survey'!M143</f>
        <v>0</v>
      </c>
      <c r="L137" s="77">
        <f>IF('Step 1 - Facility and Survey'!N143="N/A","",'Step 1 - Facility and Survey'!N143)</f>
        <v>0</v>
      </c>
      <c r="M137" t="str">
        <f>PROPER('Step 1 - Facility and Survey'!O143)</f>
        <v/>
      </c>
      <c r="N137" t="str">
        <f>IF('Step 1 - Facility and Survey'!Q143=0,"",'Step 1 - Facility and Survey'!Q143)</f>
        <v/>
      </c>
      <c r="O137" t="str">
        <f>IF('Step 1 - Facility and Survey'!R143=0,"",'Step 1 - Facility and Survey'!R143)</f>
        <v/>
      </c>
      <c r="P137" t="str">
        <f>IF('Step 1 - Facility and Survey'!S143=0,"",'Step 1 - Facility and Survey'!S143)</f>
        <v/>
      </c>
      <c r="Q137" t="str">
        <f>IF('Step 1 - Facility and Survey'!T143=0,"",'Step 1 - Facility and Survey'!T143)</f>
        <v/>
      </c>
      <c r="R137" t="str">
        <f>IF('Step 1 - Facility and Survey'!U143=0,"",'Step 1 - Facility and Survey'!U143)</f>
        <v/>
      </c>
      <c r="S137" t="str">
        <f>IF('Step 1 - Facility and Survey'!V143=0,"",'Step 1 - Facility and Survey'!V143)</f>
        <v/>
      </c>
      <c r="T137">
        <f>'Step 1 - Facility and Survey'!W143</f>
        <v>0</v>
      </c>
      <c r="U137" t="str">
        <f>PROPER('Step 1 - Facility and Survey'!X143)</f>
        <v/>
      </c>
      <c r="V137" t="str">
        <f>PROPER('Step 1 - Facility and Survey'!Y143)</f>
        <v/>
      </c>
      <c r="W137" t="str">
        <f>IF('Step 1 - Facility and Survey'!Z143=0,"",'Step 1 - Facility and Survey'!Z143)</f>
        <v/>
      </c>
      <c r="X137">
        <f>IF('Step 1 - Facility and Survey'!AA143="N/A","",'Step 1 - Facility and Survey'!AA143)</f>
        <v>0</v>
      </c>
      <c r="Y137">
        <f>IF('Step 1 - Facility and Survey'!AB143="N/A","",'Step 1 - Facility and Survey'!AB143)</f>
        <v>0</v>
      </c>
      <c r="Z137" t="str">
        <f>PROPER('Step 1 - Facility and Survey'!AC143)</f>
        <v/>
      </c>
      <c r="AA137" t="str">
        <f>IF('Step 1 - Facility and Survey'!AD143=0,"",'Step 1 - Facility and Survey'!AD143)</f>
        <v/>
      </c>
    </row>
    <row r="138" spans="1:27">
      <c r="A138" t="str">
        <f>'Step 1 - Facility and Survey'!A144</f>
        <v/>
      </c>
      <c r="B138">
        <f>'Step 1 - Facility and Survey'!B144</f>
        <v>0</v>
      </c>
      <c r="C138">
        <f>'Step 1 - Facility and Survey'!C144</f>
        <v>0</v>
      </c>
      <c r="D138">
        <f>'Step 1 - Facility and Survey'!D144</f>
        <v>0</v>
      </c>
      <c r="E138" t="str">
        <f>_xlfn.CONCAT('Step 1 - Facility and Survey'!E144," ",'Step 1 - Facility and Survey'!F144)</f>
        <v xml:space="preserve"> </v>
      </c>
      <c r="F138" t="str">
        <f>IF(_xlfn.CONCAT('Step 1 - Facility and Survey'!G144," ",'Step 1 - Facility and Survey'!H144)=" ","",_xlfn.CONCAT('Step 1 - Facility and Survey'!G144," ",'Step 1 - Facility and Survey'!H144))</f>
        <v/>
      </c>
      <c r="G138" t="str">
        <f>IF(_xlfn.CONCAT('Step 1 - Facility and Survey'!H144," ",'Step 1 - Facility and Survey'!I144)=" ","",_xlfn.CONCAT('Step 1 - Facility and Survey'!H144," ",'Step 1 - Facility and Survey'!I144))</f>
        <v/>
      </c>
      <c r="H138" t="str">
        <f>PROPER('Step 1 - Facility and Survey'!J144)</f>
        <v/>
      </c>
      <c r="I138">
        <f>'Step 1 - Facility and Survey'!K144</f>
        <v>0</v>
      </c>
      <c r="J138" s="76">
        <f>'Step 1 - Facility and Survey'!L144</f>
        <v>0</v>
      </c>
      <c r="K138" s="77">
        <f>'Step 1 - Facility and Survey'!M144</f>
        <v>0</v>
      </c>
      <c r="L138" s="77">
        <f>IF('Step 1 - Facility and Survey'!N144="N/A","",'Step 1 - Facility and Survey'!N144)</f>
        <v>0</v>
      </c>
      <c r="M138" t="str">
        <f>PROPER('Step 1 - Facility and Survey'!O144)</f>
        <v/>
      </c>
      <c r="N138" t="str">
        <f>IF('Step 1 - Facility and Survey'!Q144=0,"",'Step 1 - Facility and Survey'!Q144)</f>
        <v/>
      </c>
      <c r="O138" t="str">
        <f>IF('Step 1 - Facility and Survey'!R144=0,"",'Step 1 - Facility and Survey'!R144)</f>
        <v/>
      </c>
      <c r="P138" t="str">
        <f>IF('Step 1 - Facility and Survey'!S144=0,"",'Step 1 - Facility and Survey'!S144)</f>
        <v/>
      </c>
      <c r="Q138" t="str">
        <f>IF('Step 1 - Facility and Survey'!T144=0,"",'Step 1 - Facility and Survey'!T144)</f>
        <v/>
      </c>
      <c r="R138" t="str">
        <f>IF('Step 1 - Facility and Survey'!U144=0,"",'Step 1 - Facility and Survey'!U144)</f>
        <v/>
      </c>
      <c r="S138" t="str">
        <f>IF('Step 1 - Facility and Survey'!V144=0,"",'Step 1 - Facility and Survey'!V144)</f>
        <v/>
      </c>
      <c r="T138">
        <f>'Step 1 - Facility and Survey'!W144</f>
        <v>0</v>
      </c>
      <c r="U138" t="str">
        <f>PROPER('Step 1 - Facility and Survey'!X144)</f>
        <v/>
      </c>
      <c r="V138" t="str">
        <f>PROPER('Step 1 - Facility and Survey'!Y144)</f>
        <v/>
      </c>
      <c r="W138" t="str">
        <f>IF('Step 1 - Facility and Survey'!Z144=0,"",'Step 1 - Facility and Survey'!Z144)</f>
        <v/>
      </c>
      <c r="X138">
        <f>IF('Step 1 - Facility and Survey'!AA144="N/A","",'Step 1 - Facility and Survey'!AA144)</f>
        <v>0</v>
      </c>
      <c r="Y138">
        <f>IF('Step 1 - Facility and Survey'!AB144="N/A","",'Step 1 - Facility and Survey'!AB144)</f>
        <v>0</v>
      </c>
      <c r="Z138" t="str">
        <f>PROPER('Step 1 - Facility and Survey'!AC144)</f>
        <v/>
      </c>
      <c r="AA138" t="str">
        <f>IF('Step 1 - Facility and Survey'!AD144=0,"",'Step 1 - Facility and Survey'!AD144)</f>
        <v/>
      </c>
    </row>
    <row r="139" spans="1:27">
      <c r="A139" t="str">
        <f>'Step 1 - Facility and Survey'!A145</f>
        <v/>
      </c>
      <c r="B139">
        <f>'Step 1 - Facility and Survey'!B145</f>
        <v>0</v>
      </c>
      <c r="C139">
        <f>'Step 1 - Facility and Survey'!C145</f>
        <v>0</v>
      </c>
      <c r="D139">
        <f>'Step 1 - Facility and Survey'!D145</f>
        <v>0</v>
      </c>
      <c r="E139" t="str">
        <f>_xlfn.CONCAT('Step 1 - Facility and Survey'!E145," ",'Step 1 - Facility and Survey'!F145)</f>
        <v xml:space="preserve"> </v>
      </c>
      <c r="F139" t="str">
        <f>IF(_xlfn.CONCAT('Step 1 - Facility and Survey'!G145," ",'Step 1 - Facility and Survey'!H145)=" ","",_xlfn.CONCAT('Step 1 - Facility and Survey'!G145," ",'Step 1 - Facility and Survey'!H145))</f>
        <v/>
      </c>
      <c r="G139" t="str">
        <f>IF(_xlfn.CONCAT('Step 1 - Facility and Survey'!H145," ",'Step 1 - Facility and Survey'!I145)=" ","",_xlfn.CONCAT('Step 1 - Facility and Survey'!H145," ",'Step 1 - Facility and Survey'!I145))</f>
        <v/>
      </c>
      <c r="H139" t="str">
        <f>PROPER('Step 1 - Facility and Survey'!J145)</f>
        <v/>
      </c>
      <c r="I139">
        <f>'Step 1 - Facility and Survey'!K145</f>
        <v>0</v>
      </c>
      <c r="J139" s="76">
        <f>'Step 1 - Facility and Survey'!L145</f>
        <v>0</v>
      </c>
      <c r="K139" s="77">
        <f>'Step 1 - Facility and Survey'!M145</f>
        <v>0</v>
      </c>
      <c r="L139" s="77">
        <f>IF('Step 1 - Facility and Survey'!N145="N/A","",'Step 1 - Facility and Survey'!N145)</f>
        <v>0</v>
      </c>
      <c r="M139" t="str">
        <f>PROPER('Step 1 - Facility and Survey'!O145)</f>
        <v/>
      </c>
      <c r="N139" t="str">
        <f>IF('Step 1 - Facility and Survey'!Q145=0,"",'Step 1 - Facility and Survey'!Q145)</f>
        <v/>
      </c>
      <c r="O139" t="str">
        <f>IF('Step 1 - Facility and Survey'!R145=0,"",'Step 1 - Facility and Survey'!R145)</f>
        <v/>
      </c>
      <c r="P139" t="str">
        <f>IF('Step 1 - Facility and Survey'!S145=0,"",'Step 1 - Facility and Survey'!S145)</f>
        <v/>
      </c>
      <c r="Q139" t="str">
        <f>IF('Step 1 - Facility and Survey'!T145=0,"",'Step 1 - Facility and Survey'!T145)</f>
        <v/>
      </c>
      <c r="R139" t="str">
        <f>IF('Step 1 - Facility and Survey'!U145=0,"",'Step 1 - Facility and Survey'!U145)</f>
        <v/>
      </c>
      <c r="S139" t="str">
        <f>IF('Step 1 - Facility and Survey'!V145=0,"",'Step 1 - Facility and Survey'!V145)</f>
        <v/>
      </c>
      <c r="T139">
        <f>'Step 1 - Facility and Survey'!W145</f>
        <v>0</v>
      </c>
      <c r="U139" t="str">
        <f>PROPER('Step 1 - Facility and Survey'!X145)</f>
        <v/>
      </c>
      <c r="V139" t="str">
        <f>PROPER('Step 1 - Facility and Survey'!Y145)</f>
        <v/>
      </c>
      <c r="W139" t="str">
        <f>IF('Step 1 - Facility and Survey'!Z145=0,"",'Step 1 - Facility and Survey'!Z145)</f>
        <v/>
      </c>
      <c r="X139">
        <f>IF('Step 1 - Facility and Survey'!AA145="N/A","",'Step 1 - Facility and Survey'!AA145)</f>
        <v>0</v>
      </c>
      <c r="Y139">
        <f>IF('Step 1 - Facility and Survey'!AB145="N/A","",'Step 1 - Facility and Survey'!AB145)</f>
        <v>0</v>
      </c>
      <c r="Z139" t="str">
        <f>PROPER('Step 1 - Facility and Survey'!AC145)</f>
        <v/>
      </c>
      <c r="AA139" t="str">
        <f>IF('Step 1 - Facility and Survey'!AD145=0,"",'Step 1 - Facility and Survey'!AD145)</f>
        <v/>
      </c>
    </row>
    <row r="140" spans="1:27">
      <c r="A140" t="str">
        <f>'Step 1 - Facility and Survey'!A146</f>
        <v/>
      </c>
      <c r="B140">
        <f>'Step 1 - Facility and Survey'!B146</f>
        <v>0</v>
      </c>
      <c r="C140">
        <f>'Step 1 - Facility and Survey'!C146</f>
        <v>0</v>
      </c>
      <c r="D140">
        <f>'Step 1 - Facility and Survey'!D146</f>
        <v>0</v>
      </c>
      <c r="E140" t="str">
        <f>_xlfn.CONCAT('Step 1 - Facility and Survey'!E146," ",'Step 1 - Facility and Survey'!F146)</f>
        <v xml:space="preserve"> </v>
      </c>
      <c r="F140" t="str">
        <f>IF(_xlfn.CONCAT('Step 1 - Facility and Survey'!G146," ",'Step 1 - Facility and Survey'!H146)=" ","",_xlfn.CONCAT('Step 1 - Facility and Survey'!G146," ",'Step 1 - Facility and Survey'!H146))</f>
        <v/>
      </c>
      <c r="G140" t="str">
        <f>IF(_xlfn.CONCAT('Step 1 - Facility and Survey'!H146," ",'Step 1 - Facility and Survey'!I146)=" ","",_xlfn.CONCAT('Step 1 - Facility and Survey'!H146," ",'Step 1 - Facility and Survey'!I146))</f>
        <v/>
      </c>
      <c r="H140" t="str">
        <f>PROPER('Step 1 - Facility and Survey'!J146)</f>
        <v/>
      </c>
      <c r="I140">
        <f>'Step 1 - Facility and Survey'!K146</f>
        <v>0</v>
      </c>
      <c r="J140" s="76">
        <f>'Step 1 - Facility and Survey'!L146</f>
        <v>0</v>
      </c>
      <c r="K140" s="77">
        <f>'Step 1 - Facility and Survey'!M146</f>
        <v>0</v>
      </c>
      <c r="L140" s="77">
        <f>IF('Step 1 - Facility and Survey'!N146="N/A","",'Step 1 - Facility and Survey'!N146)</f>
        <v>0</v>
      </c>
      <c r="M140" t="str">
        <f>PROPER('Step 1 - Facility and Survey'!O146)</f>
        <v/>
      </c>
      <c r="N140" t="str">
        <f>IF('Step 1 - Facility and Survey'!Q146=0,"",'Step 1 - Facility and Survey'!Q146)</f>
        <v/>
      </c>
      <c r="O140" t="str">
        <f>IF('Step 1 - Facility and Survey'!R146=0,"",'Step 1 - Facility and Survey'!R146)</f>
        <v/>
      </c>
      <c r="P140" t="str">
        <f>IF('Step 1 - Facility and Survey'!S146=0,"",'Step 1 - Facility and Survey'!S146)</f>
        <v/>
      </c>
      <c r="Q140" t="str">
        <f>IF('Step 1 - Facility and Survey'!T146=0,"",'Step 1 - Facility and Survey'!T146)</f>
        <v/>
      </c>
      <c r="R140" t="str">
        <f>IF('Step 1 - Facility and Survey'!U146=0,"",'Step 1 - Facility and Survey'!U146)</f>
        <v/>
      </c>
      <c r="S140" t="str">
        <f>IF('Step 1 - Facility and Survey'!V146=0,"",'Step 1 - Facility and Survey'!V146)</f>
        <v/>
      </c>
      <c r="T140">
        <f>'Step 1 - Facility and Survey'!W146</f>
        <v>0</v>
      </c>
      <c r="U140" t="str">
        <f>PROPER('Step 1 - Facility and Survey'!X146)</f>
        <v/>
      </c>
      <c r="V140" t="str">
        <f>PROPER('Step 1 - Facility and Survey'!Y146)</f>
        <v/>
      </c>
      <c r="W140" t="str">
        <f>IF('Step 1 - Facility and Survey'!Z146=0,"",'Step 1 - Facility and Survey'!Z146)</f>
        <v/>
      </c>
      <c r="X140">
        <f>IF('Step 1 - Facility and Survey'!AA146="N/A","",'Step 1 - Facility and Survey'!AA146)</f>
        <v>0</v>
      </c>
      <c r="Y140">
        <f>IF('Step 1 - Facility and Survey'!AB146="N/A","",'Step 1 - Facility and Survey'!AB146)</f>
        <v>0</v>
      </c>
      <c r="Z140" t="str">
        <f>PROPER('Step 1 - Facility and Survey'!AC146)</f>
        <v/>
      </c>
      <c r="AA140" t="str">
        <f>IF('Step 1 - Facility and Survey'!AD146=0,"",'Step 1 - Facility and Survey'!AD146)</f>
        <v/>
      </c>
    </row>
    <row r="141" spans="1:27">
      <c r="A141" t="str">
        <f>'Step 1 - Facility and Survey'!A147</f>
        <v/>
      </c>
      <c r="B141">
        <f>'Step 1 - Facility and Survey'!B147</f>
        <v>0</v>
      </c>
      <c r="C141">
        <f>'Step 1 - Facility and Survey'!C147</f>
        <v>0</v>
      </c>
      <c r="D141">
        <f>'Step 1 - Facility and Survey'!D147</f>
        <v>0</v>
      </c>
      <c r="E141" t="str">
        <f>_xlfn.CONCAT('Step 1 - Facility and Survey'!E147," ",'Step 1 - Facility and Survey'!F147)</f>
        <v xml:space="preserve"> </v>
      </c>
      <c r="F141" t="str">
        <f>IF(_xlfn.CONCAT('Step 1 - Facility and Survey'!G147," ",'Step 1 - Facility and Survey'!H147)=" ","",_xlfn.CONCAT('Step 1 - Facility and Survey'!G147," ",'Step 1 - Facility and Survey'!H147))</f>
        <v/>
      </c>
      <c r="G141" t="str">
        <f>IF(_xlfn.CONCAT('Step 1 - Facility and Survey'!H147," ",'Step 1 - Facility and Survey'!I147)=" ","",_xlfn.CONCAT('Step 1 - Facility and Survey'!H147," ",'Step 1 - Facility and Survey'!I147))</f>
        <v/>
      </c>
      <c r="H141" t="str">
        <f>PROPER('Step 1 - Facility and Survey'!J147)</f>
        <v/>
      </c>
      <c r="I141">
        <f>'Step 1 - Facility and Survey'!K147</f>
        <v>0</v>
      </c>
      <c r="J141" s="76">
        <f>'Step 1 - Facility and Survey'!L147</f>
        <v>0</v>
      </c>
      <c r="K141" s="77">
        <f>'Step 1 - Facility and Survey'!M147</f>
        <v>0</v>
      </c>
      <c r="L141" s="77">
        <f>IF('Step 1 - Facility and Survey'!N147="N/A","",'Step 1 - Facility and Survey'!N147)</f>
        <v>0</v>
      </c>
      <c r="M141" t="str">
        <f>PROPER('Step 1 - Facility and Survey'!O147)</f>
        <v/>
      </c>
      <c r="N141" t="str">
        <f>IF('Step 1 - Facility and Survey'!Q147=0,"",'Step 1 - Facility and Survey'!Q147)</f>
        <v/>
      </c>
      <c r="O141" t="str">
        <f>IF('Step 1 - Facility and Survey'!R147=0,"",'Step 1 - Facility and Survey'!R147)</f>
        <v/>
      </c>
      <c r="P141" t="str">
        <f>IF('Step 1 - Facility and Survey'!S147=0,"",'Step 1 - Facility and Survey'!S147)</f>
        <v/>
      </c>
      <c r="Q141" t="str">
        <f>IF('Step 1 - Facility and Survey'!T147=0,"",'Step 1 - Facility and Survey'!T147)</f>
        <v/>
      </c>
      <c r="R141" t="str">
        <f>IF('Step 1 - Facility and Survey'!U147=0,"",'Step 1 - Facility and Survey'!U147)</f>
        <v/>
      </c>
      <c r="S141" t="str">
        <f>IF('Step 1 - Facility and Survey'!V147=0,"",'Step 1 - Facility and Survey'!V147)</f>
        <v/>
      </c>
      <c r="T141">
        <f>'Step 1 - Facility and Survey'!W147</f>
        <v>0</v>
      </c>
      <c r="U141" t="str">
        <f>PROPER('Step 1 - Facility and Survey'!X147)</f>
        <v/>
      </c>
      <c r="V141" t="str">
        <f>PROPER('Step 1 - Facility and Survey'!Y147)</f>
        <v/>
      </c>
      <c r="W141" t="str">
        <f>IF('Step 1 - Facility and Survey'!Z147=0,"",'Step 1 - Facility and Survey'!Z147)</f>
        <v/>
      </c>
      <c r="X141">
        <f>IF('Step 1 - Facility and Survey'!AA147="N/A","",'Step 1 - Facility and Survey'!AA147)</f>
        <v>0</v>
      </c>
      <c r="Y141">
        <f>IF('Step 1 - Facility and Survey'!AB147="N/A","",'Step 1 - Facility and Survey'!AB147)</f>
        <v>0</v>
      </c>
      <c r="Z141" t="str">
        <f>PROPER('Step 1 - Facility and Survey'!AC147)</f>
        <v/>
      </c>
      <c r="AA141" t="str">
        <f>IF('Step 1 - Facility and Survey'!AD147=0,"",'Step 1 - Facility and Survey'!AD147)</f>
        <v/>
      </c>
    </row>
    <row r="142" spans="1:27">
      <c r="A142" t="str">
        <f>'Step 1 - Facility and Survey'!A148</f>
        <v/>
      </c>
      <c r="B142">
        <f>'Step 1 - Facility and Survey'!B148</f>
        <v>0</v>
      </c>
      <c r="C142">
        <f>'Step 1 - Facility and Survey'!C148</f>
        <v>0</v>
      </c>
      <c r="D142">
        <f>'Step 1 - Facility and Survey'!D148</f>
        <v>0</v>
      </c>
      <c r="E142" t="str">
        <f>_xlfn.CONCAT('Step 1 - Facility and Survey'!E148," ",'Step 1 - Facility and Survey'!F148)</f>
        <v xml:space="preserve"> </v>
      </c>
      <c r="F142" t="str">
        <f>IF(_xlfn.CONCAT('Step 1 - Facility and Survey'!G148," ",'Step 1 - Facility and Survey'!H148)=" ","",_xlfn.CONCAT('Step 1 - Facility and Survey'!G148," ",'Step 1 - Facility and Survey'!H148))</f>
        <v/>
      </c>
      <c r="G142" t="str">
        <f>IF(_xlfn.CONCAT('Step 1 - Facility and Survey'!H148," ",'Step 1 - Facility and Survey'!I148)=" ","",_xlfn.CONCAT('Step 1 - Facility and Survey'!H148," ",'Step 1 - Facility and Survey'!I148))</f>
        <v/>
      </c>
      <c r="H142" t="str">
        <f>PROPER('Step 1 - Facility and Survey'!J148)</f>
        <v/>
      </c>
      <c r="I142">
        <f>'Step 1 - Facility and Survey'!K148</f>
        <v>0</v>
      </c>
      <c r="J142" s="76">
        <f>'Step 1 - Facility and Survey'!L148</f>
        <v>0</v>
      </c>
      <c r="K142" s="77">
        <f>'Step 1 - Facility and Survey'!M148</f>
        <v>0</v>
      </c>
      <c r="L142" s="77">
        <f>IF('Step 1 - Facility and Survey'!N148="N/A","",'Step 1 - Facility and Survey'!N148)</f>
        <v>0</v>
      </c>
      <c r="M142" t="str">
        <f>PROPER('Step 1 - Facility and Survey'!O148)</f>
        <v/>
      </c>
      <c r="N142" t="str">
        <f>IF('Step 1 - Facility and Survey'!Q148=0,"",'Step 1 - Facility and Survey'!Q148)</f>
        <v/>
      </c>
      <c r="O142" t="str">
        <f>IF('Step 1 - Facility and Survey'!R148=0,"",'Step 1 - Facility and Survey'!R148)</f>
        <v/>
      </c>
      <c r="P142" t="str">
        <f>IF('Step 1 - Facility and Survey'!S148=0,"",'Step 1 - Facility and Survey'!S148)</f>
        <v/>
      </c>
      <c r="Q142" t="str">
        <f>IF('Step 1 - Facility and Survey'!T148=0,"",'Step 1 - Facility and Survey'!T148)</f>
        <v/>
      </c>
      <c r="R142" t="str">
        <f>IF('Step 1 - Facility and Survey'!U148=0,"",'Step 1 - Facility and Survey'!U148)</f>
        <v/>
      </c>
      <c r="S142" t="str">
        <f>IF('Step 1 - Facility and Survey'!V148=0,"",'Step 1 - Facility and Survey'!V148)</f>
        <v/>
      </c>
      <c r="T142">
        <f>'Step 1 - Facility and Survey'!W148</f>
        <v>0</v>
      </c>
      <c r="U142" t="str">
        <f>PROPER('Step 1 - Facility and Survey'!X148)</f>
        <v/>
      </c>
      <c r="V142" t="str">
        <f>PROPER('Step 1 - Facility and Survey'!Y148)</f>
        <v/>
      </c>
      <c r="W142" t="str">
        <f>IF('Step 1 - Facility and Survey'!Z148=0,"",'Step 1 - Facility and Survey'!Z148)</f>
        <v/>
      </c>
      <c r="X142">
        <f>IF('Step 1 - Facility and Survey'!AA148="N/A","",'Step 1 - Facility and Survey'!AA148)</f>
        <v>0</v>
      </c>
      <c r="Y142">
        <f>IF('Step 1 - Facility and Survey'!AB148="N/A","",'Step 1 - Facility and Survey'!AB148)</f>
        <v>0</v>
      </c>
      <c r="Z142" t="str">
        <f>PROPER('Step 1 - Facility and Survey'!AC148)</f>
        <v/>
      </c>
      <c r="AA142" t="str">
        <f>IF('Step 1 - Facility and Survey'!AD148=0,"",'Step 1 - Facility and Survey'!AD148)</f>
        <v/>
      </c>
    </row>
    <row r="143" spans="1:27">
      <c r="A143" t="str">
        <f>'Step 1 - Facility and Survey'!A149</f>
        <v/>
      </c>
      <c r="B143">
        <f>'Step 1 - Facility and Survey'!B149</f>
        <v>0</v>
      </c>
      <c r="C143">
        <f>'Step 1 - Facility and Survey'!C149</f>
        <v>0</v>
      </c>
      <c r="D143">
        <f>'Step 1 - Facility and Survey'!D149</f>
        <v>0</v>
      </c>
      <c r="E143" t="str">
        <f>_xlfn.CONCAT('Step 1 - Facility and Survey'!E149," ",'Step 1 - Facility and Survey'!F149)</f>
        <v xml:space="preserve"> </v>
      </c>
      <c r="F143" t="str">
        <f>IF(_xlfn.CONCAT('Step 1 - Facility and Survey'!G149," ",'Step 1 - Facility and Survey'!H149)=" ","",_xlfn.CONCAT('Step 1 - Facility and Survey'!G149," ",'Step 1 - Facility and Survey'!H149))</f>
        <v/>
      </c>
      <c r="G143" t="str">
        <f>IF(_xlfn.CONCAT('Step 1 - Facility and Survey'!H149," ",'Step 1 - Facility and Survey'!I149)=" ","",_xlfn.CONCAT('Step 1 - Facility and Survey'!H149," ",'Step 1 - Facility and Survey'!I149))</f>
        <v/>
      </c>
      <c r="H143" t="str">
        <f>PROPER('Step 1 - Facility and Survey'!J149)</f>
        <v/>
      </c>
      <c r="I143">
        <f>'Step 1 - Facility and Survey'!K149</f>
        <v>0</v>
      </c>
      <c r="J143" s="76">
        <f>'Step 1 - Facility and Survey'!L149</f>
        <v>0</v>
      </c>
      <c r="K143" s="77">
        <f>'Step 1 - Facility and Survey'!M149</f>
        <v>0</v>
      </c>
      <c r="L143" s="77">
        <f>IF('Step 1 - Facility and Survey'!N149="N/A","",'Step 1 - Facility and Survey'!N149)</f>
        <v>0</v>
      </c>
      <c r="M143" t="str">
        <f>PROPER('Step 1 - Facility and Survey'!O149)</f>
        <v/>
      </c>
      <c r="N143" t="str">
        <f>IF('Step 1 - Facility and Survey'!Q149=0,"",'Step 1 - Facility and Survey'!Q149)</f>
        <v/>
      </c>
      <c r="O143" t="str">
        <f>IF('Step 1 - Facility and Survey'!R149=0,"",'Step 1 - Facility and Survey'!R149)</f>
        <v/>
      </c>
      <c r="P143" t="str">
        <f>IF('Step 1 - Facility and Survey'!S149=0,"",'Step 1 - Facility and Survey'!S149)</f>
        <v/>
      </c>
      <c r="Q143" t="str">
        <f>IF('Step 1 - Facility and Survey'!T149=0,"",'Step 1 - Facility and Survey'!T149)</f>
        <v/>
      </c>
      <c r="R143" t="str">
        <f>IF('Step 1 - Facility and Survey'!U149=0,"",'Step 1 - Facility and Survey'!U149)</f>
        <v/>
      </c>
      <c r="S143" t="str">
        <f>IF('Step 1 - Facility and Survey'!V149=0,"",'Step 1 - Facility and Survey'!V149)</f>
        <v/>
      </c>
      <c r="T143">
        <f>'Step 1 - Facility and Survey'!W149</f>
        <v>0</v>
      </c>
      <c r="U143" t="str">
        <f>PROPER('Step 1 - Facility and Survey'!X149)</f>
        <v/>
      </c>
      <c r="V143" t="str">
        <f>PROPER('Step 1 - Facility and Survey'!Y149)</f>
        <v/>
      </c>
      <c r="W143" t="str">
        <f>IF('Step 1 - Facility and Survey'!Z149=0,"",'Step 1 - Facility and Survey'!Z149)</f>
        <v/>
      </c>
      <c r="X143">
        <f>IF('Step 1 - Facility and Survey'!AA149="N/A","",'Step 1 - Facility and Survey'!AA149)</f>
        <v>0</v>
      </c>
      <c r="Y143">
        <f>IF('Step 1 - Facility and Survey'!AB149="N/A","",'Step 1 - Facility and Survey'!AB149)</f>
        <v>0</v>
      </c>
      <c r="Z143" t="str">
        <f>PROPER('Step 1 - Facility and Survey'!AC149)</f>
        <v/>
      </c>
      <c r="AA143" t="str">
        <f>IF('Step 1 - Facility and Survey'!AD149=0,"",'Step 1 - Facility and Survey'!AD149)</f>
        <v/>
      </c>
    </row>
    <row r="144" spans="1:27">
      <c r="A144" t="str">
        <f>'Step 1 - Facility and Survey'!A150</f>
        <v/>
      </c>
      <c r="B144">
        <f>'Step 1 - Facility and Survey'!B150</f>
        <v>0</v>
      </c>
      <c r="C144">
        <f>'Step 1 - Facility and Survey'!C150</f>
        <v>0</v>
      </c>
      <c r="D144">
        <f>'Step 1 - Facility and Survey'!D150</f>
        <v>0</v>
      </c>
      <c r="E144" t="str">
        <f>_xlfn.CONCAT('Step 1 - Facility and Survey'!E150," ",'Step 1 - Facility and Survey'!F150)</f>
        <v xml:space="preserve"> </v>
      </c>
      <c r="F144" t="str">
        <f>IF(_xlfn.CONCAT('Step 1 - Facility and Survey'!G150," ",'Step 1 - Facility and Survey'!H150)=" ","",_xlfn.CONCAT('Step 1 - Facility and Survey'!G150," ",'Step 1 - Facility and Survey'!H150))</f>
        <v/>
      </c>
      <c r="G144" t="str">
        <f>IF(_xlfn.CONCAT('Step 1 - Facility and Survey'!H150," ",'Step 1 - Facility and Survey'!I150)=" ","",_xlfn.CONCAT('Step 1 - Facility and Survey'!H150," ",'Step 1 - Facility and Survey'!I150))</f>
        <v/>
      </c>
      <c r="H144" t="str">
        <f>PROPER('Step 1 - Facility and Survey'!J150)</f>
        <v/>
      </c>
      <c r="I144">
        <f>'Step 1 - Facility and Survey'!K150</f>
        <v>0</v>
      </c>
      <c r="J144" s="76">
        <f>'Step 1 - Facility and Survey'!L150</f>
        <v>0</v>
      </c>
      <c r="K144" s="77">
        <f>'Step 1 - Facility and Survey'!M150</f>
        <v>0</v>
      </c>
      <c r="L144" s="77">
        <f>IF('Step 1 - Facility and Survey'!N150="N/A","",'Step 1 - Facility and Survey'!N150)</f>
        <v>0</v>
      </c>
      <c r="M144" t="str">
        <f>PROPER('Step 1 - Facility and Survey'!O150)</f>
        <v/>
      </c>
      <c r="N144" t="str">
        <f>IF('Step 1 - Facility and Survey'!Q150=0,"",'Step 1 - Facility and Survey'!Q150)</f>
        <v/>
      </c>
      <c r="O144" t="str">
        <f>IF('Step 1 - Facility and Survey'!R150=0,"",'Step 1 - Facility and Survey'!R150)</f>
        <v/>
      </c>
      <c r="P144" t="str">
        <f>IF('Step 1 - Facility and Survey'!S150=0,"",'Step 1 - Facility and Survey'!S150)</f>
        <v/>
      </c>
      <c r="Q144" t="str">
        <f>IF('Step 1 - Facility and Survey'!T150=0,"",'Step 1 - Facility and Survey'!T150)</f>
        <v/>
      </c>
      <c r="R144" t="str">
        <f>IF('Step 1 - Facility and Survey'!U150=0,"",'Step 1 - Facility and Survey'!U150)</f>
        <v/>
      </c>
      <c r="S144" t="str">
        <f>IF('Step 1 - Facility and Survey'!V150=0,"",'Step 1 - Facility and Survey'!V150)</f>
        <v/>
      </c>
      <c r="T144">
        <f>'Step 1 - Facility and Survey'!W150</f>
        <v>0</v>
      </c>
      <c r="U144" t="str">
        <f>PROPER('Step 1 - Facility and Survey'!X150)</f>
        <v/>
      </c>
      <c r="V144" t="str">
        <f>PROPER('Step 1 - Facility and Survey'!Y150)</f>
        <v/>
      </c>
      <c r="W144" t="str">
        <f>IF('Step 1 - Facility and Survey'!Z150=0,"",'Step 1 - Facility and Survey'!Z150)</f>
        <v/>
      </c>
      <c r="X144">
        <f>IF('Step 1 - Facility and Survey'!AA150="N/A","",'Step 1 - Facility and Survey'!AA150)</f>
        <v>0</v>
      </c>
      <c r="Y144">
        <f>IF('Step 1 - Facility and Survey'!AB150="N/A","",'Step 1 - Facility and Survey'!AB150)</f>
        <v>0</v>
      </c>
      <c r="Z144" t="str">
        <f>PROPER('Step 1 - Facility and Survey'!AC150)</f>
        <v/>
      </c>
      <c r="AA144" t="str">
        <f>IF('Step 1 - Facility and Survey'!AD150=0,"",'Step 1 - Facility and Survey'!AD150)</f>
        <v/>
      </c>
    </row>
    <row r="145" spans="1:27">
      <c r="A145" t="str">
        <f>'Step 1 - Facility and Survey'!A151</f>
        <v/>
      </c>
      <c r="B145">
        <f>'Step 1 - Facility and Survey'!B151</f>
        <v>0</v>
      </c>
      <c r="C145">
        <f>'Step 1 - Facility and Survey'!C151</f>
        <v>0</v>
      </c>
      <c r="D145">
        <f>'Step 1 - Facility and Survey'!D151</f>
        <v>0</v>
      </c>
      <c r="E145" t="str">
        <f>_xlfn.CONCAT('Step 1 - Facility and Survey'!E151," ",'Step 1 - Facility and Survey'!F151)</f>
        <v xml:space="preserve"> </v>
      </c>
      <c r="F145" t="str">
        <f>IF(_xlfn.CONCAT('Step 1 - Facility and Survey'!G151," ",'Step 1 - Facility and Survey'!H151)=" ","",_xlfn.CONCAT('Step 1 - Facility and Survey'!G151," ",'Step 1 - Facility and Survey'!H151))</f>
        <v/>
      </c>
      <c r="G145" t="str">
        <f>IF(_xlfn.CONCAT('Step 1 - Facility and Survey'!H151," ",'Step 1 - Facility and Survey'!I151)=" ","",_xlfn.CONCAT('Step 1 - Facility and Survey'!H151," ",'Step 1 - Facility and Survey'!I151))</f>
        <v/>
      </c>
      <c r="H145" t="str">
        <f>PROPER('Step 1 - Facility and Survey'!J151)</f>
        <v/>
      </c>
      <c r="I145">
        <f>'Step 1 - Facility and Survey'!K151</f>
        <v>0</v>
      </c>
      <c r="J145" s="76">
        <f>'Step 1 - Facility and Survey'!L151</f>
        <v>0</v>
      </c>
      <c r="K145" s="77">
        <f>'Step 1 - Facility and Survey'!M151</f>
        <v>0</v>
      </c>
      <c r="L145" s="77">
        <f>IF('Step 1 - Facility and Survey'!N151="N/A","",'Step 1 - Facility and Survey'!N151)</f>
        <v>0</v>
      </c>
      <c r="M145" t="str">
        <f>PROPER('Step 1 - Facility and Survey'!O151)</f>
        <v/>
      </c>
      <c r="N145" t="str">
        <f>IF('Step 1 - Facility and Survey'!Q151=0,"",'Step 1 - Facility and Survey'!Q151)</f>
        <v/>
      </c>
      <c r="O145" t="str">
        <f>IF('Step 1 - Facility and Survey'!R151=0,"",'Step 1 - Facility and Survey'!R151)</f>
        <v/>
      </c>
      <c r="P145" t="str">
        <f>IF('Step 1 - Facility and Survey'!S151=0,"",'Step 1 - Facility and Survey'!S151)</f>
        <v/>
      </c>
      <c r="Q145" t="str">
        <f>IF('Step 1 - Facility and Survey'!T151=0,"",'Step 1 - Facility and Survey'!T151)</f>
        <v/>
      </c>
      <c r="R145" t="str">
        <f>IF('Step 1 - Facility and Survey'!U151=0,"",'Step 1 - Facility and Survey'!U151)</f>
        <v/>
      </c>
      <c r="S145" t="str">
        <f>IF('Step 1 - Facility and Survey'!V151=0,"",'Step 1 - Facility and Survey'!V151)</f>
        <v/>
      </c>
      <c r="T145">
        <f>'Step 1 - Facility and Survey'!W151</f>
        <v>0</v>
      </c>
      <c r="U145" t="str">
        <f>PROPER('Step 1 - Facility and Survey'!X151)</f>
        <v/>
      </c>
      <c r="V145" t="str">
        <f>PROPER('Step 1 - Facility and Survey'!Y151)</f>
        <v/>
      </c>
      <c r="W145" t="str">
        <f>IF('Step 1 - Facility and Survey'!Z151=0,"",'Step 1 - Facility and Survey'!Z151)</f>
        <v/>
      </c>
      <c r="X145">
        <f>IF('Step 1 - Facility and Survey'!AA151="N/A","",'Step 1 - Facility and Survey'!AA151)</f>
        <v>0</v>
      </c>
      <c r="Y145">
        <f>IF('Step 1 - Facility and Survey'!AB151="N/A","",'Step 1 - Facility and Survey'!AB151)</f>
        <v>0</v>
      </c>
      <c r="Z145" t="str">
        <f>PROPER('Step 1 - Facility and Survey'!AC151)</f>
        <v/>
      </c>
      <c r="AA145" t="str">
        <f>IF('Step 1 - Facility and Survey'!AD151=0,"",'Step 1 - Facility and Survey'!AD151)</f>
        <v/>
      </c>
    </row>
    <row r="146" spans="1:27">
      <c r="A146" t="str">
        <f>'Step 1 - Facility and Survey'!A152</f>
        <v/>
      </c>
      <c r="B146">
        <f>'Step 1 - Facility and Survey'!B152</f>
        <v>0</v>
      </c>
      <c r="C146">
        <f>'Step 1 - Facility and Survey'!C152</f>
        <v>0</v>
      </c>
      <c r="D146">
        <f>'Step 1 - Facility and Survey'!D152</f>
        <v>0</v>
      </c>
      <c r="E146" t="str">
        <f>_xlfn.CONCAT('Step 1 - Facility and Survey'!E152," ",'Step 1 - Facility and Survey'!F152)</f>
        <v xml:space="preserve"> </v>
      </c>
      <c r="F146" t="str">
        <f>IF(_xlfn.CONCAT('Step 1 - Facility and Survey'!G152," ",'Step 1 - Facility and Survey'!H152)=" ","",_xlfn.CONCAT('Step 1 - Facility and Survey'!G152," ",'Step 1 - Facility and Survey'!H152))</f>
        <v/>
      </c>
      <c r="G146" t="str">
        <f>IF(_xlfn.CONCAT('Step 1 - Facility and Survey'!H152," ",'Step 1 - Facility and Survey'!I152)=" ","",_xlfn.CONCAT('Step 1 - Facility and Survey'!H152," ",'Step 1 - Facility and Survey'!I152))</f>
        <v/>
      </c>
      <c r="H146" t="str">
        <f>PROPER('Step 1 - Facility and Survey'!J152)</f>
        <v/>
      </c>
      <c r="I146">
        <f>'Step 1 - Facility and Survey'!K152</f>
        <v>0</v>
      </c>
      <c r="J146" s="76">
        <f>'Step 1 - Facility and Survey'!L152</f>
        <v>0</v>
      </c>
      <c r="K146" s="77">
        <f>'Step 1 - Facility and Survey'!M152</f>
        <v>0</v>
      </c>
      <c r="L146" s="77">
        <f>IF('Step 1 - Facility and Survey'!N152="N/A","",'Step 1 - Facility and Survey'!N152)</f>
        <v>0</v>
      </c>
      <c r="M146" t="str">
        <f>PROPER('Step 1 - Facility and Survey'!O152)</f>
        <v/>
      </c>
      <c r="N146" t="str">
        <f>IF('Step 1 - Facility and Survey'!Q152=0,"",'Step 1 - Facility and Survey'!Q152)</f>
        <v/>
      </c>
      <c r="O146" t="str">
        <f>IF('Step 1 - Facility and Survey'!R152=0,"",'Step 1 - Facility and Survey'!R152)</f>
        <v/>
      </c>
      <c r="P146" t="str">
        <f>IF('Step 1 - Facility and Survey'!S152=0,"",'Step 1 - Facility and Survey'!S152)</f>
        <v/>
      </c>
      <c r="Q146" t="str">
        <f>IF('Step 1 - Facility and Survey'!T152=0,"",'Step 1 - Facility and Survey'!T152)</f>
        <v/>
      </c>
      <c r="R146" t="str">
        <f>IF('Step 1 - Facility and Survey'!U152=0,"",'Step 1 - Facility and Survey'!U152)</f>
        <v/>
      </c>
      <c r="S146" t="str">
        <f>IF('Step 1 - Facility and Survey'!V152=0,"",'Step 1 - Facility and Survey'!V152)</f>
        <v/>
      </c>
      <c r="T146">
        <f>'Step 1 - Facility and Survey'!W152</f>
        <v>0</v>
      </c>
      <c r="U146" t="str">
        <f>PROPER('Step 1 - Facility and Survey'!X152)</f>
        <v/>
      </c>
      <c r="V146" t="str">
        <f>PROPER('Step 1 - Facility and Survey'!Y152)</f>
        <v/>
      </c>
      <c r="W146" t="str">
        <f>IF('Step 1 - Facility and Survey'!Z152=0,"",'Step 1 - Facility and Survey'!Z152)</f>
        <v/>
      </c>
      <c r="X146">
        <f>IF('Step 1 - Facility and Survey'!AA152="N/A","",'Step 1 - Facility and Survey'!AA152)</f>
        <v>0</v>
      </c>
      <c r="Y146">
        <f>IF('Step 1 - Facility and Survey'!AB152="N/A","",'Step 1 - Facility and Survey'!AB152)</f>
        <v>0</v>
      </c>
      <c r="Z146" t="str">
        <f>PROPER('Step 1 - Facility and Survey'!AC152)</f>
        <v/>
      </c>
      <c r="AA146" t="str">
        <f>IF('Step 1 - Facility and Survey'!AD152=0,"",'Step 1 - Facility and Survey'!AD152)</f>
        <v/>
      </c>
    </row>
    <row r="147" spans="1:27">
      <c r="A147" t="str">
        <f>'Step 1 - Facility and Survey'!A153</f>
        <v/>
      </c>
      <c r="B147">
        <f>'Step 1 - Facility and Survey'!B153</f>
        <v>0</v>
      </c>
      <c r="C147">
        <f>'Step 1 - Facility and Survey'!C153</f>
        <v>0</v>
      </c>
      <c r="D147">
        <f>'Step 1 - Facility and Survey'!D153</f>
        <v>0</v>
      </c>
      <c r="E147" t="str">
        <f>_xlfn.CONCAT('Step 1 - Facility and Survey'!E153," ",'Step 1 - Facility and Survey'!F153)</f>
        <v xml:space="preserve"> </v>
      </c>
      <c r="F147" t="str">
        <f>IF(_xlfn.CONCAT('Step 1 - Facility and Survey'!G153," ",'Step 1 - Facility and Survey'!H153)=" ","",_xlfn.CONCAT('Step 1 - Facility and Survey'!G153," ",'Step 1 - Facility and Survey'!H153))</f>
        <v/>
      </c>
      <c r="G147" t="str">
        <f>IF(_xlfn.CONCAT('Step 1 - Facility and Survey'!H153," ",'Step 1 - Facility and Survey'!I153)=" ","",_xlfn.CONCAT('Step 1 - Facility and Survey'!H153," ",'Step 1 - Facility and Survey'!I153))</f>
        <v/>
      </c>
      <c r="H147" t="str">
        <f>PROPER('Step 1 - Facility and Survey'!J153)</f>
        <v/>
      </c>
      <c r="I147">
        <f>'Step 1 - Facility and Survey'!K153</f>
        <v>0</v>
      </c>
      <c r="J147" s="76">
        <f>'Step 1 - Facility and Survey'!L153</f>
        <v>0</v>
      </c>
      <c r="K147" s="77">
        <f>'Step 1 - Facility and Survey'!M153</f>
        <v>0</v>
      </c>
      <c r="L147" s="77">
        <f>IF('Step 1 - Facility and Survey'!N153="N/A","",'Step 1 - Facility and Survey'!N153)</f>
        <v>0</v>
      </c>
      <c r="M147" t="str">
        <f>PROPER('Step 1 - Facility and Survey'!O153)</f>
        <v/>
      </c>
      <c r="N147" t="str">
        <f>IF('Step 1 - Facility and Survey'!Q153=0,"",'Step 1 - Facility and Survey'!Q153)</f>
        <v/>
      </c>
      <c r="O147" t="str">
        <f>IF('Step 1 - Facility and Survey'!R153=0,"",'Step 1 - Facility and Survey'!R153)</f>
        <v/>
      </c>
      <c r="P147" t="str">
        <f>IF('Step 1 - Facility and Survey'!S153=0,"",'Step 1 - Facility and Survey'!S153)</f>
        <v/>
      </c>
      <c r="Q147" t="str">
        <f>IF('Step 1 - Facility and Survey'!T153=0,"",'Step 1 - Facility and Survey'!T153)</f>
        <v/>
      </c>
      <c r="R147" t="str">
        <f>IF('Step 1 - Facility and Survey'!U153=0,"",'Step 1 - Facility and Survey'!U153)</f>
        <v/>
      </c>
      <c r="S147" t="str">
        <f>IF('Step 1 - Facility and Survey'!V153=0,"",'Step 1 - Facility and Survey'!V153)</f>
        <v/>
      </c>
      <c r="T147">
        <f>'Step 1 - Facility and Survey'!W153</f>
        <v>0</v>
      </c>
      <c r="U147" t="str">
        <f>PROPER('Step 1 - Facility and Survey'!X153)</f>
        <v/>
      </c>
      <c r="V147" t="str">
        <f>PROPER('Step 1 - Facility and Survey'!Y153)</f>
        <v/>
      </c>
      <c r="W147" t="str">
        <f>IF('Step 1 - Facility and Survey'!Z153=0,"",'Step 1 - Facility and Survey'!Z153)</f>
        <v/>
      </c>
      <c r="X147">
        <f>IF('Step 1 - Facility and Survey'!AA153="N/A","",'Step 1 - Facility and Survey'!AA153)</f>
        <v>0</v>
      </c>
      <c r="Y147">
        <f>IF('Step 1 - Facility and Survey'!AB153="N/A","",'Step 1 - Facility and Survey'!AB153)</f>
        <v>0</v>
      </c>
      <c r="Z147" t="str">
        <f>PROPER('Step 1 - Facility and Survey'!AC153)</f>
        <v/>
      </c>
      <c r="AA147" t="str">
        <f>IF('Step 1 - Facility and Survey'!AD153=0,"",'Step 1 - Facility and Survey'!AD153)</f>
        <v/>
      </c>
    </row>
    <row r="148" spans="1:27">
      <c r="A148" t="str">
        <f>'Step 1 - Facility and Survey'!A154</f>
        <v/>
      </c>
      <c r="B148">
        <f>'Step 1 - Facility and Survey'!B154</f>
        <v>0</v>
      </c>
      <c r="C148">
        <f>'Step 1 - Facility and Survey'!C154</f>
        <v>0</v>
      </c>
      <c r="D148">
        <f>'Step 1 - Facility and Survey'!D154</f>
        <v>0</v>
      </c>
      <c r="E148" t="str">
        <f>_xlfn.CONCAT('Step 1 - Facility and Survey'!E154," ",'Step 1 - Facility and Survey'!F154)</f>
        <v xml:space="preserve"> </v>
      </c>
      <c r="F148" t="str">
        <f>IF(_xlfn.CONCAT('Step 1 - Facility and Survey'!G154," ",'Step 1 - Facility and Survey'!H154)=" ","",_xlfn.CONCAT('Step 1 - Facility and Survey'!G154," ",'Step 1 - Facility and Survey'!H154))</f>
        <v/>
      </c>
      <c r="G148" t="str">
        <f>IF(_xlfn.CONCAT('Step 1 - Facility and Survey'!H154," ",'Step 1 - Facility and Survey'!I154)=" ","",_xlfn.CONCAT('Step 1 - Facility and Survey'!H154," ",'Step 1 - Facility and Survey'!I154))</f>
        <v/>
      </c>
      <c r="H148" t="str">
        <f>PROPER('Step 1 - Facility and Survey'!J154)</f>
        <v/>
      </c>
      <c r="I148">
        <f>'Step 1 - Facility and Survey'!K154</f>
        <v>0</v>
      </c>
      <c r="J148" s="76">
        <f>'Step 1 - Facility and Survey'!L154</f>
        <v>0</v>
      </c>
      <c r="K148" s="77">
        <f>'Step 1 - Facility and Survey'!M154</f>
        <v>0</v>
      </c>
      <c r="L148" s="77">
        <f>IF('Step 1 - Facility and Survey'!N154="N/A","",'Step 1 - Facility and Survey'!N154)</f>
        <v>0</v>
      </c>
      <c r="M148" t="str">
        <f>PROPER('Step 1 - Facility and Survey'!O154)</f>
        <v/>
      </c>
      <c r="N148" t="str">
        <f>IF('Step 1 - Facility and Survey'!Q154=0,"",'Step 1 - Facility and Survey'!Q154)</f>
        <v/>
      </c>
      <c r="O148" t="str">
        <f>IF('Step 1 - Facility and Survey'!R154=0,"",'Step 1 - Facility and Survey'!R154)</f>
        <v/>
      </c>
      <c r="P148" t="str">
        <f>IF('Step 1 - Facility and Survey'!S154=0,"",'Step 1 - Facility and Survey'!S154)</f>
        <v/>
      </c>
      <c r="Q148" t="str">
        <f>IF('Step 1 - Facility and Survey'!T154=0,"",'Step 1 - Facility and Survey'!T154)</f>
        <v/>
      </c>
      <c r="R148" t="str">
        <f>IF('Step 1 - Facility and Survey'!U154=0,"",'Step 1 - Facility and Survey'!U154)</f>
        <v/>
      </c>
      <c r="S148" t="str">
        <f>IF('Step 1 - Facility and Survey'!V154=0,"",'Step 1 - Facility and Survey'!V154)</f>
        <v/>
      </c>
      <c r="T148">
        <f>'Step 1 - Facility and Survey'!W154</f>
        <v>0</v>
      </c>
      <c r="U148" t="str">
        <f>PROPER('Step 1 - Facility and Survey'!X154)</f>
        <v/>
      </c>
      <c r="V148" t="str">
        <f>PROPER('Step 1 - Facility and Survey'!Y154)</f>
        <v/>
      </c>
      <c r="W148" t="str">
        <f>IF('Step 1 - Facility and Survey'!Z154=0,"",'Step 1 - Facility and Survey'!Z154)</f>
        <v/>
      </c>
      <c r="X148">
        <f>IF('Step 1 - Facility and Survey'!AA154="N/A","",'Step 1 - Facility and Survey'!AA154)</f>
        <v>0</v>
      </c>
      <c r="Y148">
        <f>IF('Step 1 - Facility and Survey'!AB154="N/A","",'Step 1 - Facility and Survey'!AB154)</f>
        <v>0</v>
      </c>
      <c r="Z148" t="str">
        <f>PROPER('Step 1 - Facility and Survey'!AC154)</f>
        <v/>
      </c>
      <c r="AA148" t="str">
        <f>IF('Step 1 - Facility and Survey'!AD154=0,"",'Step 1 - Facility and Survey'!AD154)</f>
        <v/>
      </c>
    </row>
    <row r="149" spans="1:27">
      <c r="A149" t="str">
        <f>'Step 1 - Facility and Survey'!A155</f>
        <v/>
      </c>
      <c r="B149">
        <f>'Step 1 - Facility and Survey'!B155</f>
        <v>0</v>
      </c>
      <c r="C149">
        <f>'Step 1 - Facility and Survey'!C155</f>
        <v>0</v>
      </c>
      <c r="D149">
        <f>'Step 1 - Facility and Survey'!D155</f>
        <v>0</v>
      </c>
      <c r="E149" t="str">
        <f>_xlfn.CONCAT('Step 1 - Facility and Survey'!E155," ",'Step 1 - Facility and Survey'!F155)</f>
        <v xml:space="preserve"> </v>
      </c>
      <c r="F149" t="str">
        <f>IF(_xlfn.CONCAT('Step 1 - Facility and Survey'!G155," ",'Step 1 - Facility and Survey'!H155)=" ","",_xlfn.CONCAT('Step 1 - Facility and Survey'!G155," ",'Step 1 - Facility and Survey'!H155))</f>
        <v/>
      </c>
      <c r="G149" t="str">
        <f>IF(_xlfn.CONCAT('Step 1 - Facility and Survey'!H155," ",'Step 1 - Facility and Survey'!I155)=" ","",_xlfn.CONCAT('Step 1 - Facility and Survey'!H155," ",'Step 1 - Facility and Survey'!I155))</f>
        <v/>
      </c>
      <c r="H149" t="str">
        <f>PROPER('Step 1 - Facility and Survey'!J155)</f>
        <v/>
      </c>
      <c r="I149">
        <f>'Step 1 - Facility and Survey'!K155</f>
        <v>0</v>
      </c>
      <c r="J149" s="76">
        <f>'Step 1 - Facility and Survey'!L155</f>
        <v>0</v>
      </c>
      <c r="K149" s="77">
        <f>'Step 1 - Facility and Survey'!M155</f>
        <v>0</v>
      </c>
      <c r="L149" s="77">
        <f>IF('Step 1 - Facility and Survey'!N155="N/A","",'Step 1 - Facility and Survey'!N155)</f>
        <v>0</v>
      </c>
      <c r="M149" t="str">
        <f>PROPER('Step 1 - Facility and Survey'!O155)</f>
        <v/>
      </c>
      <c r="N149" t="str">
        <f>IF('Step 1 - Facility and Survey'!Q155=0,"",'Step 1 - Facility and Survey'!Q155)</f>
        <v/>
      </c>
      <c r="O149" t="str">
        <f>IF('Step 1 - Facility and Survey'!R155=0,"",'Step 1 - Facility and Survey'!R155)</f>
        <v/>
      </c>
      <c r="P149" t="str">
        <f>IF('Step 1 - Facility and Survey'!S155=0,"",'Step 1 - Facility and Survey'!S155)</f>
        <v/>
      </c>
      <c r="Q149" t="str">
        <f>IF('Step 1 - Facility and Survey'!T155=0,"",'Step 1 - Facility and Survey'!T155)</f>
        <v/>
      </c>
      <c r="R149" t="str">
        <f>IF('Step 1 - Facility and Survey'!U155=0,"",'Step 1 - Facility and Survey'!U155)</f>
        <v/>
      </c>
      <c r="S149" t="str">
        <f>IF('Step 1 - Facility and Survey'!V155=0,"",'Step 1 - Facility and Survey'!V155)</f>
        <v/>
      </c>
      <c r="T149">
        <f>'Step 1 - Facility and Survey'!W155</f>
        <v>0</v>
      </c>
      <c r="U149" t="str">
        <f>PROPER('Step 1 - Facility and Survey'!X155)</f>
        <v/>
      </c>
      <c r="V149" t="str">
        <f>PROPER('Step 1 - Facility and Survey'!Y155)</f>
        <v/>
      </c>
      <c r="W149" t="str">
        <f>IF('Step 1 - Facility and Survey'!Z155=0,"",'Step 1 - Facility and Survey'!Z155)</f>
        <v/>
      </c>
      <c r="X149">
        <f>IF('Step 1 - Facility and Survey'!AA155="N/A","",'Step 1 - Facility and Survey'!AA155)</f>
        <v>0</v>
      </c>
      <c r="Y149">
        <f>IF('Step 1 - Facility and Survey'!AB155="N/A","",'Step 1 - Facility and Survey'!AB155)</f>
        <v>0</v>
      </c>
      <c r="Z149" t="str">
        <f>PROPER('Step 1 - Facility and Survey'!AC155)</f>
        <v/>
      </c>
      <c r="AA149" t="str">
        <f>IF('Step 1 - Facility and Survey'!AD155=0,"",'Step 1 - Facility and Survey'!AD155)</f>
        <v/>
      </c>
    </row>
    <row r="150" spans="1:27">
      <c r="A150" t="str">
        <f>'Step 1 - Facility and Survey'!A156</f>
        <v/>
      </c>
      <c r="B150">
        <f>'Step 1 - Facility and Survey'!B156</f>
        <v>0</v>
      </c>
      <c r="C150">
        <f>'Step 1 - Facility and Survey'!C156</f>
        <v>0</v>
      </c>
      <c r="D150">
        <f>'Step 1 - Facility and Survey'!D156</f>
        <v>0</v>
      </c>
      <c r="E150" t="str">
        <f>_xlfn.CONCAT('Step 1 - Facility and Survey'!E156," ",'Step 1 - Facility and Survey'!F156)</f>
        <v xml:space="preserve"> </v>
      </c>
      <c r="F150" t="str">
        <f>IF(_xlfn.CONCAT('Step 1 - Facility and Survey'!G156," ",'Step 1 - Facility and Survey'!H156)=" ","",_xlfn.CONCAT('Step 1 - Facility and Survey'!G156," ",'Step 1 - Facility and Survey'!H156))</f>
        <v/>
      </c>
      <c r="G150" t="str">
        <f>IF(_xlfn.CONCAT('Step 1 - Facility and Survey'!H156," ",'Step 1 - Facility and Survey'!I156)=" ","",_xlfn.CONCAT('Step 1 - Facility and Survey'!H156," ",'Step 1 - Facility and Survey'!I156))</f>
        <v/>
      </c>
      <c r="H150" t="str">
        <f>PROPER('Step 1 - Facility and Survey'!J156)</f>
        <v/>
      </c>
      <c r="I150">
        <f>'Step 1 - Facility and Survey'!K156</f>
        <v>0</v>
      </c>
      <c r="J150" s="76">
        <f>'Step 1 - Facility and Survey'!L156</f>
        <v>0</v>
      </c>
      <c r="K150" s="77">
        <f>'Step 1 - Facility and Survey'!M156</f>
        <v>0</v>
      </c>
      <c r="L150" s="77">
        <f>IF('Step 1 - Facility and Survey'!N156="N/A","",'Step 1 - Facility and Survey'!N156)</f>
        <v>0</v>
      </c>
      <c r="M150" t="str">
        <f>PROPER('Step 1 - Facility and Survey'!O156)</f>
        <v/>
      </c>
      <c r="N150" t="str">
        <f>IF('Step 1 - Facility and Survey'!Q156=0,"",'Step 1 - Facility and Survey'!Q156)</f>
        <v/>
      </c>
      <c r="O150" t="str">
        <f>IF('Step 1 - Facility and Survey'!R156=0,"",'Step 1 - Facility and Survey'!R156)</f>
        <v/>
      </c>
      <c r="P150" t="str">
        <f>IF('Step 1 - Facility and Survey'!S156=0,"",'Step 1 - Facility and Survey'!S156)</f>
        <v/>
      </c>
      <c r="Q150" t="str">
        <f>IF('Step 1 - Facility and Survey'!T156=0,"",'Step 1 - Facility and Survey'!T156)</f>
        <v/>
      </c>
      <c r="R150" t="str">
        <f>IF('Step 1 - Facility and Survey'!U156=0,"",'Step 1 - Facility and Survey'!U156)</f>
        <v/>
      </c>
      <c r="S150" t="str">
        <f>IF('Step 1 - Facility and Survey'!V156=0,"",'Step 1 - Facility and Survey'!V156)</f>
        <v/>
      </c>
      <c r="T150">
        <f>'Step 1 - Facility and Survey'!W156</f>
        <v>0</v>
      </c>
      <c r="U150" t="str">
        <f>PROPER('Step 1 - Facility and Survey'!X156)</f>
        <v/>
      </c>
      <c r="V150" t="str">
        <f>PROPER('Step 1 - Facility and Survey'!Y156)</f>
        <v/>
      </c>
      <c r="W150" t="str">
        <f>IF('Step 1 - Facility and Survey'!Z156=0,"",'Step 1 - Facility and Survey'!Z156)</f>
        <v/>
      </c>
      <c r="X150">
        <f>IF('Step 1 - Facility and Survey'!AA156="N/A","",'Step 1 - Facility and Survey'!AA156)</f>
        <v>0</v>
      </c>
      <c r="Y150">
        <f>IF('Step 1 - Facility and Survey'!AB156="N/A","",'Step 1 - Facility and Survey'!AB156)</f>
        <v>0</v>
      </c>
      <c r="Z150" t="str">
        <f>PROPER('Step 1 - Facility and Survey'!AC156)</f>
        <v/>
      </c>
      <c r="AA150" t="str">
        <f>IF('Step 1 - Facility and Survey'!AD156=0,"",'Step 1 - Facility and Survey'!AD156)</f>
        <v/>
      </c>
    </row>
    <row r="151" spans="1:27">
      <c r="A151" t="str">
        <f>'Step 1 - Facility and Survey'!A157</f>
        <v/>
      </c>
      <c r="B151">
        <f>'Step 1 - Facility and Survey'!B157</f>
        <v>0</v>
      </c>
      <c r="C151">
        <f>'Step 1 - Facility and Survey'!C157</f>
        <v>0</v>
      </c>
      <c r="D151">
        <f>'Step 1 - Facility and Survey'!D157</f>
        <v>0</v>
      </c>
      <c r="E151" t="str">
        <f>_xlfn.CONCAT('Step 1 - Facility and Survey'!E157," ",'Step 1 - Facility and Survey'!F157)</f>
        <v xml:space="preserve"> </v>
      </c>
      <c r="F151" t="str">
        <f>IF(_xlfn.CONCAT('Step 1 - Facility and Survey'!G157," ",'Step 1 - Facility and Survey'!H157)=" ","",_xlfn.CONCAT('Step 1 - Facility and Survey'!G157," ",'Step 1 - Facility and Survey'!H157))</f>
        <v/>
      </c>
      <c r="G151" t="str">
        <f>IF(_xlfn.CONCAT('Step 1 - Facility and Survey'!H157," ",'Step 1 - Facility and Survey'!I157)=" ","",_xlfn.CONCAT('Step 1 - Facility and Survey'!H157," ",'Step 1 - Facility and Survey'!I157))</f>
        <v/>
      </c>
      <c r="H151" t="str">
        <f>PROPER('Step 1 - Facility and Survey'!J157)</f>
        <v/>
      </c>
      <c r="I151">
        <f>'Step 1 - Facility and Survey'!K157</f>
        <v>0</v>
      </c>
      <c r="J151" s="76">
        <f>'Step 1 - Facility and Survey'!L157</f>
        <v>0</v>
      </c>
      <c r="K151" s="77">
        <f>'Step 1 - Facility and Survey'!M157</f>
        <v>0</v>
      </c>
      <c r="L151" s="77">
        <f>IF('Step 1 - Facility and Survey'!N157="N/A","",'Step 1 - Facility and Survey'!N157)</f>
        <v>0</v>
      </c>
      <c r="M151" t="str">
        <f>PROPER('Step 1 - Facility and Survey'!O157)</f>
        <v/>
      </c>
      <c r="N151" t="str">
        <f>IF('Step 1 - Facility and Survey'!Q157=0,"",'Step 1 - Facility and Survey'!Q157)</f>
        <v/>
      </c>
      <c r="O151" t="str">
        <f>IF('Step 1 - Facility and Survey'!R157=0,"",'Step 1 - Facility and Survey'!R157)</f>
        <v/>
      </c>
      <c r="P151" t="str">
        <f>IF('Step 1 - Facility and Survey'!S157=0,"",'Step 1 - Facility and Survey'!S157)</f>
        <v/>
      </c>
      <c r="Q151" t="str">
        <f>IF('Step 1 - Facility and Survey'!T157=0,"",'Step 1 - Facility and Survey'!T157)</f>
        <v/>
      </c>
      <c r="R151" t="str">
        <f>IF('Step 1 - Facility and Survey'!U157=0,"",'Step 1 - Facility and Survey'!U157)</f>
        <v/>
      </c>
      <c r="S151" t="str">
        <f>IF('Step 1 - Facility and Survey'!V157=0,"",'Step 1 - Facility and Survey'!V157)</f>
        <v/>
      </c>
      <c r="T151">
        <f>'Step 1 - Facility and Survey'!W157</f>
        <v>0</v>
      </c>
      <c r="U151" t="str">
        <f>PROPER('Step 1 - Facility and Survey'!X157)</f>
        <v/>
      </c>
      <c r="V151" t="str">
        <f>PROPER('Step 1 - Facility and Survey'!Y157)</f>
        <v/>
      </c>
      <c r="W151" t="str">
        <f>IF('Step 1 - Facility and Survey'!Z157=0,"",'Step 1 - Facility and Survey'!Z157)</f>
        <v/>
      </c>
      <c r="X151">
        <f>IF('Step 1 - Facility and Survey'!AA157="N/A","",'Step 1 - Facility and Survey'!AA157)</f>
        <v>0</v>
      </c>
      <c r="Y151">
        <f>IF('Step 1 - Facility and Survey'!AB157="N/A","",'Step 1 - Facility and Survey'!AB157)</f>
        <v>0</v>
      </c>
      <c r="Z151" t="str">
        <f>PROPER('Step 1 - Facility and Survey'!AC157)</f>
        <v/>
      </c>
      <c r="AA151" t="str">
        <f>IF('Step 1 - Facility and Survey'!AD157=0,"",'Step 1 - Facility and Survey'!AD157)</f>
        <v/>
      </c>
    </row>
    <row r="152" spans="1:27">
      <c r="A152" t="str">
        <f>'Step 1 - Facility and Survey'!A158</f>
        <v/>
      </c>
      <c r="B152">
        <f>'Step 1 - Facility and Survey'!B158</f>
        <v>0</v>
      </c>
      <c r="C152">
        <f>'Step 1 - Facility and Survey'!C158</f>
        <v>0</v>
      </c>
      <c r="D152">
        <f>'Step 1 - Facility and Survey'!D158</f>
        <v>0</v>
      </c>
      <c r="E152" t="str">
        <f>_xlfn.CONCAT('Step 1 - Facility and Survey'!E158," ",'Step 1 - Facility and Survey'!F158)</f>
        <v xml:space="preserve"> </v>
      </c>
      <c r="F152" t="str">
        <f>IF(_xlfn.CONCAT('Step 1 - Facility and Survey'!G158," ",'Step 1 - Facility and Survey'!H158)=" ","",_xlfn.CONCAT('Step 1 - Facility and Survey'!G158," ",'Step 1 - Facility and Survey'!H158))</f>
        <v/>
      </c>
      <c r="G152" t="str">
        <f>IF(_xlfn.CONCAT('Step 1 - Facility and Survey'!H158," ",'Step 1 - Facility and Survey'!I158)=" ","",_xlfn.CONCAT('Step 1 - Facility and Survey'!H158," ",'Step 1 - Facility and Survey'!I158))</f>
        <v/>
      </c>
      <c r="H152" t="str">
        <f>PROPER('Step 1 - Facility and Survey'!J158)</f>
        <v/>
      </c>
      <c r="I152">
        <f>'Step 1 - Facility and Survey'!K158</f>
        <v>0</v>
      </c>
      <c r="J152" s="76">
        <f>'Step 1 - Facility and Survey'!L158</f>
        <v>0</v>
      </c>
      <c r="K152" s="77">
        <f>'Step 1 - Facility and Survey'!M158</f>
        <v>0</v>
      </c>
      <c r="L152" s="77">
        <f>IF('Step 1 - Facility and Survey'!N158="N/A","",'Step 1 - Facility and Survey'!N158)</f>
        <v>0</v>
      </c>
      <c r="M152" t="str">
        <f>PROPER('Step 1 - Facility and Survey'!O158)</f>
        <v/>
      </c>
      <c r="N152" t="str">
        <f>IF('Step 1 - Facility and Survey'!Q158=0,"",'Step 1 - Facility and Survey'!Q158)</f>
        <v/>
      </c>
      <c r="O152" t="str">
        <f>IF('Step 1 - Facility and Survey'!R158=0,"",'Step 1 - Facility and Survey'!R158)</f>
        <v/>
      </c>
      <c r="P152" t="str">
        <f>IF('Step 1 - Facility and Survey'!S158=0,"",'Step 1 - Facility and Survey'!S158)</f>
        <v/>
      </c>
      <c r="Q152" t="str">
        <f>IF('Step 1 - Facility and Survey'!T158=0,"",'Step 1 - Facility and Survey'!T158)</f>
        <v/>
      </c>
      <c r="R152" t="str">
        <f>IF('Step 1 - Facility and Survey'!U158=0,"",'Step 1 - Facility and Survey'!U158)</f>
        <v/>
      </c>
      <c r="S152" t="str">
        <f>IF('Step 1 - Facility and Survey'!V158=0,"",'Step 1 - Facility and Survey'!V158)</f>
        <v/>
      </c>
      <c r="T152">
        <f>'Step 1 - Facility and Survey'!W158</f>
        <v>0</v>
      </c>
      <c r="U152" t="str">
        <f>PROPER('Step 1 - Facility and Survey'!X158)</f>
        <v/>
      </c>
      <c r="V152" t="str">
        <f>PROPER('Step 1 - Facility and Survey'!Y158)</f>
        <v/>
      </c>
      <c r="W152" t="str">
        <f>IF('Step 1 - Facility and Survey'!Z158=0,"",'Step 1 - Facility and Survey'!Z158)</f>
        <v/>
      </c>
      <c r="X152">
        <f>IF('Step 1 - Facility and Survey'!AA158="N/A","",'Step 1 - Facility and Survey'!AA158)</f>
        <v>0</v>
      </c>
      <c r="Y152">
        <f>IF('Step 1 - Facility and Survey'!AB158="N/A","",'Step 1 - Facility and Survey'!AB158)</f>
        <v>0</v>
      </c>
      <c r="Z152" t="str">
        <f>PROPER('Step 1 - Facility and Survey'!AC158)</f>
        <v/>
      </c>
      <c r="AA152" t="str">
        <f>IF('Step 1 - Facility and Survey'!AD158=0,"",'Step 1 - Facility and Survey'!AD158)</f>
        <v/>
      </c>
    </row>
    <row r="153" spans="1:27">
      <c r="A153" t="str">
        <f>'Step 1 - Facility and Survey'!A159</f>
        <v/>
      </c>
      <c r="B153">
        <f>'Step 1 - Facility and Survey'!B159</f>
        <v>0</v>
      </c>
      <c r="C153">
        <f>'Step 1 - Facility and Survey'!C159</f>
        <v>0</v>
      </c>
      <c r="D153">
        <f>'Step 1 - Facility and Survey'!D159</f>
        <v>0</v>
      </c>
      <c r="E153" t="str">
        <f>_xlfn.CONCAT('Step 1 - Facility and Survey'!E159," ",'Step 1 - Facility and Survey'!F159)</f>
        <v xml:space="preserve"> </v>
      </c>
      <c r="F153" t="str">
        <f>IF(_xlfn.CONCAT('Step 1 - Facility and Survey'!G159," ",'Step 1 - Facility and Survey'!H159)=" ","",_xlfn.CONCAT('Step 1 - Facility and Survey'!G159," ",'Step 1 - Facility and Survey'!H159))</f>
        <v/>
      </c>
      <c r="G153" t="str">
        <f>IF(_xlfn.CONCAT('Step 1 - Facility and Survey'!H159," ",'Step 1 - Facility and Survey'!I159)=" ","",_xlfn.CONCAT('Step 1 - Facility and Survey'!H159," ",'Step 1 - Facility and Survey'!I159))</f>
        <v/>
      </c>
      <c r="H153" t="str">
        <f>PROPER('Step 1 - Facility and Survey'!J159)</f>
        <v/>
      </c>
      <c r="I153">
        <f>'Step 1 - Facility and Survey'!K159</f>
        <v>0</v>
      </c>
      <c r="J153" s="76">
        <f>'Step 1 - Facility and Survey'!L159</f>
        <v>0</v>
      </c>
      <c r="K153" s="77">
        <f>'Step 1 - Facility and Survey'!M159</f>
        <v>0</v>
      </c>
      <c r="L153" s="77">
        <f>IF('Step 1 - Facility and Survey'!N159="N/A","",'Step 1 - Facility and Survey'!N159)</f>
        <v>0</v>
      </c>
      <c r="M153" t="str">
        <f>PROPER('Step 1 - Facility and Survey'!O159)</f>
        <v/>
      </c>
      <c r="N153" t="str">
        <f>IF('Step 1 - Facility and Survey'!Q159=0,"",'Step 1 - Facility and Survey'!Q159)</f>
        <v/>
      </c>
      <c r="O153" t="str">
        <f>IF('Step 1 - Facility and Survey'!R159=0,"",'Step 1 - Facility and Survey'!R159)</f>
        <v/>
      </c>
      <c r="P153" t="str">
        <f>IF('Step 1 - Facility and Survey'!S159=0,"",'Step 1 - Facility and Survey'!S159)</f>
        <v/>
      </c>
      <c r="Q153" t="str">
        <f>IF('Step 1 - Facility and Survey'!T159=0,"",'Step 1 - Facility and Survey'!T159)</f>
        <v/>
      </c>
      <c r="R153" t="str">
        <f>IF('Step 1 - Facility and Survey'!U159=0,"",'Step 1 - Facility and Survey'!U159)</f>
        <v/>
      </c>
      <c r="S153" t="str">
        <f>IF('Step 1 - Facility and Survey'!V159=0,"",'Step 1 - Facility and Survey'!V159)</f>
        <v/>
      </c>
      <c r="T153">
        <f>'Step 1 - Facility and Survey'!W159</f>
        <v>0</v>
      </c>
      <c r="U153" t="str">
        <f>PROPER('Step 1 - Facility and Survey'!X159)</f>
        <v/>
      </c>
      <c r="V153" t="str">
        <f>PROPER('Step 1 - Facility and Survey'!Y159)</f>
        <v/>
      </c>
      <c r="W153" t="str">
        <f>IF('Step 1 - Facility and Survey'!Z159=0,"",'Step 1 - Facility and Survey'!Z159)</f>
        <v/>
      </c>
      <c r="X153">
        <f>IF('Step 1 - Facility and Survey'!AA159="N/A","",'Step 1 - Facility and Survey'!AA159)</f>
        <v>0</v>
      </c>
      <c r="Y153">
        <f>IF('Step 1 - Facility and Survey'!AB159="N/A","",'Step 1 - Facility and Survey'!AB159)</f>
        <v>0</v>
      </c>
      <c r="Z153" t="str">
        <f>PROPER('Step 1 - Facility and Survey'!AC159)</f>
        <v/>
      </c>
      <c r="AA153" t="str">
        <f>IF('Step 1 - Facility and Survey'!AD159=0,"",'Step 1 - Facility and Survey'!AD159)</f>
        <v/>
      </c>
    </row>
    <row r="154" spans="1:27">
      <c r="A154" t="str">
        <f>'Step 1 - Facility and Survey'!A160</f>
        <v/>
      </c>
      <c r="B154">
        <f>'Step 1 - Facility and Survey'!B160</f>
        <v>0</v>
      </c>
      <c r="C154">
        <f>'Step 1 - Facility and Survey'!C160</f>
        <v>0</v>
      </c>
      <c r="D154">
        <f>'Step 1 - Facility and Survey'!D160</f>
        <v>0</v>
      </c>
      <c r="E154" t="str">
        <f>_xlfn.CONCAT('Step 1 - Facility and Survey'!E160," ",'Step 1 - Facility and Survey'!F160)</f>
        <v xml:space="preserve"> </v>
      </c>
      <c r="F154" t="str">
        <f>IF(_xlfn.CONCAT('Step 1 - Facility and Survey'!G160," ",'Step 1 - Facility and Survey'!H160)=" ","",_xlfn.CONCAT('Step 1 - Facility and Survey'!G160," ",'Step 1 - Facility and Survey'!H160))</f>
        <v/>
      </c>
      <c r="G154" t="str">
        <f>IF(_xlfn.CONCAT('Step 1 - Facility and Survey'!H160," ",'Step 1 - Facility and Survey'!I160)=" ","",_xlfn.CONCAT('Step 1 - Facility and Survey'!H160," ",'Step 1 - Facility and Survey'!I160))</f>
        <v/>
      </c>
      <c r="H154" t="str">
        <f>PROPER('Step 1 - Facility and Survey'!J160)</f>
        <v/>
      </c>
      <c r="I154">
        <f>'Step 1 - Facility and Survey'!K160</f>
        <v>0</v>
      </c>
      <c r="J154" s="76">
        <f>'Step 1 - Facility and Survey'!L160</f>
        <v>0</v>
      </c>
      <c r="K154" s="77">
        <f>'Step 1 - Facility and Survey'!M160</f>
        <v>0</v>
      </c>
      <c r="L154" s="77">
        <f>IF('Step 1 - Facility and Survey'!N160="N/A","",'Step 1 - Facility and Survey'!N160)</f>
        <v>0</v>
      </c>
      <c r="M154" t="str">
        <f>PROPER('Step 1 - Facility and Survey'!O160)</f>
        <v/>
      </c>
      <c r="N154" t="str">
        <f>IF('Step 1 - Facility and Survey'!Q160=0,"",'Step 1 - Facility and Survey'!Q160)</f>
        <v/>
      </c>
      <c r="O154" t="str">
        <f>IF('Step 1 - Facility and Survey'!R160=0,"",'Step 1 - Facility and Survey'!R160)</f>
        <v/>
      </c>
      <c r="P154" t="str">
        <f>IF('Step 1 - Facility and Survey'!S160=0,"",'Step 1 - Facility and Survey'!S160)</f>
        <v/>
      </c>
      <c r="Q154" t="str">
        <f>IF('Step 1 - Facility and Survey'!T160=0,"",'Step 1 - Facility and Survey'!T160)</f>
        <v/>
      </c>
      <c r="R154" t="str">
        <f>IF('Step 1 - Facility and Survey'!U160=0,"",'Step 1 - Facility and Survey'!U160)</f>
        <v/>
      </c>
      <c r="S154" t="str">
        <f>IF('Step 1 - Facility and Survey'!V160=0,"",'Step 1 - Facility and Survey'!V160)</f>
        <v/>
      </c>
      <c r="T154">
        <f>'Step 1 - Facility and Survey'!W160</f>
        <v>0</v>
      </c>
      <c r="U154" t="str">
        <f>PROPER('Step 1 - Facility and Survey'!X160)</f>
        <v/>
      </c>
      <c r="V154" t="str">
        <f>PROPER('Step 1 - Facility and Survey'!Y160)</f>
        <v/>
      </c>
      <c r="W154" t="str">
        <f>IF('Step 1 - Facility and Survey'!Z160=0,"",'Step 1 - Facility and Survey'!Z160)</f>
        <v/>
      </c>
      <c r="X154">
        <f>IF('Step 1 - Facility and Survey'!AA160="N/A","",'Step 1 - Facility and Survey'!AA160)</f>
        <v>0</v>
      </c>
      <c r="Y154">
        <f>IF('Step 1 - Facility and Survey'!AB160="N/A","",'Step 1 - Facility and Survey'!AB160)</f>
        <v>0</v>
      </c>
      <c r="Z154" t="str">
        <f>PROPER('Step 1 - Facility and Survey'!AC160)</f>
        <v/>
      </c>
      <c r="AA154" t="str">
        <f>IF('Step 1 - Facility and Survey'!AD160=0,"",'Step 1 - Facility and Survey'!AD160)</f>
        <v/>
      </c>
    </row>
    <row r="155" spans="1:27">
      <c r="A155" t="str">
        <f>'Step 1 - Facility and Survey'!A161</f>
        <v/>
      </c>
      <c r="B155">
        <f>'Step 1 - Facility and Survey'!B161</f>
        <v>0</v>
      </c>
      <c r="C155">
        <f>'Step 1 - Facility and Survey'!C161</f>
        <v>0</v>
      </c>
      <c r="D155">
        <f>'Step 1 - Facility and Survey'!D161</f>
        <v>0</v>
      </c>
      <c r="E155" t="str">
        <f>_xlfn.CONCAT('Step 1 - Facility and Survey'!E161," ",'Step 1 - Facility and Survey'!F161)</f>
        <v xml:space="preserve"> </v>
      </c>
      <c r="F155" t="str">
        <f>IF(_xlfn.CONCAT('Step 1 - Facility and Survey'!G161," ",'Step 1 - Facility and Survey'!H161)=" ","",_xlfn.CONCAT('Step 1 - Facility and Survey'!G161," ",'Step 1 - Facility and Survey'!H161))</f>
        <v/>
      </c>
      <c r="G155" t="str">
        <f>IF(_xlfn.CONCAT('Step 1 - Facility and Survey'!H161," ",'Step 1 - Facility and Survey'!I161)=" ","",_xlfn.CONCAT('Step 1 - Facility and Survey'!H161," ",'Step 1 - Facility and Survey'!I161))</f>
        <v/>
      </c>
      <c r="H155" t="str">
        <f>PROPER('Step 1 - Facility and Survey'!J161)</f>
        <v/>
      </c>
      <c r="I155">
        <f>'Step 1 - Facility and Survey'!K161</f>
        <v>0</v>
      </c>
      <c r="J155" s="76">
        <f>'Step 1 - Facility and Survey'!L161</f>
        <v>0</v>
      </c>
      <c r="K155" s="77">
        <f>'Step 1 - Facility and Survey'!M161</f>
        <v>0</v>
      </c>
      <c r="L155" s="77">
        <f>IF('Step 1 - Facility and Survey'!N161="N/A","",'Step 1 - Facility and Survey'!N161)</f>
        <v>0</v>
      </c>
      <c r="M155" t="str">
        <f>PROPER('Step 1 - Facility and Survey'!O161)</f>
        <v/>
      </c>
      <c r="N155" t="str">
        <f>IF('Step 1 - Facility and Survey'!Q161=0,"",'Step 1 - Facility and Survey'!Q161)</f>
        <v/>
      </c>
      <c r="O155" t="str">
        <f>IF('Step 1 - Facility and Survey'!R161=0,"",'Step 1 - Facility and Survey'!R161)</f>
        <v/>
      </c>
      <c r="P155" t="str">
        <f>IF('Step 1 - Facility and Survey'!S161=0,"",'Step 1 - Facility and Survey'!S161)</f>
        <v/>
      </c>
      <c r="Q155" t="str">
        <f>IF('Step 1 - Facility and Survey'!T161=0,"",'Step 1 - Facility and Survey'!T161)</f>
        <v/>
      </c>
      <c r="R155" t="str">
        <f>IF('Step 1 - Facility and Survey'!U161=0,"",'Step 1 - Facility and Survey'!U161)</f>
        <v/>
      </c>
      <c r="S155" t="str">
        <f>IF('Step 1 - Facility and Survey'!V161=0,"",'Step 1 - Facility and Survey'!V161)</f>
        <v/>
      </c>
      <c r="T155">
        <f>'Step 1 - Facility and Survey'!W161</f>
        <v>0</v>
      </c>
      <c r="U155" t="str">
        <f>PROPER('Step 1 - Facility and Survey'!X161)</f>
        <v/>
      </c>
      <c r="V155" t="str">
        <f>PROPER('Step 1 - Facility and Survey'!Y161)</f>
        <v/>
      </c>
      <c r="W155" t="str">
        <f>IF('Step 1 - Facility and Survey'!Z161=0,"",'Step 1 - Facility and Survey'!Z161)</f>
        <v/>
      </c>
      <c r="X155">
        <f>IF('Step 1 - Facility and Survey'!AA161="N/A","",'Step 1 - Facility and Survey'!AA161)</f>
        <v>0</v>
      </c>
      <c r="Y155">
        <f>IF('Step 1 - Facility and Survey'!AB161="N/A","",'Step 1 - Facility and Survey'!AB161)</f>
        <v>0</v>
      </c>
      <c r="Z155" t="str">
        <f>PROPER('Step 1 - Facility and Survey'!AC161)</f>
        <v/>
      </c>
      <c r="AA155" t="str">
        <f>IF('Step 1 - Facility and Survey'!AD161=0,"",'Step 1 - Facility and Survey'!AD161)</f>
        <v/>
      </c>
    </row>
    <row r="156" spans="1:27">
      <c r="A156" t="str">
        <f>'Step 1 - Facility and Survey'!A162</f>
        <v/>
      </c>
      <c r="B156">
        <f>'Step 1 - Facility and Survey'!B162</f>
        <v>0</v>
      </c>
      <c r="C156">
        <f>'Step 1 - Facility and Survey'!C162</f>
        <v>0</v>
      </c>
      <c r="D156">
        <f>'Step 1 - Facility and Survey'!D162</f>
        <v>0</v>
      </c>
      <c r="E156" t="str">
        <f>_xlfn.CONCAT('Step 1 - Facility and Survey'!E162," ",'Step 1 - Facility and Survey'!F162)</f>
        <v xml:space="preserve"> </v>
      </c>
      <c r="F156" t="str">
        <f>IF(_xlfn.CONCAT('Step 1 - Facility and Survey'!G162," ",'Step 1 - Facility and Survey'!H162)=" ","",_xlfn.CONCAT('Step 1 - Facility and Survey'!G162," ",'Step 1 - Facility and Survey'!H162))</f>
        <v/>
      </c>
      <c r="G156" t="str">
        <f>IF(_xlfn.CONCAT('Step 1 - Facility and Survey'!H162," ",'Step 1 - Facility and Survey'!I162)=" ","",_xlfn.CONCAT('Step 1 - Facility and Survey'!H162," ",'Step 1 - Facility and Survey'!I162))</f>
        <v/>
      </c>
      <c r="H156" t="str">
        <f>PROPER('Step 1 - Facility and Survey'!J162)</f>
        <v/>
      </c>
      <c r="I156">
        <f>'Step 1 - Facility and Survey'!K162</f>
        <v>0</v>
      </c>
      <c r="J156" s="76">
        <f>'Step 1 - Facility and Survey'!L162</f>
        <v>0</v>
      </c>
      <c r="K156" s="77">
        <f>'Step 1 - Facility and Survey'!M162</f>
        <v>0</v>
      </c>
      <c r="L156" s="77">
        <f>IF('Step 1 - Facility and Survey'!N162="N/A","",'Step 1 - Facility and Survey'!N162)</f>
        <v>0</v>
      </c>
      <c r="M156" t="str">
        <f>PROPER('Step 1 - Facility and Survey'!O162)</f>
        <v/>
      </c>
      <c r="N156" t="str">
        <f>IF('Step 1 - Facility and Survey'!Q162=0,"",'Step 1 - Facility and Survey'!Q162)</f>
        <v/>
      </c>
      <c r="O156" t="str">
        <f>IF('Step 1 - Facility and Survey'!R162=0,"",'Step 1 - Facility and Survey'!R162)</f>
        <v/>
      </c>
      <c r="P156" t="str">
        <f>IF('Step 1 - Facility and Survey'!S162=0,"",'Step 1 - Facility and Survey'!S162)</f>
        <v/>
      </c>
      <c r="Q156" t="str">
        <f>IF('Step 1 - Facility and Survey'!T162=0,"",'Step 1 - Facility and Survey'!T162)</f>
        <v/>
      </c>
      <c r="R156" t="str">
        <f>IF('Step 1 - Facility and Survey'!U162=0,"",'Step 1 - Facility and Survey'!U162)</f>
        <v/>
      </c>
      <c r="S156" t="str">
        <f>IF('Step 1 - Facility and Survey'!V162=0,"",'Step 1 - Facility and Survey'!V162)</f>
        <v/>
      </c>
      <c r="T156">
        <f>'Step 1 - Facility and Survey'!W162</f>
        <v>0</v>
      </c>
      <c r="U156" t="str">
        <f>PROPER('Step 1 - Facility and Survey'!X162)</f>
        <v/>
      </c>
      <c r="V156" t="str">
        <f>PROPER('Step 1 - Facility and Survey'!Y162)</f>
        <v/>
      </c>
      <c r="W156" t="str">
        <f>IF('Step 1 - Facility and Survey'!Z162=0,"",'Step 1 - Facility and Survey'!Z162)</f>
        <v/>
      </c>
      <c r="X156">
        <f>IF('Step 1 - Facility and Survey'!AA162="N/A","",'Step 1 - Facility and Survey'!AA162)</f>
        <v>0</v>
      </c>
      <c r="Y156">
        <f>IF('Step 1 - Facility and Survey'!AB162="N/A","",'Step 1 - Facility and Survey'!AB162)</f>
        <v>0</v>
      </c>
      <c r="Z156" t="str">
        <f>PROPER('Step 1 - Facility and Survey'!AC162)</f>
        <v/>
      </c>
      <c r="AA156" t="str">
        <f>IF('Step 1 - Facility and Survey'!AD162=0,"",'Step 1 - Facility and Survey'!AD162)</f>
        <v/>
      </c>
    </row>
    <row r="157" spans="1:27">
      <c r="A157" t="str">
        <f>'Step 1 - Facility and Survey'!A163</f>
        <v/>
      </c>
      <c r="B157">
        <f>'Step 1 - Facility and Survey'!B163</f>
        <v>0</v>
      </c>
      <c r="C157">
        <f>'Step 1 - Facility and Survey'!C163</f>
        <v>0</v>
      </c>
      <c r="D157">
        <f>'Step 1 - Facility and Survey'!D163</f>
        <v>0</v>
      </c>
      <c r="E157" t="str">
        <f>_xlfn.CONCAT('Step 1 - Facility and Survey'!E163," ",'Step 1 - Facility and Survey'!F163)</f>
        <v xml:space="preserve"> </v>
      </c>
      <c r="F157" t="str">
        <f>IF(_xlfn.CONCAT('Step 1 - Facility and Survey'!G163," ",'Step 1 - Facility and Survey'!H163)=" ","",_xlfn.CONCAT('Step 1 - Facility and Survey'!G163," ",'Step 1 - Facility and Survey'!H163))</f>
        <v/>
      </c>
      <c r="G157" t="str">
        <f>IF(_xlfn.CONCAT('Step 1 - Facility and Survey'!H163," ",'Step 1 - Facility and Survey'!I163)=" ","",_xlfn.CONCAT('Step 1 - Facility and Survey'!H163," ",'Step 1 - Facility and Survey'!I163))</f>
        <v/>
      </c>
      <c r="H157" t="str">
        <f>PROPER('Step 1 - Facility and Survey'!J163)</f>
        <v/>
      </c>
      <c r="I157">
        <f>'Step 1 - Facility and Survey'!K163</f>
        <v>0</v>
      </c>
      <c r="J157" s="76">
        <f>'Step 1 - Facility and Survey'!L163</f>
        <v>0</v>
      </c>
      <c r="K157" s="77">
        <f>'Step 1 - Facility and Survey'!M163</f>
        <v>0</v>
      </c>
      <c r="L157" s="77">
        <f>IF('Step 1 - Facility and Survey'!N163="N/A","",'Step 1 - Facility and Survey'!N163)</f>
        <v>0</v>
      </c>
      <c r="M157" t="str">
        <f>PROPER('Step 1 - Facility and Survey'!O163)</f>
        <v/>
      </c>
      <c r="N157" t="str">
        <f>IF('Step 1 - Facility and Survey'!Q163=0,"",'Step 1 - Facility and Survey'!Q163)</f>
        <v/>
      </c>
      <c r="O157" t="str">
        <f>IF('Step 1 - Facility and Survey'!R163=0,"",'Step 1 - Facility and Survey'!R163)</f>
        <v/>
      </c>
      <c r="P157" t="str">
        <f>IF('Step 1 - Facility and Survey'!S163=0,"",'Step 1 - Facility and Survey'!S163)</f>
        <v/>
      </c>
      <c r="Q157" t="str">
        <f>IF('Step 1 - Facility and Survey'!T163=0,"",'Step 1 - Facility and Survey'!T163)</f>
        <v/>
      </c>
      <c r="R157" t="str">
        <f>IF('Step 1 - Facility and Survey'!U163=0,"",'Step 1 - Facility and Survey'!U163)</f>
        <v/>
      </c>
      <c r="S157" t="str">
        <f>IF('Step 1 - Facility and Survey'!V163=0,"",'Step 1 - Facility and Survey'!V163)</f>
        <v/>
      </c>
      <c r="T157">
        <f>'Step 1 - Facility and Survey'!W163</f>
        <v>0</v>
      </c>
      <c r="U157" t="str">
        <f>PROPER('Step 1 - Facility and Survey'!X163)</f>
        <v/>
      </c>
      <c r="V157" t="str">
        <f>PROPER('Step 1 - Facility and Survey'!Y163)</f>
        <v/>
      </c>
      <c r="W157" t="str">
        <f>IF('Step 1 - Facility and Survey'!Z163=0,"",'Step 1 - Facility and Survey'!Z163)</f>
        <v/>
      </c>
      <c r="X157">
        <f>IF('Step 1 - Facility and Survey'!AA163="N/A","",'Step 1 - Facility and Survey'!AA163)</f>
        <v>0</v>
      </c>
      <c r="Y157">
        <f>IF('Step 1 - Facility and Survey'!AB163="N/A","",'Step 1 - Facility and Survey'!AB163)</f>
        <v>0</v>
      </c>
      <c r="Z157" t="str">
        <f>PROPER('Step 1 - Facility and Survey'!AC163)</f>
        <v/>
      </c>
      <c r="AA157" t="str">
        <f>IF('Step 1 - Facility and Survey'!AD163=0,"",'Step 1 - Facility and Survey'!AD163)</f>
        <v/>
      </c>
    </row>
    <row r="158" spans="1:27">
      <c r="A158" t="str">
        <f>'Step 1 - Facility and Survey'!A164</f>
        <v/>
      </c>
      <c r="B158">
        <f>'Step 1 - Facility and Survey'!B164</f>
        <v>0</v>
      </c>
      <c r="C158">
        <f>'Step 1 - Facility and Survey'!C164</f>
        <v>0</v>
      </c>
      <c r="D158">
        <f>'Step 1 - Facility and Survey'!D164</f>
        <v>0</v>
      </c>
      <c r="E158" t="str">
        <f>_xlfn.CONCAT('Step 1 - Facility and Survey'!E164," ",'Step 1 - Facility and Survey'!F164)</f>
        <v xml:space="preserve"> </v>
      </c>
      <c r="F158" t="str">
        <f>IF(_xlfn.CONCAT('Step 1 - Facility and Survey'!G164," ",'Step 1 - Facility and Survey'!H164)=" ","",_xlfn.CONCAT('Step 1 - Facility and Survey'!G164," ",'Step 1 - Facility and Survey'!H164))</f>
        <v/>
      </c>
      <c r="G158" t="str">
        <f>IF(_xlfn.CONCAT('Step 1 - Facility and Survey'!H164," ",'Step 1 - Facility and Survey'!I164)=" ","",_xlfn.CONCAT('Step 1 - Facility and Survey'!H164," ",'Step 1 - Facility and Survey'!I164))</f>
        <v/>
      </c>
      <c r="H158" t="str">
        <f>PROPER('Step 1 - Facility and Survey'!J164)</f>
        <v/>
      </c>
      <c r="I158">
        <f>'Step 1 - Facility and Survey'!K164</f>
        <v>0</v>
      </c>
      <c r="J158" s="76">
        <f>'Step 1 - Facility and Survey'!L164</f>
        <v>0</v>
      </c>
      <c r="K158" s="77">
        <f>'Step 1 - Facility and Survey'!M164</f>
        <v>0</v>
      </c>
      <c r="L158" s="77">
        <f>IF('Step 1 - Facility and Survey'!N164="N/A","",'Step 1 - Facility and Survey'!N164)</f>
        <v>0</v>
      </c>
      <c r="M158" t="str">
        <f>PROPER('Step 1 - Facility and Survey'!O164)</f>
        <v/>
      </c>
      <c r="N158" t="str">
        <f>IF('Step 1 - Facility and Survey'!Q164=0,"",'Step 1 - Facility and Survey'!Q164)</f>
        <v/>
      </c>
      <c r="O158" t="str">
        <f>IF('Step 1 - Facility and Survey'!R164=0,"",'Step 1 - Facility and Survey'!R164)</f>
        <v/>
      </c>
      <c r="P158" t="str">
        <f>IF('Step 1 - Facility and Survey'!S164=0,"",'Step 1 - Facility and Survey'!S164)</f>
        <v/>
      </c>
      <c r="Q158" t="str">
        <f>IF('Step 1 - Facility and Survey'!T164=0,"",'Step 1 - Facility and Survey'!T164)</f>
        <v/>
      </c>
      <c r="R158" t="str">
        <f>IF('Step 1 - Facility and Survey'!U164=0,"",'Step 1 - Facility and Survey'!U164)</f>
        <v/>
      </c>
      <c r="S158" t="str">
        <f>IF('Step 1 - Facility and Survey'!V164=0,"",'Step 1 - Facility and Survey'!V164)</f>
        <v/>
      </c>
      <c r="T158">
        <f>'Step 1 - Facility and Survey'!W164</f>
        <v>0</v>
      </c>
      <c r="U158" t="str">
        <f>PROPER('Step 1 - Facility and Survey'!X164)</f>
        <v/>
      </c>
      <c r="V158" t="str">
        <f>PROPER('Step 1 - Facility and Survey'!Y164)</f>
        <v/>
      </c>
      <c r="W158" t="str">
        <f>IF('Step 1 - Facility and Survey'!Z164=0,"",'Step 1 - Facility and Survey'!Z164)</f>
        <v/>
      </c>
      <c r="X158">
        <f>IF('Step 1 - Facility and Survey'!AA164="N/A","",'Step 1 - Facility and Survey'!AA164)</f>
        <v>0</v>
      </c>
      <c r="Y158">
        <f>IF('Step 1 - Facility and Survey'!AB164="N/A","",'Step 1 - Facility and Survey'!AB164)</f>
        <v>0</v>
      </c>
      <c r="Z158" t="str">
        <f>PROPER('Step 1 - Facility and Survey'!AC164)</f>
        <v/>
      </c>
      <c r="AA158" t="str">
        <f>IF('Step 1 - Facility and Survey'!AD164=0,"",'Step 1 - Facility and Survey'!AD164)</f>
        <v/>
      </c>
    </row>
    <row r="159" spans="1:27">
      <c r="A159" t="str">
        <f>'Step 1 - Facility and Survey'!A165</f>
        <v/>
      </c>
      <c r="B159">
        <f>'Step 1 - Facility and Survey'!B165</f>
        <v>0</v>
      </c>
      <c r="C159">
        <f>'Step 1 - Facility and Survey'!C165</f>
        <v>0</v>
      </c>
      <c r="D159">
        <f>'Step 1 - Facility and Survey'!D165</f>
        <v>0</v>
      </c>
      <c r="E159" t="str">
        <f>_xlfn.CONCAT('Step 1 - Facility and Survey'!E165," ",'Step 1 - Facility and Survey'!F165)</f>
        <v xml:space="preserve"> </v>
      </c>
      <c r="F159" t="str">
        <f>IF(_xlfn.CONCAT('Step 1 - Facility and Survey'!G165," ",'Step 1 - Facility and Survey'!H165)=" ","",_xlfn.CONCAT('Step 1 - Facility and Survey'!G165," ",'Step 1 - Facility and Survey'!H165))</f>
        <v/>
      </c>
      <c r="G159" t="str">
        <f>IF(_xlfn.CONCAT('Step 1 - Facility and Survey'!H165," ",'Step 1 - Facility and Survey'!I165)=" ","",_xlfn.CONCAT('Step 1 - Facility and Survey'!H165," ",'Step 1 - Facility and Survey'!I165))</f>
        <v/>
      </c>
      <c r="H159" t="str">
        <f>PROPER('Step 1 - Facility and Survey'!J165)</f>
        <v/>
      </c>
      <c r="I159">
        <f>'Step 1 - Facility and Survey'!K165</f>
        <v>0</v>
      </c>
      <c r="J159" s="76">
        <f>'Step 1 - Facility and Survey'!L165</f>
        <v>0</v>
      </c>
      <c r="K159" s="77">
        <f>'Step 1 - Facility and Survey'!M165</f>
        <v>0</v>
      </c>
      <c r="L159" s="77">
        <f>IF('Step 1 - Facility and Survey'!N165="N/A","",'Step 1 - Facility and Survey'!N165)</f>
        <v>0</v>
      </c>
      <c r="M159" t="str">
        <f>PROPER('Step 1 - Facility and Survey'!O165)</f>
        <v/>
      </c>
      <c r="N159" t="str">
        <f>IF('Step 1 - Facility and Survey'!Q165=0,"",'Step 1 - Facility and Survey'!Q165)</f>
        <v/>
      </c>
      <c r="O159" t="str">
        <f>IF('Step 1 - Facility and Survey'!R165=0,"",'Step 1 - Facility and Survey'!R165)</f>
        <v/>
      </c>
      <c r="P159" t="str">
        <f>IF('Step 1 - Facility and Survey'!S165=0,"",'Step 1 - Facility and Survey'!S165)</f>
        <v/>
      </c>
      <c r="Q159" t="str">
        <f>IF('Step 1 - Facility and Survey'!T165=0,"",'Step 1 - Facility and Survey'!T165)</f>
        <v/>
      </c>
      <c r="R159" t="str">
        <f>IF('Step 1 - Facility and Survey'!U165=0,"",'Step 1 - Facility and Survey'!U165)</f>
        <v/>
      </c>
      <c r="S159" t="str">
        <f>IF('Step 1 - Facility and Survey'!V165=0,"",'Step 1 - Facility and Survey'!V165)</f>
        <v/>
      </c>
      <c r="T159">
        <f>'Step 1 - Facility and Survey'!W165</f>
        <v>0</v>
      </c>
      <c r="U159" t="str">
        <f>PROPER('Step 1 - Facility and Survey'!X165)</f>
        <v/>
      </c>
      <c r="V159" t="str">
        <f>PROPER('Step 1 - Facility and Survey'!Y165)</f>
        <v/>
      </c>
      <c r="W159" t="str">
        <f>IF('Step 1 - Facility and Survey'!Z165=0,"",'Step 1 - Facility and Survey'!Z165)</f>
        <v/>
      </c>
      <c r="X159">
        <f>IF('Step 1 - Facility and Survey'!AA165="N/A","",'Step 1 - Facility and Survey'!AA165)</f>
        <v>0</v>
      </c>
      <c r="Y159">
        <f>IF('Step 1 - Facility and Survey'!AB165="N/A","",'Step 1 - Facility and Survey'!AB165)</f>
        <v>0</v>
      </c>
      <c r="Z159" t="str">
        <f>PROPER('Step 1 - Facility and Survey'!AC165)</f>
        <v/>
      </c>
      <c r="AA159" t="str">
        <f>IF('Step 1 - Facility and Survey'!AD165=0,"",'Step 1 - Facility and Survey'!AD165)</f>
        <v/>
      </c>
    </row>
    <row r="160" spans="1:27">
      <c r="A160" t="str">
        <f>'Step 1 - Facility and Survey'!A166</f>
        <v/>
      </c>
      <c r="B160">
        <f>'Step 1 - Facility and Survey'!B166</f>
        <v>0</v>
      </c>
      <c r="C160">
        <f>'Step 1 - Facility and Survey'!C166</f>
        <v>0</v>
      </c>
      <c r="D160">
        <f>'Step 1 - Facility and Survey'!D166</f>
        <v>0</v>
      </c>
      <c r="E160" t="str">
        <f>_xlfn.CONCAT('Step 1 - Facility and Survey'!E166," ",'Step 1 - Facility and Survey'!F166)</f>
        <v xml:space="preserve"> </v>
      </c>
      <c r="F160" t="str">
        <f>IF(_xlfn.CONCAT('Step 1 - Facility and Survey'!G166," ",'Step 1 - Facility and Survey'!H166)=" ","",_xlfn.CONCAT('Step 1 - Facility and Survey'!G166," ",'Step 1 - Facility and Survey'!H166))</f>
        <v/>
      </c>
      <c r="G160" t="str">
        <f>IF(_xlfn.CONCAT('Step 1 - Facility and Survey'!H166," ",'Step 1 - Facility and Survey'!I166)=" ","",_xlfn.CONCAT('Step 1 - Facility and Survey'!H166," ",'Step 1 - Facility and Survey'!I166))</f>
        <v/>
      </c>
      <c r="H160" t="str">
        <f>PROPER('Step 1 - Facility and Survey'!J166)</f>
        <v/>
      </c>
      <c r="I160">
        <f>'Step 1 - Facility and Survey'!K166</f>
        <v>0</v>
      </c>
      <c r="J160" s="76">
        <f>'Step 1 - Facility and Survey'!L166</f>
        <v>0</v>
      </c>
      <c r="K160" s="77">
        <f>'Step 1 - Facility and Survey'!M166</f>
        <v>0</v>
      </c>
      <c r="L160" s="77">
        <f>IF('Step 1 - Facility and Survey'!N166="N/A","",'Step 1 - Facility and Survey'!N166)</f>
        <v>0</v>
      </c>
      <c r="M160" t="str">
        <f>PROPER('Step 1 - Facility and Survey'!O166)</f>
        <v/>
      </c>
      <c r="N160" t="str">
        <f>IF('Step 1 - Facility and Survey'!Q166=0,"",'Step 1 - Facility and Survey'!Q166)</f>
        <v/>
      </c>
      <c r="O160" t="str">
        <f>IF('Step 1 - Facility and Survey'!R166=0,"",'Step 1 - Facility and Survey'!R166)</f>
        <v/>
      </c>
      <c r="P160" t="str">
        <f>IF('Step 1 - Facility and Survey'!S166=0,"",'Step 1 - Facility and Survey'!S166)</f>
        <v/>
      </c>
      <c r="Q160" t="str">
        <f>IF('Step 1 - Facility and Survey'!T166=0,"",'Step 1 - Facility and Survey'!T166)</f>
        <v/>
      </c>
      <c r="R160" t="str">
        <f>IF('Step 1 - Facility and Survey'!U166=0,"",'Step 1 - Facility and Survey'!U166)</f>
        <v/>
      </c>
      <c r="S160" t="str">
        <f>IF('Step 1 - Facility and Survey'!V166=0,"",'Step 1 - Facility and Survey'!V166)</f>
        <v/>
      </c>
      <c r="T160">
        <f>'Step 1 - Facility and Survey'!W166</f>
        <v>0</v>
      </c>
      <c r="U160" t="str">
        <f>PROPER('Step 1 - Facility and Survey'!X166)</f>
        <v/>
      </c>
      <c r="V160" t="str">
        <f>PROPER('Step 1 - Facility and Survey'!Y166)</f>
        <v/>
      </c>
      <c r="W160" t="str">
        <f>IF('Step 1 - Facility and Survey'!Z166=0,"",'Step 1 - Facility and Survey'!Z166)</f>
        <v/>
      </c>
      <c r="X160">
        <f>IF('Step 1 - Facility and Survey'!AA166="N/A","",'Step 1 - Facility and Survey'!AA166)</f>
        <v>0</v>
      </c>
      <c r="Y160">
        <f>IF('Step 1 - Facility and Survey'!AB166="N/A","",'Step 1 - Facility and Survey'!AB166)</f>
        <v>0</v>
      </c>
      <c r="Z160" t="str">
        <f>PROPER('Step 1 - Facility and Survey'!AC166)</f>
        <v/>
      </c>
      <c r="AA160" t="str">
        <f>IF('Step 1 - Facility and Survey'!AD166=0,"",'Step 1 - Facility and Survey'!AD166)</f>
        <v/>
      </c>
    </row>
    <row r="161" spans="1:27">
      <c r="A161" t="str">
        <f>'Step 1 - Facility and Survey'!A167</f>
        <v/>
      </c>
      <c r="B161">
        <f>'Step 1 - Facility and Survey'!B167</f>
        <v>0</v>
      </c>
      <c r="C161">
        <f>'Step 1 - Facility and Survey'!C167</f>
        <v>0</v>
      </c>
      <c r="D161">
        <f>'Step 1 - Facility and Survey'!D167</f>
        <v>0</v>
      </c>
      <c r="E161" t="str">
        <f>_xlfn.CONCAT('Step 1 - Facility and Survey'!E167," ",'Step 1 - Facility and Survey'!F167)</f>
        <v xml:space="preserve"> </v>
      </c>
      <c r="F161" t="str">
        <f>IF(_xlfn.CONCAT('Step 1 - Facility and Survey'!G167," ",'Step 1 - Facility and Survey'!H167)=" ","",_xlfn.CONCAT('Step 1 - Facility and Survey'!G167," ",'Step 1 - Facility and Survey'!H167))</f>
        <v/>
      </c>
      <c r="G161" t="str">
        <f>IF(_xlfn.CONCAT('Step 1 - Facility and Survey'!H167," ",'Step 1 - Facility and Survey'!I167)=" ","",_xlfn.CONCAT('Step 1 - Facility and Survey'!H167," ",'Step 1 - Facility and Survey'!I167))</f>
        <v/>
      </c>
      <c r="H161" t="str">
        <f>PROPER('Step 1 - Facility and Survey'!J167)</f>
        <v/>
      </c>
      <c r="I161">
        <f>'Step 1 - Facility and Survey'!K167</f>
        <v>0</v>
      </c>
      <c r="J161" s="76">
        <f>'Step 1 - Facility and Survey'!L167</f>
        <v>0</v>
      </c>
      <c r="K161" s="77">
        <f>'Step 1 - Facility and Survey'!M167</f>
        <v>0</v>
      </c>
      <c r="L161" s="77">
        <f>IF('Step 1 - Facility and Survey'!N167="N/A","",'Step 1 - Facility and Survey'!N167)</f>
        <v>0</v>
      </c>
      <c r="M161" t="str">
        <f>PROPER('Step 1 - Facility and Survey'!O167)</f>
        <v/>
      </c>
      <c r="N161" t="str">
        <f>IF('Step 1 - Facility and Survey'!Q167=0,"",'Step 1 - Facility and Survey'!Q167)</f>
        <v/>
      </c>
      <c r="O161" t="str">
        <f>IF('Step 1 - Facility and Survey'!R167=0,"",'Step 1 - Facility and Survey'!R167)</f>
        <v/>
      </c>
      <c r="P161" t="str">
        <f>IF('Step 1 - Facility and Survey'!S167=0,"",'Step 1 - Facility and Survey'!S167)</f>
        <v/>
      </c>
      <c r="Q161" t="str">
        <f>IF('Step 1 - Facility and Survey'!T167=0,"",'Step 1 - Facility and Survey'!T167)</f>
        <v/>
      </c>
      <c r="R161" t="str">
        <f>IF('Step 1 - Facility and Survey'!U167=0,"",'Step 1 - Facility and Survey'!U167)</f>
        <v/>
      </c>
      <c r="S161" t="str">
        <f>IF('Step 1 - Facility and Survey'!V167=0,"",'Step 1 - Facility and Survey'!V167)</f>
        <v/>
      </c>
      <c r="T161">
        <f>'Step 1 - Facility and Survey'!W167</f>
        <v>0</v>
      </c>
      <c r="U161" t="str">
        <f>PROPER('Step 1 - Facility and Survey'!X167)</f>
        <v/>
      </c>
      <c r="V161" t="str">
        <f>PROPER('Step 1 - Facility and Survey'!Y167)</f>
        <v/>
      </c>
      <c r="W161" t="str">
        <f>IF('Step 1 - Facility and Survey'!Z167=0,"",'Step 1 - Facility and Survey'!Z167)</f>
        <v/>
      </c>
      <c r="X161">
        <f>IF('Step 1 - Facility and Survey'!AA167="N/A","",'Step 1 - Facility and Survey'!AA167)</f>
        <v>0</v>
      </c>
      <c r="Y161">
        <f>IF('Step 1 - Facility and Survey'!AB167="N/A","",'Step 1 - Facility and Survey'!AB167)</f>
        <v>0</v>
      </c>
      <c r="Z161" t="str">
        <f>PROPER('Step 1 - Facility and Survey'!AC167)</f>
        <v/>
      </c>
      <c r="AA161" t="str">
        <f>IF('Step 1 - Facility and Survey'!AD167=0,"",'Step 1 - Facility and Survey'!AD167)</f>
        <v/>
      </c>
    </row>
    <row r="162" spans="1:27">
      <c r="A162" t="str">
        <f>'Step 1 - Facility and Survey'!A168</f>
        <v/>
      </c>
      <c r="B162">
        <f>'Step 1 - Facility and Survey'!B168</f>
        <v>0</v>
      </c>
      <c r="C162">
        <f>'Step 1 - Facility and Survey'!C168</f>
        <v>0</v>
      </c>
      <c r="D162">
        <f>'Step 1 - Facility and Survey'!D168</f>
        <v>0</v>
      </c>
      <c r="E162" t="str">
        <f>_xlfn.CONCAT('Step 1 - Facility and Survey'!E168," ",'Step 1 - Facility and Survey'!F168)</f>
        <v xml:space="preserve"> </v>
      </c>
      <c r="F162" t="str">
        <f>IF(_xlfn.CONCAT('Step 1 - Facility and Survey'!G168," ",'Step 1 - Facility and Survey'!H168)=" ","",_xlfn.CONCAT('Step 1 - Facility and Survey'!G168," ",'Step 1 - Facility and Survey'!H168))</f>
        <v/>
      </c>
      <c r="G162" t="str">
        <f>IF(_xlfn.CONCAT('Step 1 - Facility and Survey'!H168," ",'Step 1 - Facility and Survey'!I168)=" ","",_xlfn.CONCAT('Step 1 - Facility and Survey'!H168," ",'Step 1 - Facility and Survey'!I168))</f>
        <v/>
      </c>
      <c r="H162" t="str">
        <f>PROPER('Step 1 - Facility and Survey'!J168)</f>
        <v/>
      </c>
      <c r="I162">
        <f>'Step 1 - Facility and Survey'!K168</f>
        <v>0</v>
      </c>
      <c r="J162" s="76">
        <f>'Step 1 - Facility and Survey'!L168</f>
        <v>0</v>
      </c>
      <c r="K162" s="77">
        <f>'Step 1 - Facility and Survey'!M168</f>
        <v>0</v>
      </c>
      <c r="L162" s="77">
        <f>IF('Step 1 - Facility and Survey'!N168="N/A","",'Step 1 - Facility and Survey'!N168)</f>
        <v>0</v>
      </c>
      <c r="M162" t="str">
        <f>PROPER('Step 1 - Facility and Survey'!O168)</f>
        <v/>
      </c>
      <c r="N162" t="str">
        <f>IF('Step 1 - Facility and Survey'!Q168=0,"",'Step 1 - Facility and Survey'!Q168)</f>
        <v/>
      </c>
      <c r="O162" t="str">
        <f>IF('Step 1 - Facility and Survey'!R168=0,"",'Step 1 - Facility and Survey'!R168)</f>
        <v/>
      </c>
      <c r="P162" t="str">
        <f>IF('Step 1 - Facility and Survey'!S168=0,"",'Step 1 - Facility and Survey'!S168)</f>
        <v/>
      </c>
      <c r="Q162" t="str">
        <f>IF('Step 1 - Facility and Survey'!T168=0,"",'Step 1 - Facility and Survey'!T168)</f>
        <v/>
      </c>
      <c r="R162" t="str">
        <f>IF('Step 1 - Facility and Survey'!U168=0,"",'Step 1 - Facility and Survey'!U168)</f>
        <v/>
      </c>
      <c r="S162" t="str">
        <f>IF('Step 1 - Facility and Survey'!V168=0,"",'Step 1 - Facility and Survey'!V168)</f>
        <v/>
      </c>
      <c r="T162">
        <f>'Step 1 - Facility and Survey'!W168</f>
        <v>0</v>
      </c>
      <c r="U162" t="str">
        <f>PROPER('Step 1 - Facility and Survey'!X168)</f>
        <v/>
      </c>
      <c r="V162" t="str">
        <f>PROPER('Step 1 - Facility and Survey'!Y168)</f>
        <v/>
      </c>
      <c r="W162" t="str">
        <f>IF('Step 1 - Facility and Survey'!Z168=0,"",'Step 1 - Facility and Survey'!Z168)</f>
        <v/>
      </c>
      <c r="X162">
        <f>IF('Step 1 - Facility and Survey'!AA168="N/A","",'Step 1 - Facility and Survey'!AA168)</f>
        <v>0</v>
      </c>
      <c r="Y162">
        <f>IF('Step 1 - Facility and Survey'!AB168="N/A","",'Step 1 - Facility and Survey'!AB168)</f>
        <v>0</v>
      </c>
      <c r="Z162" t="str">
        <f>PROPER('Step 1 - Facility and Survey'!AC168)</f>
        <v/>
      </c>
      <c r="AA162" t="str">
        <f>IF('Step 1 - Facility and Survey'!AD168=0,"",'Step 1 - Facility and Survey'!AD168)</f>
        <v/>
      </c>
    </row>
    <row r="163" spans="1:27">
      <c r="A163" t="str">
        <f>'Step 1 - Facility and Survey'!A169</f>
        <v/>
      </c>
      <c r="B163">
        <f>'Step 1 - Facility and Survey'!B169</f>
        <v>0</v>
      </c>
      <c r="C163">
        <f>'Step 1 - Facility and Survey'!C169</f>
        <v>0</v>
      </c>
      <c r="D163">
        <f>'Step 1 - Facility and Survey'!D169</f>
        <v>0</v>
      </c>
      <c r="E163" t="str">
        <f>_xlfn.CONCAT('Step 1 - Facility and Survey'!E169," ",'Step 1 - Facility and Survey'!F169)</f>
        <v xml:space="preserve"> </v>
      </c>
      <c r="F163" t="str">
        <f>IF(_xlfn.CONCAT('Step 1 - Facility and Survey'!G169," ",'Step 1 - Facility and Survey'!H169)=" ","",_xlfn.CONCAT('Step 1 - Facility and Survey'!G169," ",'Step 1 - Facility and Survey'!H169))</f>
        <v/>
      </c>
      <c r="G163" t="str">
        <f>IF(_xlfn.CONCAT('Step 1 - Facility and Survey'!H169," ",'Step 1 - Facility and Survey'!I169)=" ","",_xlfn.CONCAT('Step 1 - Facility and Survey'!H169," ",'Step 1 - Facility and Survey'!I169))</f>
        <v/>
      </c>
      <c r="H163" t="str">
        <f>PROPER('Step 1 - Facility and Survey'!J169)</f>
        <v/>
      </c>
      <c r="I163">
        <f>'Step 1 - Facility and Survey'!K169</f>
        <v>0</v>
      </c>
      <c r="J163" s="76">
        <f>'Step 1 - Facility and Survey'!L169</f>
        <v>0</v>
      </c>
      <c r="K163" s="77">
        <f>'Step 1 - Facility and Survey'!M169</f>
        <v>0</v>
      </c>
      <c r="L163" s="77">
        <f>IF('Step 1 - Facility and Survey'!N169="N/A","",'Step 1 - Facility and Survey'!N169)</f>
        <v>0</v>
      </c>
      <c r="M163" t="str">
        <f>PROPER('Step 1 - Facility and Survey'!O169)</f>
        <v/>
      </c>
      <c r="N163" t="str">
        <f>IF('Step 1 - Facility and Survey'!Q169=0,"",'Step 1 - Facility and Survey'!Q169)</f>
        <v/>
      </c>
      <c r="O163" t="str">
        <f>IF('Step 1 - Facility and Survey'!R169=0,"",'Step 1 - Facility and Survey'!R169)</f>
        <v/>
      </c>
      <c r="P163" t="str">
        <f>IF('Step 1 - Facility and Survey'!S169=0,"",'Step 1 - Facility and Survey'!S169)</f>
        <v/>
      </c>
      <c r="Q163" t="str">
        <f>IF('Step 1 - Facility and Survey'!T169=0,"",'Step 1 - Facility and Survey'!T169)</f>
        <v/>
      </c>
      <c r="R163" t="str">
        <f>IF('Step 1 - Facility and Survey'!U169=0,"",'Step 1 - Facility and Survey'!U169)</f>
        <v/>
      </c>
      <c r="S163" t="str">
        <f>IF('Step 1 - Facility and Survey'!V169=0,"",'Step 1 - Facility and Survey'!V169)</f>
        <v/>
      </c>
      <c r="T163">
        <f>'Step 1 - Facility and Survey'!W169</f>
        <v>0</v>
      </c>
      <c r="U163" t="str">
        <f>PROPER('Step 1 - Facility and Survey'!X169)</f>
        <v/>
      </c>
      <c r="V163" t="str">
        <f>PROPER('Step 1 - Facility and Survey'!Y169)</f>
        <v/>
      </c>
      <c r="W163" t="str">
        <f>IF('Step 1 - Facility and Survey'!Z169=0,"",'Step 1 - Facility and Survey'!Z169)</f>
        <v/>
      </c>
      <c r="X163">
        <f>IF('Step 1 - Facility and Survey'!AA169="N/A","",'Step 1 - Facility and Survey'!AA169)</f>
        <v>0</v>
      </c>
      <c r="Y163">
        <f>IF('Step 1 - Facility and Survey'!AB169="N/A","",'Step 1 - Facility and Survey'!AB169)</f>
        <v>0</v>
      </c>
      <c r="Z163" t="str">
        <f>PROPER('Step 1 - Facility and Survey'!AC169)</f>
        <v/>
      </c>
      <c r="AA163" t="str">
        <f>IF('Step 1 - Facility and Survey'!AD169=0,"",'Step 1 - Facility and Survey'!AD169)</f>
        <v/>
      </c>
    </row>
    <row r="164" spans="1:27">
      <c r="A164" t="str">
        <f>'Step 1 - Facility and Survey'!A170</f>
        <v/>
      </c>
      <c r="B164">
        <f>'Step 1 - Facility and Survey'!B170</f>
        <v>0</v>
      </c>
      <c r="C164">
        <f>'Step 1 - Facility and Survey'!C170</f>
        <v>0</v>
      </c>
      <c r="D164">
        <f>'Step 1 - Facility and Survey'!D170</f>
        <v>0</v>
      </c>
      <c r="E164" t="str">
        <f>_xlfn.CONCAT('Step 1 - Facility and Survey'!E170," ",'Step 1 - Facility and Survey'!F170)</f>
        <v xml:space="preserve"> </v>
      </c>
      <c r="F164" t="str">
        <f>IF(_xlfn.CONCAT('Step 1 - Facility and Survey'!G170," ",'Step 1 - Facility and Survey'!H170)=" ","",_xlfn.CONCAT('Step 1 - Facility and Survey'!G170," ",'Step 1 - Facility and Survey'!H170))</f>
        <v/>
      </c>
      <c r="G164" t="str">
        <f>IF(_xlfn.CONCAT('Step 1 - Facility and Survey'!H170," ",'Step 1 - Facility and Survey'!I170)=" ","",_xlfn.CONCAT('Step 1 - Facility and Survey'!H170," ",'Step 1 - Facility and Survey'!I170))</f>
        <v/>
      </c>
      <c r="H164" t="str">
        <f>PROPER('Step 1 - Facility and Survey'!J170)</f>
        <v/>
      </c>
      <c r="I164">
        <f>'Step 1 - Facility and Survey'!K170</f>
        <v>0</v>
      </c>
      <c r="J164" s="76">
        <f>'Step 1 - Facility and Survey'!L170</f>
        <v>0</v>
      </c>
      <c r="K164" s="77">
        <f>'Step 1 - Facility and Survey'!M170</f>
        <v>0</v>
      </c>
      <c r="L164" s="77">
        <f>IF('Step 1 - Facility and Survey'!N170="N/A","",'Step 1 - Facility and Survey'!N170)</f>
        <v>0</v>
      </c>
      <c r="M164" t="str">
        <f>PROPER('Step 1 - Facility and Survey'!O170)</f>
        <v/>
      </c>
      <c r="N164" t="str">
        <f>IF('Step 1 - Facility and Survey'!Q170=0,"",'Step 1 - Facility and Survey'!Q170)</f>
        <v/>
      </c>
      <c r="O164" t="str">
        <f>IF('Step 1 - Facility and Survey'!R170=0,"",'Step 1 - Facility and Survey'!R170)</f>
        <v/>
      </c>
      <c r="P164" t="str">
        <f>IF('Step 1 - Facility and Survey'!S170=0,"",'Step 1 - Facility and Survey'!S170)</f>
        <v/>
      </c>
      <c r="Q164" t="str">
        <f>IF('Step 1 - Facility and Survey'!T170=0,"",'Step 1 - Facility and Survey'!T170)</f>
        <v/>
      </c>
      <c r="R164" t="str">
        <f>IF('Step 1 - Facility and Survey'!U170=0,"",'Step 1 - Facility and Survey'!U170)</f>
        <v/>
      </c>
      <c r="S164" t="str">
        <f>IF('Step 1 - Facility and Survey'!V170=0,"",'Step 1 - Facility and Survey'!V170)</f>
        <v/>
      </c>
      <c r="T164">
        <f>'Step 1 - Facility and Survey'!W170</f>
        <v>0</v>
      </c>
      <c r="U164" t="str">
        <f>PROPER('Step 1 - Facility and Survey'!X170)</f>
        <v/>
      </c>
      <c r="V164" t="str">
        <f>PROPER('Step 1 - Facility and Survey'!Y170)</f>
        <v/>
      </c>
      <c r="W164" t="str">
        <f>IF('Step 1 - Facility and Survey'!Z170=0,"",'Step 1 - Facility and Survey'!Z170)</f>
        <v/>
      </c>
      <c r="X164">
        <f>IF('Step 1 - Facility and Survey'!AA170="N/A","",'Step 1 - Facility and Survey'!AA170)</f>
        <v>0</v>
      </c>
      <c r="Y164">
        <f>IF('Step 1 - Facility and Survey'!AB170="N/A","",'Step 1 - Facility and Survey'!AB170)</f>
        <v>0</v>
      </c>
      <c r="Z164" t="str">
        <f>PROPER('Step 1 - Facility and Survey'!AC170)</f>
        <v/>
      </c>
      <c r="AA164" t="str">
        <f>IF('Step 1 - Facility and Survey'!AD170=0,"",'Step 1 - Facility and Survey'!AD170)</f>
        <v/>
      </c>
    </row>
    <row r="165" spans="1:27">
      <c r="A165" t="str">
        <f>'Step 1 - Facility and Survey'!A171</f>
        <v/>
      </c>
      <c r="B165">
        <f>'Step 1 - Facility and Survey'!B171</f>
        <v>0</v>
      </c>
      <c r="C165">
        <f>'Step 1 - Facility and Survey'!C171</f>
        <v>0</v>
      </c>
      <c r="D165">
        <f>'Step 1 - Facility and Survey'!D171</f>
        <v>0</v>
      </c>
      <c r="E165" t="str">
        <f>_xlfn.CONCAT('Step 1 - Facility and Survey'!E171," ",'Step 1 - Facility and Survey'!F171)</f>
        <v xml:space="preserve"> </v>
      </c>
      <c r="F165" t="str">
        <f>IF(_xlfn.CONCAT('Step 1 - Facility and Survey'!G171," ",'Step 1 - Facility and Survey'!H171)=" ","",_xlfn.CONCAT('Step 1 - Facility and Survey'!G171," ",'Step 1 - Facility and Survey'!H171))</f>
        <v/>
      </c>
      <c r="G165" t="str">
        <f>IF(_xlfn.CONCAT('Step 1 - Facility and Survey'!H171," ",'Step 1 - Facility and Survey'!I171)=" ","",_xlfn.CONCAT('Step 1 - Facility and Survey'!H171," ",'Step 1 - Facility and Survey'!I171))</f>
        <v/>
      </c>
      <c r="H165" t="str">
        <f>PROPER('Step 1 - Facility and Survey'!J171)</f>
        <v/>
      </c>
      <c r="I165">
        <f>'Step 1 - Facility and Survey'!K171</f>
        <v>0</v>
      </c>
      <c r="J165" s="76">
        <f>'Step 1 - Facility and Survey'!L171</f>
        <v>0</v>
      </c>
      <c r="K165" s="77">
        <f>'Step 1 - Facility and Survey'!M171</f>
        <v>0</v>
      </c>
      <c r="L165" s="77">
        <f>IF('Step 1 - Facility and Survey'!N171="N/A","",'Step 1 - Facility and Survey'!N171)</f>
        <v>0</v>
      </c>
      <c r="M165" t="str">
        <f>PROPER('Step 1 - Facility and Survey'!O171)</f>
        <v/>
      </c>
      <c r="N165" t="str">
        <f>IF('Step 1 - Facility and Survey'!Q171=0,"",'Step 1 - Facility and Survey'!Q171)</f>
        <v/>
      </c>
      <c r="O165" t="str">
        <f>IF('Step 1 - Facility and Survey'!R171=0,"",'Step 1 - Facility and Survey'!R171)</f>
        <v/>
      </c>
      <c r="P165" t="str">
        <f>IF('Step 1 - Facility and Survey'!S171=0,"",'Step 1 - Facility and Survey'!S171)</f>
        <v/>
      </c>
      <c r="Q165" t="str">
        <f>IF('Step 1 - Facility and Survey'!T171=0,"",'Step 1 - Facility and Survey'!T171)</f>
        <v/>
      </c>
      <c r="R165" t="str">
        <f>IF('Step 1 - Facility and Survey'!U171=0,"",'Step 1 - Facility and Survey'!U171)</f>
        <v/>
      </c>
      <c r="S165" t="str">
        <f>IF('Step 1 - Facility and Survey'!V171=0,"",'Step 1 - Facility and Survey'!V171)</f>
        <v/>
      </c>
      <c r="T165">
        <f>'Step 1 - Facility and Survey'!W171</f>
        <v>0</v>
      </c>
      <c r="U165" t="str">
        <f>PROPER('Step 1 - Facility and Survey'!X171)</f>
        <v/>
      </c>
      <c r="V165" t="str">
        <f>PROPER('Step 1 - Facility and Survey'!Y171)</f>
        <v/>
      </c>
      <c r="W165" t="str">
        <f>IF('Step 1 - Facility and Survey'!Z171=0,"",'Step 1 - Facility and Survey'!Z171)</f>
        <v/>
      </c>
      <c r="X165">
        <f>IF('Step 1 - Facility and Survey'!AA171="N/A","",'Step 1 - Facility and Survey'!AA171)</f>
        <v>0</v>
      </c>
      <c r="Y165">
        <f>IF('Step 1 - Facility and Survey'!AB171="N/A","",'Step 1 - Facility and Survey'!AB171)</f>
        <v>0</v>
      </c>
      <c r="Z165" t="str">
        <f>PROPER('Step 1 - Facility and Survey'!AC171)</f>
        <v/>
      </c>
      <c r="AA165" t="str">
        <f>IF('Step 1 - Facility and Survey'!AD171=0,"",'Step 1 - Facility and Survey'!AD171)</f>
        <v/>
      </c>
    </row>
    <row r="166" spans="1:27">
      <c r="A166" t="str">
        <f>'Step 1 - Facility and Survey'!A172</f>
        <v/>
      </c>
      <c r="B166">
        <f>'Step 1 - Facility and Survey'!B172</f>
        <v>0</v>
      </c>
      <c r="C166">
        <f>'Step 1 - Facility and Survey'!C172</f>
        <v>0</v>
      </c>
      <c r="D166">
        <f>'Step 1 - Facility and Survey'!D172</f>
        <v>0</v>
      </c>
      <c r="E166" t="str">
        <f>_xlfn.CONCAT('Step 1 - Facility and Survey'!E172," ",'Step 1 - Facility and Survey'!F172)</f>
        <v xml:space="preserve"> </v>
      </c>
      <c r="F166" t="str">
        <f>IF(_xlfn.CONCAT('Step 1 - Facility and Survey'!G172," ",'Step 1 - Facility and Survey'!H172)=" ","",_xlfn.CONCAT('Step 1 - Facility and Survey'!G172," ",'Step 1 - Facility and Survey'!H172))</f>
        <v/>
      </c>
      <c r="G166" t="str">
        <f>IF(_xlfn.CONCAT('Step 1 - Facility and Survey'!H172," ",'Step 1 - Facility and Survey'!I172)=" ","",_xlfn.CONCAT('Step 1 - Facility and Survey'!H172," ",'Step 1 - Facility and Survey'!I172))</f>
        <v/>
      </c>
      <c r="H166" t="str">
        <f>PROPER('Step 1 - Facility and Survey'!J172)</f>
        <v/>
      </c>
      <c r="I166">
        <f>'Step 1 - Facility and Survey'!K172</f>
        <v>0</v>
      </c>
      <c r="J166" s="76">
        <f>'Step 1 - Facility and Survey'!L172</f>
        <v>0</v>
      </c>
      <c r="K166" s="77">
        <f>'Step 1 - Facility and Survey'!M172</f>
        <v>0</v>
      </c>
      <c r="L166" s="77">
        <f>IF('Step 1 - Facility and Survey'!N172="N/A","",'Step 1 - Facility and Survey'!N172)</f>
        <v>0</v>
      </c>
      <c r="M166" t="str">
        <f>PROPER('Step 1 - Facility and Survey'!O172)</f>
        <v/>
      </c>
      <c r="N166" t="str">
        <f>IF('Step 1 - Facility and Survey'!Q172=0,"",'Step 1 - Facility and Survey'!Q172)</f>
        <v/>
      </c>
      <c r="O166" t="str">
        <f>IF('Step 1 - Facility and Survey'!R172=0,"",'Step 1 - Facility and Survey'!R172)</f>
        <v/>
      </c>
      <c r="P166" t="str">
        <f>IF('Step 1 - Facility and Survey'!S172=0,"",'Step 1 - Facility and Survey'!S172)</f>
        <v/>
      </c>
      <c r="Q166" t="str">
        <f>IF('Step 1 - Facility and Survey'!T172=0,"",'Step 1 - Facility and Survey'!T172)</f>
        <v/>
      </c>
      <c r="R166" t="str">
        <f>IF('Step 1 - Facility and Survey'!U172=0,"",'Step 1 - Facility and Survey'!U172)</f>
        <v/>
      </c>
      <c r="S166" t="str">
        <f>IF('Step 1 - Facility and Survey'!V172=0,"",'Step 1 - Facility and Survey'!V172)</f>
        <v/>
      </c>
      <c r="T166">
        <f>'Step 1 - Facility and Survey'!W172</f>
        <v>0</v>
      </c>
      <c r="U166" t="str">
        <f>PROPER('Step 1 - Facility and Survey'!X172)</f>
        <v/>
      </c>
      <c r="V166" t="str">
        <f>PROPER('Step 1 - Facility and Survey'!Y172)</f>
        <v/>
      </c>
      <c r="W166" t="str">
        <f>IF('Step 1 - Facility and Survey'!Z172=0,"",'Step 1 - Facility and Survey'!Z172)</f>
        <v/>
      </c>
      <c r="X166">
        <f>IF('Step 1 - Facility and Survey'!AA172="N/A","",'Step 1 - Facility and Survey'!AA172)</f>
        <v>0</v>
      </c>
      <c r="Y166">
        <f>IF('Step 1 - Facility and Survey'!AB172="N/A","",'Step 1 - Facility and Survey'!AB172)</f>
        <v>0</v>
      </c>
      <c r="Z166" t="str">
        <f>PROPER('Step 1 - Facility and Survey'!AC172)</f>
        <v/>
      </c>
      <c r="AA166" t="str">
        <f>IF('Step 1 - Facility and Survey'!AD172=0,"",'Step 1 - Facility and Survey'!AD172)</f>
        <v/>
      </c>
    </row>
    <row r="167" spans="1:27">
      <c r="A167" t="str">
        <f>'Step 1 - Facility and Survey'!A173</f>
        <v/>
      </c>
      <c r="B167">
        <f>'Step 1 - Facility and Survey'!B173</f>
        <v>0</v>
      </c>
      <c r="C167">
        <f>'Step 1 - Facility and Survey'!C173</f>
        <v>0</v>
      </c>
      <c r="D167">
        <f>'Step 1 - Facility and Survey'!D173</f>
        <v>0</v>
      </c>
      <c r="E167" t="str">
        <f>_xlfn.CONCAT('Step 1 - Facility and Survey'!E173," ",'Step 1 - Facility and Survey'!F173)</f>
        <v xml:space="preserve"> </v>
      </c>
      <c r="F167" t="str">
        <f>IF(_xlfn.CONCAT('Step 1 - Facility and Survey'!G173," ",'Step 1 - Facility and Survey'!H173)=" ","",_xlfn.CONCAT('Step 1 - Facility and Survey'!G173," ",'Step 1 - Facility and Survey'!H173))</f>
        <v/>
      </c>
      <c r="G167" t="str">
        <f>IF(_xlfn.CONCAT('Step 1 - Facility and Survey'!H173," ",'Step 1 - Facility and Survey'!I173)=" ","",_xlfn.CONCAT('Step 1 - Facility and Survey'!H173," ",'Step 1 - Facility and Survey'!I173))</f>
        <v/>
      </c>
      <c r="H167" t="str">
        <f>PROPER('Step 1 - Facility and Survey'!J173)</f>
        <v/>
      </c>
      <c r="I167">
        <f>'Step 1 - Facility and Survey'!K173</f>
        <v>0</v>
      </c>
      <c r="J167" s="76">
        <f>'Step 1 - Facility and Survey'!L173</f>
        <v>0</v>
      </c>
      <c r="K167" s="77">
        <f>'Step 1 - Facility and Survey'!M173</f>
        <v>0</v>
      </c>
      <c r="L167" s="77">
        <f>IF('Step 1 - Facility and Survey'!N173="N/A","",'Step 1 - Facility and Survey'!N173)</f>
        <v>0</v>
      </c>
      <c r="M167" t="str">
        <f>PROPER('Step 1 - Facility and Survey'!O173)</f>
        <v/>
      </c>
      <c r="N167" t="str">
        <f>IF('Step 1 - Facility and Survey'!Q173=0,"",'Step 1 - Facility and Survey'!Q173)</f>
        <v/>
      </c>
      <c r="O167" t="str">
        <f>IF('Step 1 - Facility and Survey'!R173=0,"",'Step 1 - Facility and Survey'!R173)</f>
        <v/>
      </c>
      <c r="P167" t="str">
        <f>IF('Step 1 - Facility and Survey'!S173=0,"",'Step 1 - Facility and Survey'!S173)</f>
        <v/>
      </c>
      <c r="Q167" t="str">
        <f>IF('Step 1 - Facility and Survey'!T173=0,"",'Step 1 - Facility and Survey'!T173)</f>
        <v/>
      </c>
      <c r="R167" t="str">
        <f>IF('Step 1 - Facility and Survey'!U173=0,"",'Step 1 - Facility and Survey'!U173)</f>
        <v/>
      </c>
      <c r="S167" t="str">
        <f>IF('Step 1 - Facility and Survey'!V173=0,"",'Step 1 - Facility and Survey'!V173)</f>
        <v/>
      </c>
      <c r="T167">
        <f>'Step 1 - Facility and Survey'!W173</f>
        <v>0</v>
      </c>
      <c r="U167" t="str">
        <f>PROPER('Step 1 - Facility and Survey'!X173)</f>
        <v/>
      </c>
      <c r="V167" t="str">
        <f>PROPER('Step 1 - Facility and Survey'!Y173)</f>
        <v/>
      </c>
      <c r="W167" t="str">
        <f>IF('Step 1 - Facility and Survey'!Z173=0,"",'Step 1 - Facility and Survey'!Z173)</f>
        <v/>
      </c>
      <c r="X167">
        <f>IF('Step 1 - Facility and Survey'!AA173="N/A","",'Step 1 - Facility and Survey'!AA173)</f>
        <v>0</v>
      </c>
      <c r="Y167">
        <f>IF('Step 1 - Facility and Survey'!AB173="N/A","",'Step 1 - Facility and Survey'!AB173)</f>
        <v>0</v>
      </c>
      <c r="Z167" t="str">
        <f>PROPER('Step 1 - Facility and Survey'!AC173)</f>
        <v/>
      </c>
      <c r="AA167" t="str">
        <f>IF('Step 1 - Facility and Survey'!AD173=0,"",'Step 1 - Facility and Survey'!AD173)</f>
        <v/>
      </c>
    </row>
    <row r="168" spans="1:27">
      <c r="A168" t="str">
        <f>'Step 1 - Facility and Survey'!A174</f>
        <v/>
      </c>
      <c r="B168">
        <f>'Step 1 - Facility and Survey'!B174</f>
        <v>0</v>
      </c>
      <c r="C168">
        <f>'Step 1 - Facility and Survey'!C174</f>
        <v>0</v>
      </c>
      <c r="D168">
        <f>'Step 1 - Facility and Survey'!D174</f>
        <v>0</v>
      </c>
      <c r="E168" t="str">
        <f>_xlfn.CONCAT('Step 1 - Facility and Survey'!E174," ",'Step 1 - Facility and Survey'!F174)</f>
        <v xml:space="preserve"> </v>
      </c>
      <c r="F168" t="str">
        <f>IF(_xlfn.CONCAT('Step 1 - Facility and Survey'!G174," ",'Step 1 - Facility and Survey'!H174)=" ","",_xlfn.CONCAT('Step 1 - Facility and Survey'!G174," ",'Step 1 - Facility and Survey'!H174))</f>
        <v/>
      </c>
      <c r="G168" t="str">
        <f>IF(_xlfn.CONCAT('Step 1 - Facility and Survey'!H174," ",'Step 1 - Facility and Survey'!I174)=" ","",_xlfn.CONCAT('Step 1 - Facility and Survey'!H174," ",'Step 1 - Facility and Survey'!I174))</f>
        <v/>
      </c>
      <c r="H168" t="str">
        <f>PROPER('Step 1 - Facility and Survey'!J174)</f>
        <v/>
      </c>
      <c r="I168">
        <f>'Step 1 - Facility and Survey'!K174</f>
        <v>0</v>
      </c>
      <c r="J168" s="76">
        <f>'Step 1 - Facility and Survey'!L174</f>
        <v>0</v>
      </c>
      <c r="K168" s="77">
        <f>'Step 1 - Facility and Survey'!M174</f>
        <v>0</v>
      </c>
      <c r="L168" s="77">
        <f>IF('Step 1 - Facility and Survey'!N174="N/A","",'Step 1 - Facility and Survey'!N174)</f>
        <v>0</v>
      </c>
      <c r="M168" t="str">
        <f>PROPER('Step 1 - Facility and Survey'!O174)</f>
        <v/>
      </c>
      <c r="N168" t="str">
        <f>IF('Step 1 - Facility and Survey'!Q174=0,"",'Step 1 - Facility and Survey'!Q174)</f>
        <v/>
      </c>
      <c r="O168" t="str">
        <f>IF('Step 1 - Facility and Survey'!R174=0,"",'Step 1 - Facility and Survey'!R174)</f>
        <v/>
      </c>
      <c r="P168" t="str">
        <f>IF('Step 1 - Facility and Survey'!S174=0,"",'Step 1 - Facility and Survey'!S174)</f>
        <v/>
      </c>
      <c r="Q168" t="str">
        <f>IF('Step 1 - Facility and Survey'!T174=0,"",'Step 1 - Facility and Survey'!T174)</f>
        <v/>
      </c>
      <c r="R168" t="str">
        <f>IF('Step 1 - Facility and Survey'!U174=0,"",'Step 1 - Facility and Survey'!U174)</f>
        <v/>
      </c>
      <c r="S168" t="str">
        <f>IF('Step 1 - Facility and Survey'!V174=0,"",'Step 1 - Facility and Survey'!V174)</f>
        <v/>
      </c>
      <c r="T168">
        <f>'Step 1 - Facility and Survey'!W174</f>
        <v>0</v>
      </c>
      <c r="U168" t="str">
        <f>PROPER('Step 1 - Facility and Survey'!X174)</f>
        <v/>
      </c>
      <c r="V168" t="str">
        <f>PROPER('Step 1 - Facility and Survey'!Y174)</f>
        <v/>
      </c>
      <c r="W168" t="str">
        <f>IF('Step 1 - Facility and Survey'!Z174=0,"",'Step 1 - Facility and Survey'!Z174)</f>
        <v/>
      </c>
      <c r="X168">
        <f>IF('Step 1 - Facility and Survey'!AA174="N/A","",'Step 1 - Facility and Survey'!AA174)</f>
        <v>0</v>
      </c>
      <c r="Y168">
        <f>IF('Step 1 - Facility and Survey'!AB174="N/A","",'Step 1 - Facility and Survey'!AB174)</f>
        <v>0</v>
      </c>
      <c r="Z168" t="str">
        <f>PROPER('Step 1 - Facility and Survey'!AC174)</f>
        <v/>
      </c>
      <c r="AA168" t="str">
        <f>IF('Step 1 - Facility and Survey'!AD174=0,"",'Step 1 - Facility and Survey'!AD174)</f>
        <v/>
      </c>
    </row>
    <row r="169" spans="1:27">
      <c r="A169" t="str">
        <f>'Step 1 - Facility and Survey'!A175</f>
        <v/>
      </c>
      <c r="B169">
        <f>'Step 1 - Facility and Survey'!B175</f>
        <v>0</v>
      </c>
      <c r="C169">
        <f>'Step 1 - Facility and Survey'!C175</f>
        <v>0</v>
      </c>
      <c r="D169">
        <f>'Step 1 - Facility and Survey'!D175</f>
        <v>0</v>
      </c>
      <c r="E169" t="str">
        <f>_xlfn.CONCAT('Step 1 - Facility and Survey'!E175," ",'Step 1 - Facility and Survey'!F175)</f>
        <v xml:space="preserve"> </v>
      </c>
      <c r="F169" t="str">
        <f>IF(_xlfn.CONCAT('Step 1 - Facility and Survey'!G175," ",'Step 1 - Facility and Survey'!H175)=" ","",_xlfn.CONCAT('Step 1 - Facility and Survey'!G175," ",'Step 1 - Facility and Survey'!H175))</f>
        <v/>
      </c>
      <c r="G169" t="str">
        <f>IF(_xlfn.CONCAT('Step 1 - Facility and Survey'!H175," ",'Step 1 - Facility and Survey'!I175)=" ","",_xlfn.CONCAT('Step 1 - Facility and Survey'!H175," ",'Step 1 - Facility and Survey'!I175))</f>
        <v/>
      </c>
      <c r="H169" t="str">
        <f>PROPER('Step 1 - Facility and Survey'!J175)</f>
        <v/>
      </c>
      <c r="I169">
        <f>'Step 1 - Facility and Survey'!K175</f>
        <v>0</v>
      </c>
      <c r="J169" s="76">
        <f>'Step 1 - Facility and Survey'!L175</f>
        <v>0</v>
      </c>
      <c r="K169" s="77">
        <f>'Step 1 - Facility and Survey'!M175</f>
        <v>0</v>
      </c>
      <c r="L169" s="77">
        <f>IF('Step 1 - Facility and Survey'!N175="N/A","",'Step 1 - Facility and Survey'!N175)</f>
        <v>0</v>
      </c>
      <c r="M169" t="str">
        <f>PROPER('Step 1 - Facility and Survey'!O175)</f>
        <v/>
      </c>
      <c r="N169" t="str">
        <f>IF('Step 1 - Facility and Survey'!Q175=0,"",'Step 1 - Facility and Survey'!Q175)</f>
        <v/>
      </c>
      <c r="O169" t="str">
        <f>IF('Step 1 - Facility and Survey'!R175=0,"",'Step 1 - Facility and Survey'!R175)</f>
        <v/>
      </c>
      <c r="P169" t="str">
        <f>IF('Step 1 - Facility and Survey'!S175=0,"",'Step 1 - Facility and Survey'!S175)</f>
        <v/>
      </c>
      <c r="Q169" t="str">
        <f>IF('Step 1 - Facility and Survey'!T175=0,"",'Step 1 - Facility and Survey'!T175)</f>
        <v/>
      </c>
      <c r="R169" t="str">
        <f>IF('Step 1 - Facility and Survey'!U175=0,"",'Step 1 - Facility and Survey'!U175)</f>
        <v/>
      </c>
      <c r="S169" t="str">
        <f>IF('Step 1 - Facility and Survey'!V175=0,"",'Step 1 - Facility and Survey'!V175)</f>
        <v/>
      </c>
      <c r="T169">
        <f>'Step 1 - Facility and Survey'!W175</f>
        <v>0</v>
      </c>
      <c r="U169" t="str">
        <f>PROPER('Step 1 - Facility and Survey'!X175)</f>
        <v/>
      </c>
      <c r="V169" t="str">
        <f>PROPER('Step 1 - Facility and Survey'!Y175)</f>
        <v/>
      </c>
      <c r="W169" t="str">
        <f>IF('Step 1 - Facility and Survey'!Z175=0,"",'Step 1 - Facility and Survey'!Z175)</f>
        <v/>
      </c>
      <c r="X169">
        <f>IF('Step 1 - Facility and Survey'!AA175="N/A","",'Step 1 - Facility and Survey'!AA175)</f>
        <v>0</v>
      </c>
      <c r="Y169">
        <f>IF('Step 1 - Facility and Survey'!AB175="N/A","",'Step 1 - Facility and Survey'!AB175)</f>
        <v>0</v>
      </c>
      <c r="Z169" t="str">
        <f>PROPER('Step 1 - Facility and Survey'!AC175)</f>
        <v/>
      </c>
      <c r="AA169" t="str">
        <f>IF('Step 1 - Facility and Survey'!AD175=0,"",'Step 1 - Facility and Survey'!AD175)</f>
        <v/>
      </c>
    </row>
    <row r="170" spans="1:27">
      <c r="A170" t="str">
        <f>'Step 1 - Facility and Survey'!A176</f>
        <v/>
      </c>
      <c r="B170">
        <f>'Step 1 - Facility and Survey'!B176</f>
        <v>0</v>
      </c>
      <c r="C170">
        <f>'Step 1 - Facility and Survey'!C176</f>
        <v>0</v>
      </c>
      <c r="D170">
        <f>'Step 1 - Facility and Survey'!D176</f>
        <v>0</v>
      </c>
      <c r="E170" t="str">
        <f>_xlfn.CONCAT('Step 1 - Facility and Survey'!E176," ",'Step 1 - Facility and Survey'!F176)</f>
        <v xml:space="preserve"> </v>
      </c>
      <c r="F170" t="str">
        <f>IF(_xlfn.CONCAT('Step 1 - Facility and Survey'!G176," ",'Step 1 - Facility and Survey'!H176)=" ","",_xlfn.CONCAT('Step 1 - Facility and Survey'!G176," ",'Step 1 - Facility and Survey'!H176))</f>
        <v/>
      </c>
      <c r="G170" t="str">
        <f>IF(_xlfn.CONCAT('Step 1 - Facility and Survey'!H176," ",'Step 1 - Facility and Survey'!I176)=" ","",_xlfn.CONCAT('Step 1 - Facility and Survey'!H176," ",'Step 1 - Facility and Survey'!I176))</f>
        <v/>
      </c>
      <c r="H170" t="str">
        <f>PROPER('Step 1 - Facility and Survey'!J176)</f>
        <v/>
      </c>
      <c r="I170">
        <f>'Step 1 - Facility and Survey'!K176</f>
        <v>0</v>
      </c>
      <c r="J170" s="76">
        <f>'Step 1 - Facility and Survey'!L176</f>
        <v>0</v>
      </c>
      <c r="K170" s="77">
        <f>'Step 1 - Facility and Survey'!M176</f>
        <v>0</v>
      </c>
      <c r="L170" s="77">
        <f>IF('Step 1 - Facility and Survey'!N176="N/A","",'Step 1 - Facility and Survey'!N176)</f>
        <v>0</v>
      </c>
      <c r="M170" t="str">
        <f>PROPER('Step 1 - Facility and Survey'!O176)</f>
        <v/>
      </c>
      <c r="N170" t="str">
        <f>IF('Step 1 - Facility and Survey'!Q176=0,"",'Step 1 - Facility and Survey'!Q176)</f>
        <v/>
      </c>
      <c r="O170" t="str">
        <f>IF('Step 1 - Facility and Survey'!R176=0,"",'Step 1 - Facility and Survey'!R176)</f>
        <v/>
      </c>
      <c r="P170" t="str">
        <f>IF('Step 1 - Facility and Survey'!S176=0,"",'Step 1 - Facility and Survey'!S176)</f>
        <v/>
      </c>
      <c r="Q170" t="str">
        <f>IF('Step 1 - Facility and Survey'!T176=0,"",'Step 1 - Facility and Survey'!T176)</f>
        <v/>
      </c>
      <c r="R170" t="str">
        <f>IF('Step 1 - Facility and Survey'!U176=0,"",'Step 1 - Facility and Survey'!U176)</f>
        <v/>
      </c>
      <c r="S170" t="str">
        <f>IF('Step 1 - Facility and Survey'!V176=0,"",'Step 1 - Facility and Survey'!V176)</f>
        <v/>
      </c>
      <c r="T170">
        <f>'Step 1 - Facility and Survey'!W176</f>
        <v>0</v>
      </c>
      <c r="U170" t="str">
        <f>PROPER('Step 1 - Facility and Survey'!X176)</f>
        <v/>
      </c>
      <c r="V170" t="str">
        <f>PROPER('Step 1 - Facility and Survey'!Y176)</f>
        <v/>
      </c>
      <c r="W170" t="str">
        <f>IF('Step 1 - Facility and Survey'!Z176=0,"",'Step 1 - Facility and Survey'!Z176)</f>
        <v/>
      </c>
      <c r="X170">
        <f>IF('Step 1 - Facility and Survey'!AA176="N/A","",'Step 1 - Facility and Survey'!AA176)</f>
        <v>0</v>
      </c>
      <c r="Y170">
        <f>IF('Step 1 - Facility and Survey'!AB176="N/A","",'Step 1 - Facility and Survey'!AB176)</f>
        <v>0</v>
      </c>
      <c r="Z170" t="str">
        <f>PROPER('Step 1 - Facility and Survey'!AC176)</f>
        <v/>
      </c>
      <c r="AA170" t="str">
        <f>IF('Step 1 - Facility and Survey'!AD176=0,"",'Step 1 - Facility and Survey'!AD176)</f>
        <v/>
      </c>
    </row>
    <row r="171" spans="1:27">
      <c r="A171" t="str">
        <f>'Step 1 - Facility and Survey'!A177</f>
        <v/>
      </c>
      <c r="B171">
        <f>'Step 1 - Facility and Survey'!B177</f>
        <v>0</v>
      </c>
      <c r="C171">
        <f>'Step 1 - Facility and Survey'!C177</f>
        <v>0</v>
      </c>
      <c r="D171">
        <f>'Step 1 - Facility and Survey'!D177</f>
        <v>0</v>
      </c>
      <c r="E171" t="str">
        <f>_xlfn.CONCAT('Step 1 - Facility and Survey'!E177," ",'Step 1 - Facility and Survey'!F177)</f>
        <v xml:space="preserve"> </v>
      </c>
      <c r="F171" t="str">
        <f>IF(_xlfn.CONCAT('Step 1 - Facility and Survey'!G177," ",'Step 1 - Facility and Survey'!H177)=" ","",_xlfn.CONCAT('Step 1 - Facility and Survey'!G177," ",'Step 1 - Facility and Survey'!H177))</f>
        <v/>
      </c>
      <c r="G171" t="str">
        <f>IF(_xlfn.CONCAT('Step 1 - Facility and Survey'!H177," ",'Step 1 - Facility and Survey'!I177)=" ","",_xlfn.CONCAT('Step 1 - Facility and Survey'!H177," ",'Step 1 - Facility and Survey'!I177))</f>
        <v/>
      </c>
      <c r="H171" t="str">
        <f>PROPER('Step 1 - Facility and Survey'!J177)</f>
        <v/>
      </c>
      <c r="I171">
        <f>'Step 1 - Facility and Survey'!K177</f>
        <v>0</v>
      </c>
      <c r="J171" s="76">
        <f>'Step 1 - Facility and Survey'!L177</f>
        <v>0</v>
      </c>
      <c r="K171" s="77">
        <f>'Step 1 - Facility and Survey'!M177</f>
        <v>0</v>
      </c>
      <c r="L171" s="77">
        <f>IF('Step 1 - Facility and Survey'!N177="N/A","",'Step 1 - Facility and Survey'!N177)</f>
        <v>0</v>
      </c>
      <c r="M171" t="str">
        <f>PROPER('Step 1 - Facility and Survey'!O177)</f>
        <v/>
      </c>
      <c r="N171" t="str">
        <f>IF('Step 1 - Facility and Survey'!Q177=0,"",'Step 1 - Facility and Survey'!Q177)</f>
        <v/>
      </c>
      <c r="O171" t="str">
        <f>IF('Step 1 - Facility and Survey'!R177=0,"",'Step 1 - Facility and Survey'!R177)</f>
        <v/>
      </c>
      <c r="P171" t="str">
        <f>IF('Step 1 - Facility and Survey'!S177=0,"",'Step 1 - Facility and Survey'!S177)</f>
        <v/>
      </c>
      <c r="Q171" t="str">
        <f>IF('Step 1 - Facility and Survey'!T177=0,"",'Step 1 - Facility and Survey'!T177)</f>
        <v/>
      </c>
      <c r="R171" t="str">
        <f>IF('Step 1 - Facility and Survey'!U177=0,"",'Step 1 - Facility and Survey'!U177)</f>
        <v/>
      </c>
      <c r="S171" t="str">
        <f>IF('Step 1 - Facility and Survey'!V177=0,"",'Step 1 - Facility and Survey'!V177)</f>
        <v/>
      </c>
      <c r="T171">
        <f>'Step 1 - Facility and Survey'!W177</f>
        <v>0</v>
      </c>
      <c r="U171" t="str">
        <f>PROPER('Step 1 - Facility and Survey'!X177)</f>
        <v/>
      </c>
      <c r="V171" t="str">
        <f>PROPER('Step 1 - Facility and Survey'!Y177)</f>
        <v/>
      </c>
      <c r="W171" t="str">
        <f>IF('Step 1 - Facility and Survey'!Z177=0,"",'Step 1 - Facility and Survey'!Z177)</f>
        <v/>
      </c>
      <c r="X171">
        <f>IF('Step 1 - Facility and Survey'!AA177="N/A","",'Step 1 - Facility and Survey'!AA177)</f>
        <v>0</v>
      </c>
      <c r="Y171">
        <f>IF('Step 1 - Facility and Survey'!AB177="N/A","",'Step 1 - Facility and Survey'!AB177)</f>
        <v>0</v>
      </c>
      <c r="Z171" t="str">
        <f>PROPER('Step 1 - Facility and Survey'!AC177)</f>
        <v/>
      </c>
      <c r="AA171" t="str">
        <f>IF('Step 1 - Facility and Survey'!AD177=0,"",'Step 1 - Facility and Survey'!AD177)</f>
        <v/>
      </c>
    </row>
    <row r="172" spans="1:27">
      <c r="A172" t="str">
        <f>'Step 1 - Facility and Survey'!A178</f>
        <v/>
      </c>
      <c r="B172">
        <f>'Step 1 - Facility and Survey'!B178</f>
        <v>0</v>
      </c>
      <c r="C172">
        <f>'Step 1 - Facility and Survey'!C178</f>
        <v>0</v>
      </c>
      <c r="D172">
        <f>'Step 1 - Facility and Survey'!D178</f>
        <v>0</v>
      </c>
      <c r="E172" t="str">
        <f>_xlfn.CONCAT('Step 1 - Facility and Survey'!E178," ",'Step 1 - Facility and Survey'!F178)</f>
        <v xml:space="preserve"> </v>
      </c>
      <c r="F172" t="str">
        <f>IF(_xlfn.CONCAT('Step 1 - Facility and Survey'!G178," ",'Step 1 - Facility and Survey'!H178)=" ","",_xlfn.CONCAT('Step 1 - Facility and Survey'!G178," ",'Step 1 - Facility and Survey'!H178))</f>
        <v/>
      </c>
      <c r="G172" t="str">
        <f>IF(_xlfn.CONCAT('Step 1 - Facility and Survey'!H178," ",'Step 1 - Facility and Survey'!I178)=" ","",_xlfn.CONCAT('Step 1 - Facility and Survey'!H178," ",'Step 1 - Facility and Survey'!I178))</f>
        <v/>
      </c>
      <c r="H172" t="str">
        <f>PROPER('Step 1 - Facility and Survey'!J178)</f>
        <v/>
      </c>
      <c r="I172">
        <f>'Step 1 - Facility and Survey'!K178</f>
        <v>0</v>
      </c>
      <c r="J172" s="76">
        <f>'Step 1 - Facility and Survey'!L178</f>
        <v>0</v>
      </c>
      <c r="K172" s="77">
        <f>'Step 1 - Facility and Survey'!M178</f>
        <v>0</v>
      </c>
      <c r="L172" s="77">
        <f>IF('Step 1 - Facility and Survey'!N178="N/A","",'Step 1 - Facility and Survey'!N178)</f>
        <v>0</v>
      </c>
      <c r="M172" t="str">
        <f>PROPER('Step 1 - Facility and Survey'!O178)</f>
        <v/>
      </c>
      <c r="N172" t="str">
        <f>IF('Step 1 - Facility and Survey'!Q178=0,"",'Step 1 - Facility and Survey'!Q178)</f>
        <v/>
      </c>
      <c r="O172" t="str">
        <f>IF('Step 1 - Facility and Survey'!R178=0,"",'Step 1 - Facility and Survey'!R178)</f>
        <v/>
      </c>
      <c r="P172" t="str">
        <f>IF('Step 1 - Facility and Survey'!S178=0,"",'Step 1 - Facility and Survey'!S178)</f>
        <v/>
      </c>
      <c r="Q172" t="str">
        <f>IF('Step 1 - Facility and Survey'!T178=0,"",'Step 1 - Facility and Survey'!T178)</f>
        <v/>
      </c>
      <c r="R172" t="str">
        <f>IF('Step 1 - Facility and Survey'!U178=0,"",'Step 1 - Facility and Survey'!U178)</f>
        <v/>
      </c>
      <c r="S172" t="str">
        <f>IF('Step 1 - Facility and Survey'!V178=0,"",'Step 1 - Facility and Survey'!V178)</f>
        <v/>
      </c>
      <c r="T172">
        <f>'Step 1 - Facility and Survey'!W178</f>
        <v>0</v>
      </c>
      <c r="U172" t="str">
        <f>PROPER('Step 1 - Facility and Survey'!X178)</f>
        <v/>
      </c>
      <c r="V172" t="str">
        <f>PROPER('Step 1 - Facility and Survey'!Y178)</f>
        <v/>
      </c>
      <c r="W172" t="str">
        <f>IF('Step 1 - Facility and Survey'!Z178=0,"",'Step 1 - Facility and Survey'!Z178)</f>
        <v/>
      </c>
      <c r="X172">
        <f>IF('Step 1 - Facility and Survey'!AA178="N/A","",'Step 1 - Facility and Survey'!AA178)</f>
        <v>0</v>
      </c>
      <c r="Y172">
        <f>IF('Step 1 - Facility and Survey'!AB178="N/A","",'Step 1 - Facility and Survey'!AB178)</f>
        <v>0</v>
      </c>
      <c r="Z172" t="str">
        <f>PROPER('Step 1 - Facility and Survey'!AC178)</f>
        <v/>
      </c>
      <c r="AA172" t="str">
        <f>IF('Step 1 - Facility and Survey'!AD178=0,"",'Step 1 - Facility and Survey'!AD178)</f>
        <v/>
      </c>
    </row>
    <row r="173" spans="1:27">
      <c r="A173" t="str">
        <f>'Step 1 - Facility and Survey'!A179</f>
        <v/>
      </c>
      <c r="B173">
        <f>'Step 1 - Facility and Survey'!B179</f>
        <v>0</v>
      </c>
      <c r="C173">
        <f>'Step 1 - Facility and Survey'!C179</f>
        <v>0</v>
      </c>
      <c r="D173">
        <f>'Step 1 - Facility and Survey'!D179</f>
        <v>0</v>
      </c>
      <c r="E173" t="str">
        <f>_xlfn.CONCAT('Step 1 - Facility and Survey'!E179," ",'Step 1 - Facility and Survey'!F179)</f>
        <v xml:space="preserve"> </v>
      </c>
      <c r="F173" t="str">
        <f>IF(_xlfn.CONCAT('Step 1 - Facility and Survey'!G179," ",'Step 1 - Facility and Survey'!H179)=" ","",_xlfn.CONCAT('Step 1 - Facility and Survey'!G179," ",'Step 1 - Facility and Survey'!H179))</f>
        <v/>
      </c>
      <c r="G173" t="str">
        <f>IF(_xlfn.CONCAT('Step 1 - Facility and Survey'!H179," ",'Step 1 - Facility and Survey'!I179)=" ","",_xlfn.CONCAT('Step 1 - Facility and Survey'!H179," ",'Step 1 - Facility and Survey'!I179))</f>
        <v/>
      </c>
      <c r="H173" t="str">
        <f>PROPER('Step 1 - Facility and Survey'!J179)</f>
        <v/>
      </c>
      <c r="I173">
        <f>'Step 1 - Facility and Survey'!K179</f>
        <v>0</v>
      </c>
      <c r="J173" s="76">
        <f>'Step 1 - Facility and Survey'!L179</f>
        <v>0</v>
      </c>
      <c r="K173" s="77">
        <f>'Step 1 - Facility and Survey'!M179</f>
        <v>0</v>
      </c>
      <c r="L173" s="77">
        <f>IF('Step 1 - Facility and Survey'!N179="N/A","",'Step 1 - Facility and Survey'!N179)</f>
        <v>0</v>
      </c>
      <c r="M173" t="str">
        <f>PROPER('Step 1 - Facility and Survey'!O179)</f>
        <v/>
      </c>
      <c r="N173" t="str">
        <f>IF('Step 1 - Facility and Survey'!Q179=0,"",'Step 1 - Facility and Survey'!Q179)</f>
        <v/>
      </c>
      <c r="O173" t="str">
        <f>IF('Step 1 - Facility and Survey'!R179=0,"",'Step 1 - Facility and Survey'!R179)</f>
        <v/>
      </c>
      <c r="P173" t="str">
        <f>IF('Step 1 - Facility and Survey'!S179=0,"",'Step 1 - Facility and Survey'!S179)</f>
        <v/>
      </c>
      <c r="Q173" t="str">
        <f>IF('Step 1 - Facility and Survey'!T179=0,"",'Step 1 - Facility and Survey'!T179)</f>
        <v/>
      </c>
      <c r="R173" t="str">
        <f>IF('Step 1 - Facility and Survey'!U179=0,"",'Step 1 - Facility and Survey'!U179)</f>
        <v/>
      </c>
      <c r="S173" t="str">
        <f>IF('Step 1 - Facility and Survey'!V179=0,"",'Step 1 - Facility and Survey'!V179)</f>
        <v/>
      </c>
      <c r="T173">
        <f>'Step 1 - Facility and Survey'!W179</f>
        <v>0</v>
      </c>
      <c r="U173" t="str">
        <f>PROPER('Step 1 - Facility and Survey'!X179)</f>
        <v/>
      </c>
      <c r="V173" t="str">
        <f>PROPER('Step 1 - Facility and Survey'!Y179)</f>
        <v/>
      </c>
      <c r="W173" t="str">
        <f>IF('Step 1 - Facility and Survey'!Z179=0,"",'Step 1 - Facility and Survey'!Z179)</f>
        <v/>
      </c>
      <c r="X173">
        <f>IF('Step 1 - Facility and Survey'!AA179="N/A","",'Step 1 - Facility and Survey'!AA179)</f>
        <v>0</v>
      </c>
      <c r="Y173">
        <f>IF('Step 1 - Facility and Survey'!AB179="N/A","",'Step 1 - Facility and Survey'!AB179)</f>
        <v>0</v>
      </c>
      <c r="Z173" t="str">
        <f>PROPER('Step 1 - Facility and Survey'!AC179)</f>
        <v/>
      </c>
      <c r="AA173" t="str">
        <f>IF('Step 1 - Facility and Survey'!AD179=0,"",'Step 1 - Facility and Survey'!AD179)</f>
        <v/>
      </c>
    </row>
    <row r="174" spans="1:27">
      <c r="A174" t="str">
        <f>'Step 1 - Facility and Survey'!A180</f>
        <v/>
      </c>
      <c r="B174">
        <f>'Step 1 - Facility and Survey'!B180</f>
        <v>0</v>
      </c>
      <c r="C174">
        <f>'Step 1 - Facility and Survey'!C180</f>
        <v>0</v>
      </c>
      <c r="D174">
        <f>'Step 1 - Facility and Survey'!D180</f>
        <v>0</v>
      </c>
      <c r="E174" t="str">
        <f>_xlfn.CONCAT('Step 1 - Facility and Survey'!E180," ",'Step 1 - Facility and Survey'!F180)</f>
        <v xml:space="preserve"> </v>
      </c>
      <c r="F174" t="str">
        <f>IF(_xlfn.CONCAT('Step 1 - Facility and Survey'!G180," ",'Step 1 - Facility and Survey'!H180)=" ","",_xlfn.CONCAT('Step 1 - Facility and Survey'!G180," ",'Step 1 - Facility and Survey'!H180))</f>
        <v/>
      </c>
      <c r="G174" t="str">
        <f>IF(_xlfn.CONCAT('Step 1 - Facility and Survey'!H180," ",'Step 1 - Facility and Survey'!I180)=" ","",_xlfn.CONCAT('Step 1 - Facility and Survey'!H180," ",'Step 1 - Facility and Survey'!I180))</f>
        <v/>
      </c>
      <c r="H174" t="str">
        <f>PROPER('Step 1 - Facility and Survey'!J180)</f>
        <v/>
      </c>
      <c r="I174">
        <f>'Step 1 - Facility and Survey'!K180</f>
        <v>0</v>
      </c>
      <c r="J174" s="76">
        <f>'Step 1 - Facility and Survey'!L180</f>
        <v>0</v>
      </c>
      <c r="K174" s="77">
        <f>'Step 1 - Facility and Survey'!M180</f>
        <v>0</v>
      </c>
      <c r="L174" s="77">
        <f>IF('Step 1 - Facility and Survey'!N180="N/A","",'Step 1 - Facility and Survey'!N180)</f>
        <v>0</v>
      </c>
      <c r="M174" t="str">
        <f>PROPER('Step 1 - Facility and Survey'!O180)</f>
        <v/>
      </c>
      <c r="N174" t="str">
        <f>IF('Step 1 - Facility and Survey'!Q180=0,"",'Step 1 - Facility and Survey'!Q180)</f>
        <v/>
      </c>
      <c r="O174" t="str">
        <f>IF('Step 1 - Facility and Survey'!R180=0,"",'Step 1 - Facility and Survey'!R180)</f>
        <v/>
      </c>
      <c r="P174" t="str">
        <f>IF('Step 1 - Facility and Survey'!S180=0,"",'Step 1 - Facility and Survey'!S180)</f>
        <v/>
      </c>
      <c r="Q174" t="str">
        <f>IF('Step 1 - Facility and Survey'!T180=0,"",'Step 1 - Facility and Survey'!T180)</f>
        <v/>
      </c>
      <c r="R174" t="str">
        <f>IF('Step 1 - Facility and Survey'!U180=0,"",'Step 1 - Facility and Survey'!U180)</f>
        <v/>
      </c>
      <c r="S174" t="str">
        <f>IF('Step 1 - Facility and Survey'!V180=0,"",'Step 1 - Facility and Survey'!V180)</f>
        <v/>
      </c>
      <c r="T174">
        <f>'Step 1 - Facility and Survey'!W180</f>
        <v>0</v>
      </c>
      <c r="U174" t="str">
        <f>PROPER('Step 1 - Facility and Survey'!X180)</f>
        <v/>
      </c>
      <c r="V174" t="str">
        <f>PROPER('Step 1 - Facility and Survey'!Y180)</f>
        <v/>
      </c>
      <c r="W174" t="str">
        <f>IF('Step 1 - Facility and Survey'!Z180=0,"",'Step 1 - Facility and Survey'!Z180)</f>
        <v/>
      </c>
      <c r="X174">
        <f>IF('Step 1 - Facility and Survey'!AA180="N/A","",'Step 1 - Facility and Survey'!AA180)</f>
        <v>0</v>
      </c>
      <c r="Y174">
        <f>IF('Step 1 - Facility and Survey'!AB180="N/A","",'Step 1 - Facility and Survey'!AB180)</f>
        <v>0</v>
      </c>
      <c r="Z174" t="str">
        <f>PROPER('Step 1 - Facility and Survey'!AC180)</f>
        <v/>
      </c>
      <c r="AA174" t="str">
        <f>IF('Step 1 - Facility and Survey'!AD180=0,"",'Step 1 - Facility and Survey'!AD180)</f>
        <v/>
      </c>
    </row>
    <row r="175" spans="1:27">
      <c r="A175" t="str">
        <f>'Step 1 - Facility and Survey'!A181</f>
        <v/>
      </c>
      <c r="B175">
        <f>'Step 1 - Facility and Survey'!B181</f>
        <v>0</v>
      </c>
      <c r="C175">
        <f>'Step 1 - Facility and Survey'!C181</f>
        <v>0</v>
      </c>
      <c r="D175">
        <f>'Step 1 - Facility and Survey'!D181</f>
        <v>0</v>
      </c>
      <c r="E175" t="str">
        <f>_xlfn.CONCAT('Step 1 - Facility and Survey'!E181," ",'Step 1 - Facility and Survey'!F181)</f>
        <v xml:space="preserve"> </v>
      </c>
      <c r="F175" t="str">
        <f>IF(_xlfn.CONCAT('Step 1 - Facility and Survey'!G181," ",'Step 1 - Facility and Survey'!H181)=" ","",_xlfn.CONCAT('Step 1 - Facility and Survey'!G181," ",'Step 1 - Facility and Survey'!H181))</f>
        <v/>
      </c>
      <c r="G175" t="str">
        <f>IF(_xlfn.CONCAT('Step 1 - Facility and Survey'!H181," ",'Step 1 - Facility and Survey'!I181)=" ","",_xlfn.CONCAT('Step 1 - Facility and Survey'!H181," ",'Step 1 - Facility and Survey'!I181))</f>
        <v/>
      </c>
      <c r="H175" t="str">
        <f>PROPER('Step 1 - Facility and Survey'!J181)</f>
        <v/>
      </c>
      <c r="I175">
        <f>'Step 1 - Facility and Survey'!K181</f>
        <v>0</v>
      </c>
      <c r="J175" s="76">
        <f>'Step 1 - Facility and Survey'!L181</f>
        <v>0</v>
      </c>
      <c r="K175" s="77">
        <f>'Step 1 - Facility and Survey'!M181</f>
        <v>0</v>
      </c>
      <c r="L175" s="77">
        <f>IF('Step 1 - Facility and Survey'!N181="N/A","",'Step 1 - Facility and Survey'!N181)</f>
        <v>0</v>
      </c>
      <c r="M175" t="str">
        <f>PROPER('Step 1 - Facility and Survey'!O181)</f>
        <v/>
      </c>
      <c r="N175" t="str">
        <f>IF('Step 1 - Facility and Survey'!Q181=0,"",'Step 1 - Facility and Survey'!Q181)</f>
        <v/>
      </c>
      <c r="O175" t="str">
        <f>IF('Step 1 - Facility and Survey'!R181=0,"",'Step 1 - Facility and Survey'!R181)</f>
        <v/>
      </c>
      <c r="P175" t="str">
        <f>IF('Step 1 - Facility and Survey'!S181=0,"",'Step 1 - Facility and Survey'!S181)</f>
        <v/>
      </c>
      <c r="Q175" t="str">
        <f>IF('Step 1 - Facility and Survey'!T181=0,"",'Step 1 - Facility and Survey'!T181)</f>
        <v/>
      </c>
      <c r="R175" t="str">
        <f>IF('Step 1 - Facility and Survey'!U181=0,"",'Step 1 - Facility and Survey'!U181)</f>
        <v/>
      </c>
      <c r="S175" t="str">
        <f>IF('Step 1 - Facility and Survey'!V181=0,"",'Step 1 - Facility and Survey'!V181)</f>
        <v/>
      </c>
      <c r="T175">
        <f>'Step 1 - Facility and Survey'!W181</f>
        <v>0</v>
      </c>
      <c r="U175" t="str">
        <f>PROPER('Step 1 - Facility and Survey'!X181)</f>
        <v/>
      </c>
      <c r="V175" t="str">
        <f>PROPER('Step 1 - Facility and Survey'!Y181)</f>
        <v/>
      </c>
      <c r="W175" t="str">
        <f>IF('Step 1 - Facility and Survey'!Z181=0,"",'Step 1 - Facility and Survey'!Z181)</f>
        <v/>
      </c>
      <c r="X175">
        <f>IF('Step 1 - Facility and Survey'!AA181="N/A","",'Step 1 - Facility and Survey'!AA181)</f>
        <v>0</v>
      </c>
      <c r="Y175">
        <f>IF('Step 1 - Facility and Survey'!AB181="N/A","",'Step 1 - Facility and Survey'!AB181)</f>
        <v>0</v>
      </c>
      <c r="Z175" t="str">
        <f>PROPER('Step 1 - Facility and Survey'!AC181)</f>
        <v/>
      </c>
      <c r="AA175" t="str">
        <f>IF('Step 1 - Facility and Survey'!AD181=0,"",'Step 1 - Facility and Survey'!AD181)</f>
        <v/>
      </c>
    </row>
    <row r="176" spans="1:27">
      <c r="A176" t="str">
        <f>'Step 1 - Facility and Survey'!A182</f>
        <v/>
      </c>
      <c r="B176">
        <f>'Step 1 - Facility and Survey'!B182</f>
        <v>0</v>
      </c>
      <c r="C176">
        <f>'Step 1 - Facility and Survey'!C182</f>
        <v>0</v>
      </c>
      <c r="D176">
        <f>'Step 1 - Facility and Survey'!D182</f>
        <v>0</v>
      </c>
      <c r="E176" t="str">
        <f>_xlfn.CONCAT('Step 1 - Facility and Survey'!E182," ",'Step 1 - Facility and Survey'!F182)</f>
        <v xml:space="preserve"> </v>
      </c>
      <c r="F176" t="str">
        <f>IF(_xlfn.CONCAT('Step 1 - Facility and Survey'!G182," ",'Step 1 - Facility and Survey'!H182)=" ","",_xlfn.CONCAT('Step 1 - Facility and Survey'!G182," ",'Step 1 - Facility and Survey'!H182))</f>
        <v/>
      </c>
      <c r="G176" t="str">
        <f>IF(_xlfn.CONCAT('Step 1 - Facility and Survey'!H182," ",'Step 1 - Facility and Survey'!I182)=" ","",_xlfn.CONCAT('Step 1 - Facility and Survey'!H182," ",'Step 1 - Facility and Survey'!I182))</f>
        <v/>
      </c>
      <c r="H176" t="str">
        <f>PROPER('Step 1 - Facility and Survey'!J182)</f>
        <v/>
      </c>
      <c r="I176">
        <f>'Step 1 - Facility and Survey'!K182</f>
        <v>0</v>
      </c>
      <c r="J176" s="76">
        <f>'Step 1 - Facility and Survey'!L182</f>
        <v>0</v>
      </c>
      <c r="K176" s="77">
        <f>'Step 1 - Facility and Survey'!M182</f>
        <v>0</v>
      </c>
      <c r="L176" s="77">
        <f>IF('Step 1 - Facility and Survey'!N182="N/A","",'Step 1 - Facility and Survey'!N182)</f>
        <v>0</v>
      </c>
      <c r="M176" t="str">
        <f>PROPER('Step 1 - Facility and Survey'!O182)</f>
        <v/>
      </c>
      <c r="N176" t="str">
        <f>IF('Step 1 - Facility and Survey'!Q182=0,"",'Step 1 - Facility and Survey'!Q182)</f>
        <v/>
      </c>
      <c r="O176" t="str">
        <f>IF('Step 1 - Facility and Survey'!R182=0,"",'Step 1 - Facility and Survey'!R182)</f>
        <v/>
      </c>
      <c r="P176" t="str">
        <f>IF('Step 1 - Facility and Survey'!S182=0,"",'Step 1 - Facility and Survey'!S182)</f>
        <v/>
      </c>
      <c r="Q176" t="str">
        <f>IF('Step 1 - Facility and Survey'!T182=0,"",'Step 1 - Facility and Survey'!T182)</f>
        <v/>
      </c>
      <c r="R176" t="str">
        <f>IF('Step 1 - Facility and Survey'!U182=0,"",'Step 1 - Facility and Survey'!U182)</f>
        <v/>
      </c>
      <c r="S176" t="str">
        <f>IF('Step 1 - Facility and Survey'!V182=0,"",'Step 1 - Facility and Survey'!V182)</f>
        <v/>
      </c>
      <c r="T176">
        <f>'Step 1 - Facility and Survey'!W182</f>
        <v>0</v>
      </c>
      <c r="U176" t="str">
        <f>PROPER('Step 1 - Facility and Survey'!X182)</f>
        <v/>
      </c>
      <c r="V176" t="str">
        <f>PROPER('Step 1 - Facility and Survey'!Y182)</f>
        <v/>
      </c>
      <c r="W176" t="str">
        <f>IF('Step 1 - Facility and Survey'!Z182=0,"",'Step 1 - Facility and Survey'!Z182)</f>
        <v/>
      </c>
      <c r="X176">
        <f>IF('Step 1 - Facility and Survey'!AA182="N/A","",'Step 1 - Facility and Survey'!AA182)</f>
        <v>0</v>
      </c>
      <c r="Y176">
        <f>IF('Step 1 - Facility and Survey'!AB182="N/A","",'Step 1 - Facility and Survey'!AB182)</f>
        <v>0</v>
      </c>
      <c r="Z176" t="str">
        <f>PROPER('Step 1 - Facility and Survey'!AC182)</f>
        <v/>
      </c>
      <c r="AA176" t="str">
        <f>IF('Step 1 - Facility and Survey'!AD182=0,"",'Step 1 - Facility and Survey'!AD182)</f>
        <v/>
      </c>
    </row>
    <row r="177" spans="1:27">
      <c r="A177" t="str">
        <f>'Step 1 - Facility and Survey'!A183</f>
        <v/>
      </c>
      <c r="B177">
        <f>'Step 1 - Facility and Survey'!B183</f>
        <v>0</v>
      </c>
      <c r="C177">
        <f>'Step 1 - Facility and Survey'!C183</f>
        <v>0</v>
      </c>
      <c r="D177">
        <f>'Step 1 - Facility and Survey'!D183</f>
        <v>0</v>
      </c>
      <c r="E177" t="str">
        <f>_xlfn.CONCAT('Step 1 - Facility and Survey'!E183," ",'Step 1 - Facility and Survey'!F183)</f>
        <v xml:space="preserve"> </v>
      </c>
      <c r="F177" t="str">
        <f>IF(_xlfn.CONCAT('Step 1 - Facility and Survey'!G183," ",'Step 1 - Facility and Survey'!H183)=" ","",_xlfn.CONCAT('Step 1 - Facility and Survey'!G183," ",'Step 1 - Facility and Survey'!H183))</f>
        <v/>
      </c>
      <c r="G177" t="str">
        <f>IF(_xlfn.CONCAT('Step 1 - Facility and Survey'!H183," ",'Step 1 - Facility and Survey'!I183)=" ","",_xlfn.CONCAT('Step 1 - Facility and Survey'!H183," ",'Step 1 - Facility and Survey'!I183))</f>
        <v/>
      </c>
      <c r="H177" t="str">
        <f>PROPER('Step 1 - Facility and Survey'!J183)</f>
        <v/>
      </c>
      <c r="I177">
        <f>'Step 1 - Facility and Survey'!K183</f>
        <v>0</v>
      </c>
      <c r="J177" s="76">
        <f>'Step 1 - Facility and Survey'!L183</f>
        <v>0</v>
      </c>
      <c r="K177" s="77">
        <f>'Step 1 - Facility and Survey'!M183</f>
        <v>0</v>
      </c>
      <c r="L177" s="77">
        <f>IF('Step 1 - Facility and Survey'!N183="N/A","",'Step 1 - Facility and Survey'!N183)</f>
        <v>0</v>
      </c>
      <c r="M177" t="str">
        <f>PROPER('Step 1 - Facility and Survey'!O183)</f>
        <v/>
      </c>
      <c r="N177" t="str">
        <f>IF('Step 1 - Facility and Survey'!Q183=0,"",'Step 1 - Facility and Survey'!Q183)</f>
        <v/>
      </c>
      <c r="O177" t="str">
        <f>IF('Step 1 - Facility and Survey'!R183=0,"",'Step 1 - Facility and Survey'!R183)</f>
        <v/>
      </c>
      <c r="P177" t="str">
        <f>IF('Step 1 - Facility and Survey'!S183=0,"",'Step 1 - Facility and Survey'!S183)</f>
        <v/>
      </c>
      <c r="Q177" t="str">
        <f>IF('Step 1 - Facility and Survey'!T183=0,"",'Step 1 - Facility and Survey'!T183)</f>
        <v/>
      </c>
      <c r="R177" t="str">
        <f>IF('Step 1 - Facility and Survey'!U183=0,"",'Step 1 - Facility and Survey'!U183)</f>
        <v/>
      </c>
      <c r="S177" t="str">
        <f>IF('Step 1 - Facility and Survey'!V183=0,"",'Step 1 - Facility and Survey'!V183)</f>
        <v/>
      </c>
      <c r="T177">
        <f>'Step 1 - Facility and Survey'!W183</f>
        <v>0</v>
      </c>
      <c r="U177" t="str">
        <f>PROPER('Step 1 - Facility and Survey'!X183)</f>
        <v/>
      </c>
      <c r="V177" t="str">
        <f>PROPER('Step 1 - Facility and Survey'!Y183)</f>
        <v/>
      </c>
      <c r="W177" t="str">
        <f>IF('Step 1 - Facility and Survey'!Z183=0,"",'Step 1 - Facility and Survey'!Z183)</f>
        <v/>
      </c>
      <c r="X177">
        <f>IF('Step 1 - Facility and Survey'!AA183="N/A","",'Step 1 - Facility and Survey'!AA183)</f>
        <v>0</v>
      </c>
      <c r="Y177">
        <f>IF('Step 1 - Facility and Survey'!AB183="N/A","",'Step 1 - Facility and Survey'!AB183)</f>
        <v>0</v>
      </c>
      <c r="Z177" t="str">
        <f>PROPER('Step 1 - Facility and Survey'!AC183)</f>
        <v/>
      </c>
      <c r="AA177" t="str">
        <f>IF('Step 1 - Facility and Survey'!AD183=0,"",'Step 1 - Facility and Survey'!AD183)</f>
        <v/>
      </c>
    </row>
    <row r="178" spans="1:27">
      <c r="A178" t="str">
        <f>'Step 1 - Facility and Survey'!A184</f>
        <v/>
      </c>
      <c r="B178">
        <f>'Step 1 - Facility and Survey'!B184</f>
        <v>0</v>
      </c>
      <c r="C178">
        <f>'Step 1 - Facility and Survey'!C184</f>
        <v>0</v>
      </c>
      <c r="D178">
        <f>'Step 1 - Facility and Survey'!D184</f>
        <v>0</v>
      </c>
      <c r="E178" t="str">
        <f>_xlfn.CONCAT('Step 1 - Facility and Survey'!E184," ",'Step 1 - Facility and Survey'!F184)</f>
        <v xml:space="preserve"> </v>
      </c>
      <c r="F178" t="str">
        <f>IF(_xlfn.CONCAT('Step 1 - Facility and Survey'!G184," ",'Step 1 - Facility and Survey'!H184)=" ","",_xlfn.CONCAT('Step 1 - Facility and Survey'!G184," ",'Step 1 - Facility and Survey'!H184))</f>
        <v/>
      </c>
      <c r="G178" t="str">
        <f>IF(_xlfn.CONCAT('Step 1 - Facility and Survey'!H184," ",'Step 1 - Facility and Survey'!I184)=" ","",_xlfn.CONCAT('Step 1 - Facility and Survey'!H184," ",'Step 1 - Facility and Survey'!I184))</f>
        <v/>
      </c>
      <c r="H178" t="str">
        <f>PROPER('Step 1 - Facility and Survey'!J184)</f>
        <v/>
      </c>
      <c r="I178">
        <f>'Step 1 - Facility and Survey'!K184</f>
        <v>0</v>
      </c>
      <c r="J178" s="76">
        <f>'Step 1 - Facility and Survey'!L184</f>
        <v>0</v>
      </c>
      <c r="K178" s="77">
        <f>'Step 1 - Facility and Survey'!M184</f>
        <v>0</v>
      </c>
      <c r="L178" s="77">
        <f>IF('Step 1 - Facility and Survey'!N184="N/A","",'Step 1 - Facility and Survey'!N184)</f>
        <v>0</v>
      </c>
      <c r="M178" t="str">
        <f>PROPER('Step 1 - Facility and Survey'!O184)</f>
        <v/>
      </c>
      <c r="N178" t="str">
        <f>IF('Step 1 - Facility and Survey'!Q184=0,"",'Step 1 - Facility and Survey'!Q184)</f>
        <v/>
      </c>
      <c r="O178" t="str">
        <f>IF('Step 1 - Facility and Survey'!R184=0,"",'Step 1 - Facility and Survey'!R184)</f>
        <v/>
      </c>
      <c r="P178" t="str">
        <f>IF('Step 1 - Facility and Survey'!S184=0,"",'Step 1 - Facility and Survey'!S184)</f>
        <v/>
      </c>
      <c r="Q178" t="str">
        <f>IF('Step 1 - Facility and Survey'!T184=0,"",'Step 1 - Facility and Survey'!T184)</f>
        <v/>
      </c>
      <c r="R178" t="str">
        <f>IF('Step 1 - Facility and Survey'!U184=0,"",'Step 1 - Facility and Survey'!U184)</f>
        <v/>
      </c>
      <c r="S178" t="str">
        <f>IF('Step 1 - Facility and Survey'!V184=0,"",'Step 1 - Facility and Survey'!V184)</f>
        <v/>
      </c>
      <c r="T178">
        <f>'Step 1 - Facility and Survey'!W184</f>
        <v>0</v>
      </c>
      <c r="U178" t="str">
        <f>PROPER('Step 1 - Facility and Survey'!X184)</f>
        <v/>
      </c>
      <c r="V178" t="str">
        <f>PROPER('Step 1 - Facility and Survey'!Y184)</f>
        <v/>
      </c>
      <c r="W178" t="str">
        <f>IF('Step 1 - Facility and Survey'!Z184=0,"",'Step 1 - Facility and Survey'!Z184)</f>
        <v/>
      </c>
      <c r="X178">
        <f>IF('Step 1 - Facility and Survey'!AA184="N/A","",'Step 1 - Facility and Survey'!AA184)</f>
        <v>0</v>
      </c>
      <c r="Y178">
        <f>IF('Step 1 - Facility and Survey'!AB184="N/A","",'Step 1 - Facility and Survey'!AB184)</f>
        <v>0</v>
      </c>
      <c r="Z178" t="str">
        <f>PROPER('Step 1 - Facility and Survey'!AC184)</f>
        <v/>
      </c>
      <c r="AA178" t="str">
        <f>IF('Step 1 - Facility and Survey'!AD184=0,"",'Step 1 - Facility and Survey'!AD184)</f>
        <v/>
      </c>
    </row>
    <row r="179" spans="1:27">
      <c r="A179" t="str">
        <f>'Step 1 - Facility and Survey'!A185</f>
        <v/>
      </c>
      <c r="B179">
        <f>'Step 1 - Facility and Survey'!B185</f>
        <v>0</v>
      </c>
      <c r="C179">
        <f>'Step 1 - Facility and Survey'!C185</f>
        <v>0</v>
      </c>
      <c r="D179">
        <f>'Step 1 - Facility and Survey'!D185</f>
        <v>0</v>
      </c>
      <c r="E179" t="str">
        <f>_xlfn.CONCAT('Step 1 - Facility and Survey'!E185," ",'Step 1 - Facility and Survey'!F185)</f>
        <v xml:space="preserve"> </v>
      </c>
      <c r="F179" t="str">
        <f>IF(_xlfn.CONCAT('Step 1 - Facility and Survey'!G185," ",'Step 1 - Facility and Survey'!H185)=" ","",_xlfn.CONCAT('Step 1 - Facility and Survey'!G185," ",'Step 1 - Facility and Survey'!H185))</f>
        <v/>
      </c>
      <c r="G179" t="str">
        <f>IF(_xlfn.CONCAT('Step 1 - Facility and Survey'!H185," ",'Step 1 - Facility and Survey'!I185)=" ","",_xlfn.CONCAT('Step 1 - Facility and Survey'!H185," ",'Step 1 - Facility and Survey'!I185))</f>
        <v/>
      </c>
      <c r="H179" t="str">
        <f>PROPER('Step 1 - Facility and Survey'!J185)</f>
        <v/>
      </c>
      <c r="I179">
        <f>'Step 1 - Facility and Survey'!K185</f>
        <v>0</v>
      </c>
      <c r="J179" s="76">
        <f>'Step 1 - Facility and Survey'!L185</f>
        <v>0</v>
      </c>
      <c r="K179" s="77">
        <f>'Step 1 - Facility and Survey'!M185</f>
        <v>0</v>
      </c>
      <c r="L179" s="77">
        <f>IF('Step 1 - Facility and Survey'!N185="N/A","",'Step 1 - Facility and Survey'!N185)</f>
        <v>0</v>
      </c>
      <c r="M179" t="str">
        <f>PROPER('Step 1 - Facility and Survey'!O185)</f>
        <v/>
      </c>
      <c r="N179" t="str">
        <f>IF('Step 1 - Facility and Survey'!Q185=0,"",'Step 1 - Facility and Survey'!Q185)</f>
        <v/>
      </c>
      <c r="O179" t="str">
        <f>IF('Step 1 - Facility and Survey'!R185=0,"",'Step 1 - Facility and Survey'!R185)</f>
        <v/>
      </c>
      <c r="P179" t="str">
        <f>IF('Step 1 - Facility and Survey'!S185=0,"",'Step 1 - Facility and Survey'!S185)</f>
        <v/>
      </c>
      <c r="Q179" t="str">
        <f>IF('Step 1 - Facility and Survey'!T185=0,"",'Step 1 - Facility and Survey'!T185)</f>
        <v/>
      </c>
      <c r="R179" t="str">
        <f>IF('Step 1 - Facility and Survey'!U185=0,"",'Step 1 - Facility and Survey'!U185)</f>
        <v/>
      </c>
      <c r="S179" t="str">
        <f>IF('Step 1 - Facility and Survey'!V185=0,"",'Step 1 - Facility and Survey'!V185)</f>
        <v/>
      </c>
      <c r="T179">
        <f>'Step 1 - Facility and Survey'!W185</f>
        <v>0</v>
      </c>
      <c r="U179" t="str">
        <f>PROPER('Step 1 - Facility and Survey'!X185)</f>
        <v/>
      </c>
      <c r="V179" t="str">
        <f>PROPER('Step 1 - Facility and Survey'!Y185)</f>
        <v/>
      </c>
      <c r="W179" t="str">
        <f>IF('Step 1 - Facility and Survey'!Z185=0,"",'Step 1 - Facility and Survey'!Z185)</f>
        <v/>
      </c>
      <c r="X179">
        <f>IF('Step 1 - Facility and Survey'!AA185="N/A","",'Step 1 - Facility and Survey'!AA185)</f>
        <v>0</v>
      </c>
      <c r="Y179">
        <f>IF('Step 1 - Facility and Survey'!AB185="N/A","",'Step 1 - Facility and Survey'!AB185)</f>
        <v>0</v>
      </c>
      <c r="Z179" t="str">
        <f>PROPER('Step 1 - Facility and Survey'!AC185)</f>
        <v/>
      </c>
      <c r="AA179" t="str">
        <f>IF('Step 1 - Facility and Survey'!AD185=0,"",'Step 1 - Facility and Survey'!AD185)</f>
        <v/>
      </c>
    </row>
    <row r="180" spans="1:27">
      <c r="A180" t="str">
        <f>'Step 1 - Facility and Survey'!A186</f>
        <v/>
      </c>
      <c r="B180">
        <f>'Step 1 - Facility and Survey'!B186</f>
        <v>0</v>
      </c>
      <c r="C180">
        <f>'Step 1 - Facility and Survey'!C186</f>
        <v>0</v>
      </c>
      <c r="D180">
        <f>'Step 1 - Facility and Survey'!D186</f>
        <v>0</v>
      </c>
      <c r="E180" t="str">
        <f>_xlfn.CONCAT('Step 1 - Facility and Survey'!E186," ",'Step 1 - Facility and Survey'!F186)</f>
        <v xml:space="preserve"> </v>
      </c>
      <c r="F180" t="str">
        <f>IF(_xlfn.CONCAT('Step 1 - Facility and Survey'!G186," ",'Step 1 - Facility and Survey'!H186)=" ","",_xlfn.CONCAT('Step 1 - Facility and Survey'!G186," ",'Step 1 - Facility and Survey'!H186))</f>
        <v/>
      </c>
      <c r="G180" t="str">
        <f>IF(_xlfn.CONCAT('Step 1 - Facility and Survey'!H186," ",'Step 1 - Facility and Survey'!I186)=" ","",_xlfn.CONCAT('Step 1 - Facility and Survey'!H186," ",'Step 1 - Facility and Survey'!I186))</f>
        <v/>
      </c>
      <c r="H180" t="str">
        <f>PROPER('Step 1 - Facility and Survey'!J186)</f>
        <v/>
      </c>
      <c r="I180">
        <f>'Step 1 - Facility and Survey'!K186</f>
        <v>0</v>
      </c>
      <c r="J180" s="76">
        <f>'Step 1 - Facility and Survey'!L186</f>
        <v>0</v>
      </c>
      <c r="K180" s="77">
        <f>'Step 1 - Facility and Survey'!M186</f>
        <v>0</v>
      </c>
      <c r="L180" s="77">
        <f>IF('Step 1 - Facility and Survey'!N186="N/A","",'Step 1 - Facility and Survey'!N186)</f>
        <v>0</v>
      </c>
      <c r="M180" t="str">
        <f>PROPER('Step 1 - Facility and Survey'!O186)</f>
        <v/>
      </c>
      <c r="N180" t="str">
        <f>IF('Step 1 - Facility and Survey'!Q186=0,"",'Step 1 - Facility and Survey'!Q186)</f>
        <v/>
      </c>
      <c r="O180" t="str">
        <f>IF('Step 1 - Facility and Survey'!R186=0,"",'Step 1 - Facility and Survey'!R186)</f>
        <v/>
      </c>
      <c r="P180" t="str">
        <f>IF('Step 1 - Facility and Survey'!S186=0,"",'Step 1 - Facility and Survey'!S186)</f>
        <v/>
      </c>
      <c r="Q180" t="str">
        <f>IF('Step 1 - Facility and Survey'!T186=0,"",'Step 1 - Facility and Survey'!T186)</f>
        <v/>
      </c>
      <c r="R180" t="str">
        <f>IF('Step 1 - Facility and Survey'!U186=0,"",'Step 1 - Facility and Survey'!U186)</f>
        <v/>
      </c>
      <c r="S180" t="str">
        <f>IF('Step 1 - Facility and Survey'!V186=0,"",'Step 1 - Facility and Survey'!V186)</f>
        <v/>
      </c>
      <c r="T180">
        <f>'Step 1 - Facility and Survey'!W186</f>
        <v>0</v>
      </c>
      <c r="U180" t="str">
        <f>PROPER('Step 1 - Facility and Survey'!X186)</f>
        <v/>
      </c>
      <c r="V180" t="str">
        <f>PROPER('Step 1 - Facility and Survey'!Y186)</f>
        <v/>
      </c>
      <c r="W180" t="str">
        <f>IF('Step 1 - Facility and Survey'!Z186=0,"",'Step 1 - Facility and Survey'!Z186)</f>
        <v/>
      </c>
      <c r="X180">
        <f>IF('Step 1 - Facility and Survey'!AA186="N/A","",'Step 1 - Facility and Survey'!AA186)</f>
        <v>0</v>
      </c>
      <c r="Y180">
        <f>IF('Step 1 - Facility and Survey'!AB186="N/A","",'Step 1 - Facility and Survey'!AB186)</f>
        <v>0</v>
      </c>
      <c r="Z180" t="str">
        <f>PROPER('Step 1 - Facility and Survey'!AC186)</f>
        <v/>
      </c>
      <c r="AA180" t="str">
        <f>IF('Step 1 - Facility and Survey'!AD186=0,"",'Step 1 - Facility and Survey'!AD186)</f>
        <v/>
      </c>
    </row>
    <row r="181" spans="1:27">
      <c r="A181" t="str">
        <f>'Step 1 - Facility and Survey'!A187</f>
        <v/>
      </c>
      <c r="B181">
        <f>'Step 1 - Facility and Survey'!B187</f>
        <v>0</v>
      </c>
      <c r="C181">
        <f>'Step 1 - Facility and Survey'!C187</f>
        <v>0</v>
      </c>
      <c r="D181">
        <f>'Step 1 - Facility and Survey'!D187</f>
        <v>0</v>
      </c>
      <c r="E181" t="str">
        <f>_xlfn.CONCAT('Step 1 - Facility and Survey'!E187," ",'Step 1 - Facility and Survey'!F187)</f>
        <v xml:space="preserve"> </v>
      </c>
      <c r="F181" t="str">
        <f>IF(_xlfn.CONCAT('Step 1 - Facility and Survey'!G187," ",'Step 1 - Facility and Survey'!H187)=" ","",_xlfn.CONCAT('Step 1 - Facility and Survey'!G187," ",'Step 1 - Facility and Survey'!H187))</f>
        <v/>
      </c>
      <c r="G181" t="str">
        <f>IF(_xlfn.CONCAT('Step 1 - Facility and Survey'!H187," ",'Step 1 - Facility and Survey'!I187)=" ","",_xlfn.CONCAT('Step 1 - Facility and Survey'!H187," ",'Step 1 - Facility and Survey'!I187))</f>
        <v/>
      </c>
      <c r="H181" t="str">
        <f>PROPER('Step 1 - Facility and Survey'!J187)</f>
        <v/>
      </c>
      <c r="I181">
        <f>'Step 1 - Facility and Survey'!K187</f>
        <v>0</v>
      </c>
      <c r="J181" s="76">
        <f>'Step 1 - Facility and Survey'!L187</f>
        <v>0</v>
      </c>
      <c r="K181" s="77">
        <f>'Step 1 - Facility and Survey'!M187</f>
        <v>0</v>
      </c>
      <c r="L181" s="77">
        <f>IF('Step 1 - Facility and Survey'!N187="N/A","",'Step 1 - Facility and Survey'!N187)</f>
        <v>0</v>
      </c>
      <c r="M181" t="str">
        <f>PROPER('Step 1 - Facility and Survey'!O187)</f>
        <v/>
      </c>
      <c r="N181" t="str">
        <f>IF('Step 1 - Facility and Survey'!Q187=0,"",'Step 1 - Facility and Survey'!Q187)</f>
        <v/>
      </c>
      <c r="O181" t="str">
        <f>IF('Step 1 - Facility and Survey'!R187=0,"",'Step 1 - Facility and Survey'!R187)</f>
        <v/>
      </c>
      <c r="P181" t="str">
        <f>IF('Step 1 - Facility and Survey'!S187=0,"",'Step 1 - Facility and Survey'!S187)</f>
        <v/>
      </c>
      <c r="Q181" t="str">
        <f>IF('Step 1 - Facility and Survey'!T187=0,"",'Step 1 - Facility and Survey'!T187)</f>
        <v/>
      </c>
      <c r="R181" t="str">
        <f>IF('Step 1 - Facility and Survey'!U187=0,"",'Step 1 - Facility and Survey'!U187)</f>
        <v/>
      </c>
      <c r="S181" t="str">
        <f>IF('Step 1 - Facility and Survey'!V187=0,"",'Step 1 - Facility and Survey'!V187)</f>
        <v/>
      </c>
      <c r="T181">
        <f>'Step 1 - Facility and Survey'!W187</f>
        <v>0</v>
      </c>
      <c r="U181" t="str">
        <f>PROPER('Step 1 - Facility and Survey'!X187)</f>
        <v/>
      </c>
      <c r="V181" t="str">
        <f>PROPER('Step 1 - Facility and Survey'!Y187)</f>
        <v/>
      </c>
      <c r="W181" t="str">
        <f>IF('Step 1 - Facility and Survey'!Z187=0,"",'Step 1 - Facility and Survey'!Z187)</f>
        <v/>
      </c>
      <c r="X181">
        <f>IF('Step 1 - Facility and Survey'!AA187="N/A","",'Step 1 - Facility and Survey'!AA187)</f>
        <v>0</v>
      </c>
      <c r="Y181">
        <f>IF('Step 1 - Facility and Survey'!AB187="N/A","",'Step 1 - Facility and Survey'!AB187)</f>
        <v>0</v>
      </c>
      <c r="Z181" t="str">
        <f>PROPER('Step 1 - Facility and Survey'!AC187)</f>
        <v/>
      </c>
      <c r="AA181" t="str">
        <f>IF('Step 1 - Facility and Survey'!AD187=0,"",'Step 1 - Facility and Survey'!AD187)</f>
        <v/>
      </c>
    </row>
    <row r="182" spans="1:27">
      <c r="A182" t="str">
        <f>'Step 1 - Facility and Survey'!A188</f>
        <v/>
      </c>
      <c r="B182">
        <f>'Step 1 - Facility and Survey'!B188</f>
        <v>0</v>
      </c>
      <c r="C182">
        <f>'Step 1 - Facility and Survey'!C188</f>
        <v>0</v>
      </c>
      <c r="D182">
        <f>'Step 1 - Facility and Survey'!D188</f>
        <v>0</v>
      </c>
      <c r="E182" t="str">
        <f>_xlfn.CONCAT('Step 1 - Facility and Survey'!E188," ",'Step 1 - Facility and Survey'!F188)</f>
        <v xml:space="preserve"> </v>
      </c>
      <c r="F182" t="str">
        <f>IF(_xlfn.CONCAT('Step 1 - Facility and Survey'!G188," ",'Step 1 - Facility and Survey'!H188)=" ","",_xlfn.CONCAT('Step 1 - Facility and Survey'!G188," ",'Step 1 - Facility and Survey'!H188))</f>
        <v/>
      </c>
      <c r="G182" t="str">
        <f>IF(_xlfn.CONCAT('Step 1 - Facility and Survey'!H188," ",'Step 1 - Facility and Survey'!I188)=" ","",_xlfn.CONCAT('Step 1 - Facility and Survey'!H188," ",'Step 1 - Facility and Survey'!I188))</f>
        <v/>
      </c>
      <c r="H182" t="str">
        <f>PROPER('Step 1 - Facility and Survey'!J188)</f>
        <v/>
      </c>
      <c r="I182">
        <f>'Step 1 - Facility and Survey'!K188</f>
        <v>0</v>
      </c>
      <c r="J182" s="76">
        <f>'Step 1 - Facility and Survey'!L188</f>
        <v>0</v>
      </c>
      <c r="K182" s="77">
        <f>'Step 1 - Facility and Survey'!M188</f>
        <v>0</v>
      </c>
      <c r="L182" s="77">
        <f>IF('Step 1 - Facility and Survey'!N188="N/A","",'Step 1 - Facility and Survey'!N188)</f>
        <v>0</v>
      </c>
      <c r="M182" t="str">
        <f>PROPER('Step 1 - Facility and Survey'!O188)</f>
        <v/>
      </c>
      <c r="N182" t="str">
        <f>IF('Step 1 - Facility and Survey'!Q188=0,"",'Step 1 - Facility and Survey'!Q188)</f>
        <v/>
      </c>
      <c r="O182" t="str">
        <f>IF('Step 1 - Facility and Survey'!R188=0,"",'Step 1 - Facility and Survey'!R188)</f>
        <v/>
      </c>
      <c r="P182" t="str">
        <f>IF('Step 1 - Facility and Survey'!S188=0,"",'Step 1 - Facility and Survey'!S188)</f>
        <v/>
      </c>
      <c r="Q182" t="str">
        <f>IF('Step 1 - Facility and Survey'!T188=0,"",'Step 1 - Facility and Survey'!T188)</f>
        <v/>
      </c>
      <c r="R182" t="str">
        <f>IF('Step 1 - Facility and Survey'!U188=0,"",'Step 1 - Facility and Survey'!U188)</f>
        <v/>
      </c>
      <c r="S182" t="str">
        <f>IF('Step 1 - Facility and Survey'!V188=0,"",'Step 1 - Facility and Survey'!V188)</f>
        <v/>
      </c>
      <c r="T182">
        <f>'Step 1 - Facility and Survey'!W188</f>
        <v>0</v>
      </c>
      <c r="U182" t="str">
        <f>PROPER('Step 1 - Facility and Survey'!X188)</f>
        <v/>
      </c>
      <c r="V182" t="str">
        <f>PROPER('Step 1 - Facility and Survey'!Y188)</f>
        <v/>
      </c>
      <c r="W182" t="str">
        <f>IF('Step 1 - Facility and Survey'!Z188=0,"",'Step 1 - Facility and Survey'!Z188)</f>
        <v/>
      </c>
      <c r="X182">
        <f>IF('Step 1 - Facility and Survey'!AA188="N/A","",'Step 1 - Facility and Survey'!AA188)</f>
        <v>0</v>
      </c>
      <c r="Y182">
        <f>IF('Step 1 - Facility and Survey'!AB188="N/A","",'Step 1 - Facility and Survey'!AB188)</f>
        <v>0</v>
      </c>
      <c r="Z182" t="str">
        <f>PROPER('Step 1 - Facility and Survey'!AC188)</f>
        <v/>
      </c>
      <c r="AA182" t="str">
        <f>IF('Step 1 - Facility and Survey'!AD188=0,"",'Step 1 - Facility and Survey'!AD188)</f>
        <v/>
      </c>
    </row>
    <row r="183" spans="1:27">
      <c r="A183" t="str">
        <f>'Step 1 - Facility and Survey'!A189</f>
        <v/>
      </c>
      <c r="B183">
        <f>'Step 1 - Facility and Survey'!B189</f>
        <v>0</v>
      </c>
      <c r="C183">
        <f>'Step 1 - Facility and Survey'!C189</f>
        <v>0</v>
      </c>
      <c r="D183">
        <f>'Step 1 - Facility and Survey'!D189</f>
        <v>0</v>
      </c>
      <c r="E183" t="str">
        <f>_xlfn.CONCAT('Step 1 - Facility and Survey'!E189," ",'Step 1 - Facility and Survey'!F189)</f>
        <v xml:space="preserve"> </v>
      </c>
      <c r="F183" t="str">
        <f>IF(_xlfn.CONCAT('Step 1 - Facility and Survey'!G189," ",'Step 1 - Facility and Survey'!H189)=" ","",_xlfn.CONCAT('Step 1 - Facility and Survey'!G189," ",'Step 1 - Facility and Survey'!H189))</f>
        <v/>
      </c>
      <c r="G183" t="str">
        <f>IF(_xlfn.CONCAT('Step 1 - Facility and Survey'!H189," ",'Step 1 - Facility and Survey'!I189)=" ","",_xlfn.CONCAT('Step 1 - Facility and Survey'!H189," ",'Step 1 - Facility and Survey'!I189))</f>
        <v/>
      </c>
      <c r="H183" t="str">
        <f>PROPER('Step 1 - Facility and Survey'!J189)</f>
        <v/>
      </c>
      <c r="I183">
        <f>'Step 1 - Facility and Survey'!K189</f>
        <v>0</v>
      </c>
      <c r="J183" s="76">
        <f>'Step 1 - Facility and Survey'!L189</f>
        <v>0</v>
      </c>
      <c r="K183" s="77">
        <f>'Step 1 - Facility and Survey'!M189</f>
        <v>0</v>
      </c>
      <c r="L183" s="77">
        <f>IF('Step 1 - Facility and Survey'!N189="N/A","",'Step 1 - Facility and Survey'!N189)</f>
        <v>0</v>
      </c>
      <c r="M183" t="str">
        <f>PROPER('Step 1 - Facility and Survey'!O189)</f>
        <v/>
      </c>
      <c r="N183" t="str">
        <f>IF('Step 1 - Facility and Survey'!Q189=0,"",'Step 1 - Facility and Survey'!Q189)</f>
        <v/>
      </c>
      <c r="O183" t="str">
        <f>IF('Step 1 - Facility and Survey'!R189=0,"",'Step 1 - Facility and Survey'!R189)</f>
        <v/>
      </c>
      <c r="P183" t="str">
        <f>IF('Step 1 - Facility and Survey'!S189=0,"",'Step 1 - Facility and Survey'!S189)</f>
        <v/>
      </c>
      <c r="Q183" t="str">
        <f>IF('Step 1 - Facility and Survey'!T189=0,"",'Step 1 - Facility and Survey'!T189)</f>
        <v/>
      </c>
      <c r="R183" t="str">
        <f>IF('Step 1 - Facility and Survey'!U189=0,"",'Step 1 - Facility and Survey'!U189)</f>
        <v/>
      </c>
      <c r="S183" t="str">
        <f>IF('Step 1 - Facility and Survey'!V189=0,"",'Step 1 - Facility and Survey'!V189)</f>
        <v/>
      </c>
      <c r="T183">
        <f>'Step 1 - Facility and Survey'!W189</f>
        <v>0</v>
      </c>
      <c r="U183" t="str">
        <f>PROPER('Step 1 - Facility and Survey'!X189)</f>
        <v/>
      </c>
      <c r="V183" t="str">
        <f>PROPER('Step 1 - Facility and Survey'!Y189)</f>
        <v/>
      </c>
      <c r="W183" t="str">
        <f>IF('Step 1 - Facility and Survey'!Z189=0,"",'Step 1 - Facility and Survey'!Z189)</f>
        <v/>
      </c>
      <c r="X183">
        <f>IF('Step 1 - Facility and Survey'!AA189="N/A","",'Step 1 - Facility and Survey'!AA189)</f>
        <v>0</v>
      </c>
      <c r="Y183">
        <f>IF('Step 1 - Facility and Survey'!AB189="N/A","",'Step 1 - Facility and Survey'!AB189)</f>
        <v>0</v>
      </c>
      <c r="Z183" t="str">
        <f>PROPER('Step 1 - Facility and Survey'!AC189)</f>
        <v/>
      </c>
      <c r="AA183" t="str">
        <f>IF('Step 1 - Facility and Survey'!AD189=0,"",'Step 1 - Facility and Survey'!AD189)</f>
        <v/>
      </c>
    </row>
    <row r="184" spans="1:27">
      <c r="A184" t="str">
        <f>'Step 1 - Facility and Survey'!A190</f>
        <v/>
      </c>
      <c r="B184">
        <f>'Step 1 - Facility and Survey'!B190</f>
        <v>0</v>
      </c>
      <c r="C184">
        <f>'Step 1 - Facility and Survey'!C190</f>
        <v>0</v>
      </c>
      <c r="D184">
        <f>'Step 1 - Facility and Survey'!D190</f>
        <v>0</v>
      </c>
      <c r="E184" t="str">
        <f>_xlfn.CONCAT('Step 1 - Facility and Survey'!E190," ",'Step 1 - Facility and Survey'!F190)</f>
        <v xml:space="preserve"> </v>
      </c>
      <c r="F184" t="str">
        <f>IF(_xlfn.CONCAT('Step 1 - Facility and Survey'!G190," ",'Step 1 - Facility and Survey'!H190)=" ","",_xlfn.CONCAT('Step 1 - Facility and Survey'!G190," ",'Step 1 - Facility and Survey'!H190))</f>
        <v/>
      </c>
      <c r="G184" t="str">
        <f>IF(_xlfn.CONCAT('Step 1 - Facility and Survey'!H190," ",'Step 1 - Facility and Survey'!I190)=" ","",_xlfn.CONCAT('Step 1 - Facility and Survey'!H190," ",'Step 1 - Facility and Survey'!I190))</f>
        <v/>
      </c>
      <c r="H184" t="str">
        <f>PROPER('Step 1 - Facility and Survey'!J190)</f>
        <v/>
      </c>
      <c r="I184">
        <f>'Step 1 - Facility and Survey'!K190</f>
        <v>0</v>
      </c>
      <c r="J184" s="76">
        <f>'Step 1 - Facility and Survey'!L190</f>
        <v>0</v>
      </c>
      <c r="K184" s="77">
        <f>'Step 1 - Facility and Survey'!M190</f>
        <v>0</v>
      </c>
      <c r="L184" s="77">
        <f>IF('Step 1 - Facility and Survey'!N190="N/A","",'Step 1 - Facility and Survey'!N190)</f>
        <v>0</v>
      </c>
      <c r="M184" t="str">
        <f>PROPER('Step 1 - Facility and Survey'!O190)</f>
        <v/>
      </c>
      <c r="N184" t="str">
        <f>IF('Step 1 - Facility and Survey'!Q190=0,"",'Step 1 - Facility and Survey'!Q190)</f>
        <v/>
      </c>
      <c r="O184" t="str">
        <f>IF('Step 1 - Facility and Survey'!R190=0,"",'Step 1 - Facility and Survey'!R190)</f>
        <v/>
      </c>
      <c r="P184" t="str">
        <f>IF('Step 1 - Facility and Survey'!S190=0,"",'Step 1 - Facility and Survey'!S190)</f>
        <v/>
      </c>
      <c r="Q184" t="str">
        <f>IF('Step 1 - Facility and Survey'!T190=0,"",'Step 1 - Facility and Survey'!T190)</f>
        <v/>
      </c>
      <c r="R184" t="str">
        <f>IF('Step 1 - Facility and Survey'!U190=0,"",'Step 1 - Facility and Survey'!U190)</f>
        <v/>
      </c>
      <c r="S184" t="str">
        <f>IF('Step 1 - Facility and Survey'!V190=0,"",'Step 1 - Facility and Survey'!V190)</f>
        <v/>
      </c>
      <c r="T184">
        <f>'Step 1 - Facility and Survey'!W190</f>
        <v>0</v>
      </c>
      <c r="U184" t="str">
        <f>PROPER('Step 1 - Facility and Survey'!X190)</f>
        <v/>
      </c>
      <c r="V184" t="str">
        <f>PROPER('Step 1 - Facility and Survey'!Y190)</f>
        <v/>
      </c>
      <c r="W184" t="str">
        <f>IF('Step 1 - Facility and Survey'!Z190=0,"",'Step 1 - Facility and Survey'!Z190)</f>
        <v/>
      </c>
      <c r="X184">
        <f>IF('Step 1 - Facility and Survey'!AA190="N/A","",'Step 1 - Facility and Survey'!AA190)</f>
        <v>0</v>
      </c>
      <c r="Y184">
        <f>IF('Step 1 - Facility and Survey'!AB190="N/A","",'Step 1 - Facility and Survey'!AB190)</f>
        <v>0</v>
      </c>
      <c r="Z184" t="str">
        <f>PROPER('Step 1 - Facility and Survey'!AC190)</f>
        <v/>
      </c>
      <c r="AA184" t="str">
        <f>IF('Step 1 - Facility and Survey'!AD190=0,"",'Step 1 - Facility and Survey'!AD190)</f>
        <v/>
      </c>
    </row>
    <row r="185" spans="1:27">
      <c r="A185" t="str">
        <f>'Step 1 - Facility and Survey'!A191</f>
        <v/>
      </c>
      <c r="B185">
        <f>'Step 1 - Facility and Survey'!B191</f>
        <v>0</v>
      </c>
      <c r="C185">
        <f>'Step 1 - Facility and Survey'!C191</f>
        <v>0</v>
      </c>
      <c r="D185">
        <f>'Step 1 - Facility and Survey'!D191</f>
        <v>0</v>
      </c>
      <c r="E185" t="str">
        <f>_xlfn.CONCAT('Step 1 - Facility and Survey'!E191," ",'Step 1 - Facility and Survey'!F191)</f>
        <v xml:space="preserve"> </v>
      </c>
      <c r="F185" t="str">
        <f>IF(_xlfn.CONCAT('Step 1 - Facility and Survey'!G191," ",'Step 1 - Facility and Survey'!H191)=" ","",_xlfn.CONCAT('Step 1 - Facility and Survey'!G191," ",'Step 1 - Facility and Survey'!H191))</f>
        <v/>
      </c>
      <c r="G185" t="str">
        <f>IF(_xlfn.CONCAT('Step 1 - Facility and Survey'!H191," ",'Step 1 - Facility and Survey'!I191)=" ","",_xlfn.CONCAT('Step 1 - Facility and Survey'!H191," ",'Step 1 - Facility and Survey'!I191))</f>
        <v/>
      </c>
      <c r="H185" t="str">
        <f>PROPER('Step 1 - Facility and Survey'!J191)</f>
        <v/>
      </c>
      <c r="I185">
        <f>'Step 1 - Facility and Survey'!K191</f>
        <v>0</v>
      </c>
      <c r="J185" s="76">
        <f>'Step 1 - Facility and Survey'!L191</f>
        <v>0</v>
      </c>
      <c r="K185" s="77">
        <f>'Step 1 - Facility and Survey'!M191</f>
        <v>0</v>
      </c>
      <c r="L185" s="77">
        <f>IF('Step 1 - Facility and Survey'!N191="N/A","",'Step 1 - Facility and Survey'!N191)</f>
        <v>0</v>
      </c>
      <c r="M185" t="str">
        <f>PROPER('Step 1 - Facility and Survey'!O191)</f>
        <v/>
      </c>
      <c r="N185" t="str">
        <f>IF('Step 1 - Facility and Survey'!Q191=0,"",'Step 1 - Facility and Survey'!Q191)</f>
        <v/>
      </c>
      <c r="O185" t="str">
        <f>IF('Step 1 - Facility and Survey'!R191=0,"",'Step 1 - Facility and Survey'!R191)</f>
        <v/>
      </c>
      <c r="P185" t="str">
        <f>IF('Step 1 - Facility and Survey'!S191=0,"",'Step 1 - Facility and Survey'!S191)</f>
        <v/>
      </c>
      <c r="Q185" t="str">
        <f>IF('Step 1 - Facility and Survey'!T191=0,"",'Step 1 - Facility and Survey'!T191)</f>
        <v/>
      </c>
      <c r="R185" t="str">
        <f>IF('Step 1 - Facility and Survey'!U191=0,"",'Step 1 - Facility and Survey'!U191)</f>
        <v/>
      </c>
      <c r="S185" t="str">
        <f>IF('Step 1 - Facility and Survey'!V191=0,"",'Step 1 - Facility and Survey'!V191)</f>
        <v/>
      </c>
      <c r="T185">
        <f>'Step 1 - Facility and Survey'!W191</f>
        <v>0</v>
      </c>
      <c r="U185" t="str">
        <f>PROPER('Step 1 - Facility and Survey'!X191)</f>
        <v/>
      </c>
      <c r="V185" t="str">
        <f>PROPER('Step 1 - Facility and Survey'!Y191)</f>
        <v/>
      </c>
      <c r="W185" t="str">
        <f>IF('Step 1 - Facility and Survey'!Z191=0,"",'Step 1 - Facility and Survey'!Z191)</f>
        <v/>
      </c>
      <c r="X185">
        <f>IF('Step 1 - Facility and Survey'!AA191="N/A","",'Step 1 - Facility and Survey'!AA191)</f>
        <v>0</v>
      </c>
      <c r="Y185">
        <f>IF('Step 1 - Facility and Survey'!AB191="N/A","",'Step 1 - Facility and Survey'!AB191)</f>
        <v>0</v>
      </c>
      <c r="Z185" t="str">
        <f>PROPER('Step 1 - Facility and Survey'!AC191)</f>
        <v/>
      </c>
      <c r="AA185" t="str">
        <f>IF('Step 1 - Facility and Survey'!AD191=0,"",'Step 1 - Facility and Survey'!AD191)</f>
        <v/>
      </c>
    </row>
    <row r="186" spans="1:27">
      <c r="A186" t="str">
        <f>'Step 1 - Facility and Survey'!A192</f>
        <v/>
      </c>
      <c r="B186">
        <f>'Step 1 - Facility and Survey'!B192</f>
        <v>0</v>
      </c>
      <c r="C186">
        <f>'Step 1 - Facility and Survey'!C192</f>
        <v>0</v>
      </c>
      <c r="D186">
        <f>'Step 1 - Facility and Survey'!D192</f>
        <v>0</v>
      </c>
      <c r="E186" t="str">
        <f>_xlfn.CONCAT('Step 1 - Facility and Survey'!E192," ",'Step 1 - Facility and Survey'!F192)</f>
        <v xml:space="preserve"> </v>
      </c>
      <c r="F186" t="str">
        <f>IF(_xlfn.CONCAT('Step 1 - Facility and Survey'!G192," ",'Step 1 - Facility and Survey'!H192)=" ","",_xlfn.CONCAT('Step 1 - Facility and Survey'!G192," ",'Step 1 - Facility and Survey'!H192))</f>
        <v/>
      </c>
      <c r="G186" t="str">
        <f>IF(_xlfn.CONCAT('Step 1 - Facility and Survey'!H192," ",'Step 1 - Facility and Survey'!I192)=" ","",_xlfn.CONCAT('Step 1 - Facility and Survey'!H192," ",'Step 1 - Facility and Survey'!I192))</f>
        <v/>
      </c>
      <c r="H186" t="str">
        <f>PROPER('Step 1 - Facility and Survey'!J192)</f>
        <v/>
      </c>
      <c r="I186">
        <f>'Step 1 - Facility and Survey'!K192</f>
        <v>0</v>
      </c>
      <c r="J186" s="76">
        <f>'Step 1 - Facility and Survey'!L192</f>
        <v>0</v>
      </c>
      <c r="K186" s="77">
        <f>'Step 1 - Facility and Survey'!M192</f>
        <v>0</v>
      </c>
      <c r="L186" s="77">
        <f>IF('Step 1 - Facility and Survey'!N192="N/A","",'Step 1 - Facility and Survey'!N192)</f>
        <v>0</v>
      </c>
      <c r="M186" t="str">
        <f>PROPER('Step 1 - Facility and Survey'!O192)</f>
        <v/>
      </c>
      <c r="N186" t="str">
        <f>IF('Step 1 - Facility and Survey'!Q192=0,"",'Step 1 - Facility and Survey'!Q192)</f>
        <v/>
      </c>
      <c r="O186" t="str">
        <f>IF('Step 1 - Facility and Survey'!R192=0,"",'Step 1 - Facility and Survey'!R192)</f>
        <v/>
      </c>
      <c r="P186" t="str">
        <f>IF('Step 1 - Facility and Survey'!S192=0,"",'Step 1 - Facility and Survey'!S192)</f>
        <v/>
      </c>
      <c r="Q186" t="str">
        <f>IF('Step 1 - Facility and Survey'!T192=0,"",'Step 1 - Facility and Survey'!T192)</f>
        <v/>
      </c>
      <c r="R186" t="str">
        <f>IF('Step 1 - Facility and Survey'!U192=0,"",'Step 1 - Facility and Survey'!U192)</f>
        <v/>
      </c>
      <c r="S186" t="str">
        <f>IF('Step 1 - Facility and Survey'!V192=0,"",'Step 1 - Facility and Survey'!V192)</f>
        <v/>
      </c>
      <c r="T186">
        <f>'Step 1 - Facility and Survey'!W192</f>
        <v>0</v>
      </c>
      <c r="U186" t="str">
        <f>PROPER('Step 1 - Facility and Survey'!X192)</f>
        <v/>
      </c>
      <c r="V186" t="str">
        <f>PROPER('Step 1 - Facility and Survey'!Y192)</f>
        <v/>
      </c>
      <c r="W186" t="str">
        <f>IF('Step 1 - Facility and Survey'!Z192=0,"",'Step 1 - Facility and Survey'!Z192)</f>
        <v/>
      </c>
      <c r="X186">
        <f>IF('Step 1 - Facility and Survey'!AA192="N/A","",'Step 1 - Facility and Survey'!AA192)</f>
        <v>0</v>
      </c>
      <c r="Y186">
        <f>IF('Step 1 - Facility and Survey'!AB192="N/A","",'Step 1 - Facility and Survey'!AB192)</f>
        <v>0</v>
      </c>
      <c r="Z186" t="str">
        <f>PROPER('Step 1 - Facility and Survey'!AC192)</f>
        <v/>
      </c>
      <c r="AA186" t="str">
        <f>IF('Step 1 - Facility and Survey'!AD192=0,"",'Step 1 - Facility and Survey'!AD192)</f>
        <v/>
      </c>
    </row>
    <row r="187" spans="1:27">
      <c r="A187" t="str">
        <f>'Step 1 - Facility and Survey'!A193</f>
        <v/>
      </c>
      <c r="B187">
        <f>'Step 1 - Facility and Survey'!B193</f>
        <v>0</v>
      </c>
      <c r="C187">
        <f>'Step 1 - Facility and Survey'!C193</f>
        <v>0</v>
      </c>
      <c r="D187">
        <f>'Step 1 - Facility and Survey'!D193</f>
        <v>0</v>
      </c>
      <c r="E187" t="str">
        <f>_xlfn.CONCAT('Step 1 - Facility and Survey'!E193," ",'Step 1 - Facility and Survey'!F193)</f>
        <v xml:space="preserve"> </v>
      </c>
      <c r="F187" t="str">
        <f>IF(_xlfn.CONCAT('Step 1 - Facility and Survey'!G193," ",'Step 1 - Facility and Survey'!H193)=" ","",_xlfn.CONCAT('Step 1 - Facility and Survey'!G193," ",'Step 1 - Facility and Survey'!H193))</f>
        <v/>
      </c>
      <c r="G187" t="str">
        <f>IF(_xlfn.CONCAT('Step 1 - Facility and Survey'!H193," ",'Step 1 - Facility and Survey'!I193)=" ","",_xlfn.CONCAT('Step 1 - Facility and Survey'!H193," ",'Step 1 - Facility and Survey'!I193))</f>
        <v/>
      </c>
      <c r="H187" t="str">
        <f>PROPER('Step 1 - Facility and Survey'!J193)</f>
        <v/>
      </c>
      <c r="I187">
        <f>'Step 1 - Facility and Survey'!K193</f>
        <v>0</v>
      </c>
      <c r="J187" s="76">
        <f>'Step 1 - Facility and Survey'!L193</f>
        <v>0</v>
      </c>
      <c r="K187" s="77">
        <f>'Step 1 - Facility and Survey'!M193</f>
        <v>0</v>
      </c>
      <c r="L187" s="77">
        <f>IF('Step 1 - Facility and Survey'!N193="N/A","",'Step 1 - Facility and Survey'!N193)</f>
        <v>0</v>
      </c>
      <c r="M187" t="str">
        <f>PROPER('Step 1 - Facility and Survey'!O193)</f>
        <v/>
      </c>
      <c r="N187" t="str">
        <f>IF('Step 1 - Facility and Survey'!Q193=0,"",'Step 1 - Facility and Survey'!Q193)</f>
        <v/>
      </c>
      <c r="O187" t="str">
        <f>IF('Step 1 - Facility and Survey'!R193=0,"",'Step 1 - Facility and Survey'!R193)</f>
        <v/>
      </c>
      <c r="P187" t="str">
        <f>IF('Step 1 - Facility and Survey'!S193=0,"",'Step 1 - Facility and Survey'!S193)</f>
        <v/>
      </c>
      <c r="Q187" t="str">
        <f>IF('Step 1 - Facility and Survey'!T193=0,"",'Step 1 - Facility and Survey'!T193)</f>
        <v/>
      </c>
      <c r="R187" t="str">
        <f>IF('Step 1 - Facility and Survey'!U193=0,"",'Step 1 - Facility and Survey'!U193)</f>
        <v/>
      </c>
      <c r="S187" t="str">
        <f>IF('Step 1 - Facility and Survey'!V193=0,"",'Step 1 - Facility and Survey'!V193)</f>
        <v/>
      </c>
      <c r="T187">
        <f>'Step 1 - Facility and Survey'!W193</f>
        <v>0</v>
      </c>
      <c r="U187" t="str">
        <f>PROPER('Step 1 - Facility and Survey'!X193)</f>
        <v/>
      </c>
      <c r="V187" t="str">
        <f>PROPER('Step 1 - Facility and Survey'!Y193)</f>
        <v/>
      </c>
      <c r="W187" t="str">
        <f>IF('Step 1 - Facility and Survey'!Z193=0,"",'Step 1 - Facility and Survey'!Z193)</f>
        <v/>
      </c>
      <c r="X187">
        <f>IF('Step 1 - Facility and Survey'!AA193="N/A","",'Step 1 - Facility and Survey'!AA193)</f>
        <v>0</v>
      </c>
      <c r="Y187">
        <f>IF('Step 1 - Facility and Survey'!AB193="N/A","",'Step 1 - Facility and Survey'!AB193)</f>
        <v>0</v>
      </c>
      <c r="Z187" t="str">
        <f>PROPER('Step 1 - Facility and Survey'!AC193)</f>
        <v/>
      </c>
      <c r="AA187" t="str">
        <f>IF('Step 1 - Facility and Survey'!AD193=0,"",'Step 1 - Facility and Survey'!AD193)</f>
        <v/>
      </c>
    </row>
    <row r="188" spans="1:27">
      <c r="A188" t="str">
        <f>'Step 1 - Facility and Survey'!A194</f>
        <v/>
      </c>
      <c r="B188">
        <f>'Step 1 - Facility and Survey'!B194</f>
        <v>0</v>
      </c>
      <c r="C188">
        <f>'Step 1 - Facility and Survey'!C194</f>
        <v>0</v>
      </c>
      <c r="D188">
        <f>'Step 1 - Facility and Survey'!D194</f>
        <v>0</v>
      </c>
      <c r="E188" t="str">
        <f>_xlfn.CONCAT('Step 1 - Facility and Survey'!E194," ",'Step 1 - Facility and Survey'!F194)</f>
        <v xml:space="preserve"> </v>
      </c>
      <c r="F188" t="str">
        <f>IF(_xlfn.CONCAT('Step 1 - Facility and Survey'!G194," ",'Step 1 - Facility and Survey'!H194)=" ","",_xlfn.CONCAT('Step 1 - Facility and Survey'!G194," ",'Step 1 - Facility and Survey'!H194))</f>
        <v/>
      </c>
      <c r="G188" t="str">
        <f>IF(_xlfn.CONCAT('Step 1 - Facility and Survey'!H194," ",'Step 1 - Facility and Survey'!I194)=" ","",_xlfn.CONCAT('Step 1 - Facility and Survey'!H194," ",'Step 1 - Facility and Survey'!I194))</f>
        <v/>
      </c>
      <c r="H188" t="str">
        <f>PROPER('Step 1 - Facility and Survey'!J194)</f>
        <v/>
      </c>
      <c r="I188">
        <f>'Step 1 - Facility and Survey'!K194</f>
        <v>0</v>
      </c>
      <c r="J188" s="76">
        <f>'Step 1 - Facility and Survey'!L194</f>
        <v>0</v>
      </c>
      <c r="K188" s="77">
        <f>'Step 1 - Facility and Survey'!M194</f>
        <v>0</v>
      </c>
      <c r="L188" s="77">
        <f>IF('Step 1 - Facility and Survey'!N194="N/A","",'Step 1 - Facility and Survey'!N194)</f>
        <v>0</v>
      </c>
      <c r="M188" t="str">
        <f>PROPER('Step 1 - Facility and Survey'!O194)</f>
        <v/>
      </c>
      <c r="N188" t="str">
        <f>IF('Step 1 - Facility and Survey'!Q194=0,"",'Step 1 - Facility and Survey'!Q194)</f>
        <v/>
      </c>
      <c r="O188" t="str">
        <f>IF('Step 1 - Facility and Survey'!R194=0,"",'Step 1 - Facility and Survey'!R194)</f>
        <v/>
      </c>
      <c r="P188" t="str">
        <f>IF('Step 1 - Facility and Survey'!S194=0,"",'Step 1 - Facility and Survey'!S194)</f>
        <v/>
      </c>
      <c r="Q188" t="str">
        <f>IF('Step 1 - Facility and Survey'!T194=0,"",'Step 1 - Facility and Survey'!T194)</f>
        <v/>
      </c>
      <c r="R188" t="str">
        <f>IF('Step 1 - Facility and Survey'!U194=0,"",'Step 1 - Facility and Survey'!U194)</f>
        <v/>
      </c>
      <c r="S188" t="str">
        <f>IF('Step 1 - Facility and Survey'!V194=0,"",'Step 1 - Facility and Survey'!V194)</f>
        <v/>
      </c>
      <c r="T188">
        <f>'Step 1 - Facility and Survey'!W194</f>
        <v>0</v>
      </c>
      <c r="U188" t="str">
        <f>PROPER('Step 1 - Facility and Survey'!X194)</f>
        <v/>
      </c>
      <c r="V188" t="str">
        <f>PROPER('Step 1 - Facility and Survey'!Y194)</f>
        <v/>
      </c>
      <c r="W188" t="str">
        <f>IF('Step 1 - Facility and Survey'!Z194=0,"",'Step 1 - Facility and Survey'!Z194)</f>
        <v/>
      </c>
      <c r="X188">
        <f>IF('Step 1 - Facility and Survey'!AA194="N/A","",'Step 1 - Facility and Survey'!AA194)</f>
        <v>0</v>
      </c>
      <c r="Y188">
        <f>IF('Step 1 - Facility and Survey'!AB194="N/A","",'Step 1 - Facility and Survey'!AB194)</f>
        <v>0</v>
      </c>
      <c r="Z188" t="str">
        <f>PROPER('Step 1 - Facility and Survey'!AC194)</f>
        <v/>
      </c>
      <c r="AA188" t="str">
        <f>IF('Step 1 - Facility and Survey'!AD194=0,"",'Step 1 - Facility and Survey'!AD194)</f>
        <v/>
      </c>
    </row>
    <row r="189" spans="1:27">
      <c r="A189" t="str">
        <f>'Step 1 - Facility and Survey'!A195</f>
        <v/>
      </c>
      <c r="B189">
        <f>'Step 1 - Facility and Survey'!B195</f>
        <v>0</v>
      </c>
      <c r="C189">
        <f>'Step 1 - Facility and Survey'!C195</f>
        <v>0</v>
      </c>
      <c r="D189">
        <f>'Step 1 - Facility and Survey'!D195</f>
        <v>0</v>
      </c>
      <c r="E189" t="str">
        <f>_xlfn.CONCAT('Step 1 - Facility and Survey'!E195," ",'Step 1 - Facility and Survey'!F195)</f>
        <v xml:space="preserve"> </v>
      </c>
      <c r="F189" t="str">
        <f>IF(_xlfn.CONCAT('Step 1 - Facility and Survey'!G195," ",'Step 1 - Facility and Survey'!H195)=" ","",_xlfn.CONCAT('Step 1 - Facility and Survey'!G195," ",'Step 1 - Facility and Survey'!H195))</f>
        <v/>
      </c>
      <c r="G189" t="str">
        <f>IF(_xlfn.CONCAT('Step 1 - Facility and Survey'!H195," ",'Step 1 - Facility and Survey'!I195)=" ","",_xlfn.CONCAT('Step 1 - Facility and Survey'!H195," ",'Step 1 - Facility and Survey'!I195))</f>
        <v/>
      </c>
      <c r="H189" t="str">
        <f>PROPER('Step 1 - Facility and Survey'!J195)</f>
        <v/>
      </c>
      <c r="I189">
        <f>'Step 1 - Facility and Survey'!K195</f>
        <v>0</v>
      </c>
      <c r="J189" s="76">
        <f>'Step 1 - Facility and Survey'!L195</f>
        <v>0</v>
      </c>
      <c r="K189" s="77">
        <f>'Step 1 - Facility and Survey'!M195</f>
        <v>0</v>
      </c>
      <c r="L189" s="77">
        <f>IF('Step 1 - Facility and Survey'!N195="N/A","",'Step 1 - Facility and Survey'!N195)</f>
        <v>0</v>
      </c>
      <c r="M189" t="str">
        <f>PROPER('Step 1 - Facility and Survey'!O195)</f>
        <v/>
      </c>
      <c r="N189" t="str">
        <f>IF('Step 1 - Facility and Survey'!Q195=0,"",'Step 1 - Facility and Survey'!Q195)</f>
        <v/>
      </c>
      <c r="O189" t="str">
        <f>IF('Step 1 - Facility and Survey'!R195=0,"",'Step 1 - Facility and Survey'!R195)</f>
        <v/>
      </c>
      <c r="P189" t="str">
        <f>IF('Step 1 - Facility and Survey'!S195=0,"",'Step 1 - Facility and Survey'!S195)</f>
        <v/>
      </c>
      <c r="Q189" t="str">
        <f>IF('Step 1 - Facility and Survey'!T195=0,"",'Step 1 - Facility and Survey'!T195)</f>
        <v/>
      </c>
      <c r="R189" t="str">
        <f>IF('Step 1 - Facility and Survey'!U195=0,"",'Step 1 - Facility and Survey'!U195)</f>
        <v/>
      </c>
      <c r="S189" t="str">
        <f>IF('Step 1 - Facility and Survey'!V195=0,"",'Step 1 - Facility and Survey'!V195)</f>
        <v/>
      </c>
      <c r="T189">
        <f>'Step 1 - Facility and Survey'!W195</f>
        <v>0</v>
      </c>
      <c r="U189" t="str">
        <f>PROPER('Step 1 - Facility and Survey'!X195)</f>
        <v/>
      </c>
      <c r="V189" t="str">
        <f>PROPER('Step 1 - Facility and Survey'!Y195)</f>
        <v/>
      </c>
      <c r="W189" t="str">
        <f>IF('Step 1 - Facility and Survey'!Z195=0,"",'Step 1 - Facility and Survey'!Z195)</f>
        <v/>
      </c>
      <c r="X189">
        <f>IF('Step 1 - Facility and Survey'!AA195="N/A","",'Step 1 - Facility and Survey'!AA195)</f>
        <v>0</v>
      </c>
      <c r="Y189">
        <f>IF('Step 1 - Facility and Survey'!AB195="N/A","",'Step 1 - Facility and Survey'!AB195)</f>
        <v>0</v>
      </c>
      <c r="Z189" t="str">
        <f>PROPER('Step 1 - Facility and Survey'!AC195)</f>
        <v/>
      </c>
      <c r="AA189" t="str">
        <f>IF('Step 1 - Facility and Survey'!AD195=0,"",'Step 1 - Facility and Survey'!AD195)</f>
        <v/>
      </c>
    </row>
    <row r="190" spans="1:27">
      <c r="A190" t="str">
        <f>'Step 1 - Facility and Survey'!A196</f>
        <v/>
      </c>
      <c r="B190">
        <f>'Step 1 - Facility and Survey'!B196</f>
        <v>0</v>
      </c>
      <c r="C190">
        <f>'Step 1 - Facility and Survey'!C196</f>
        <v>0</v>
      </c>
      <c r="D190">
        <f>'Step 1 - Facility and Survey'!D196</f>
        <v>0</v>
      </c>
      <c r="E190" t="str">
        <f>_xlfn.CONCAT('Step 1 - Facility and Survey'!E196," ",'Step 1 - Facility and Survey'!F196)</f>
        <v xml:space="preserve"> </v>
      </c>
      <c r="F190" t="str">
        <f>IF(_xlfn.CONCAT('Step 1 - Facility and Survey'!G196," ",'Step 1 - Facility and Survey'!H196)=" ","",_xlfn.CONCAT('Step 1 - Facility and Survey'!G196," ",'Step 1 - Facility and Survey'!H196))</f>
        <v/>
      </c>
      <c r="G190" t="str">
        <f>IF(_xlfn.CONCAT('Step 1 - Facility and Survey'!H196," ",'Step 1 - Facility and Survey'!I196)=" ","",_xlfn.CONCAT('Step 1 - Facility and Survey'!H196," ",'Step 1 - Facility and Survey'!I196))</f>
        <v/>
      </c>
      <c r="H190" t="str">
        <f>PROPER('Step 1 - Facility and Survey'!J196)</f>
        <v/>
      </c>
      <c r="I190">
        <f>'Step 1 - Facility and Survey'!K196</f>
        <v>0</v>
      </c>
      <c r="J190" s="76">
        <f>'Step 1 - Facility and Survey'!L196</f>
        <v>0</v>
      </c>
      <c r="K190" s="77">
        <f>'Step 1 - Facility and Survey'!M196</f>
        <v>0</v>
      </c>
      <c r="L190" s="77">
        <f>IF('Step 1 - Facility and Survey'!N196="N/A","",'Step 1 - Facility and Survey'!N196)</f>
        <v>0</v>
      </c>
      <c r="M190" t="str">
        <f>PROPER('Step 1 - Facility and Survey'!O196)</f>
        <v/>
      </c>
      <c r="N190" t="str">
        <f>IF('Step 1 - Facility and Survey'!Q196=0,"",'Step 1 - Facility and Survey'!Q196)</f>
        <v/>
      </c>
      <c r="O190" t="str">
        <f>IF('Step 1 - Facility and Survey'!R196=0,"",'Step 1 - Facility and Survey'!R196)</f>
        <v/>
      </c>
      <c r="P190" t="str">
        <f>IF('Step 1 - Facility and Survey'!S196=0,"",'Step 1 - Facility and Survey'!S196)</f>
        <v/>
      </c>
      <c r="Q190" t="str">
        <f>IF('Step 1 - Facility and Survey'!T196=0,"",'Step 1 - Facility and Survey'!T196)</f>
        <v/>
      </c>
      <c r="R190" t="str">
        <f>IF('Step 1 - Facility and Survey'!U196=0,"",'Step 1 - Facility and Survey'!U196)</f>
        <v/>
      </c>
      <c r="S190" t="str">
        <f>IF('Step 1 - Facility and Survey'!V196=0,"",'Step 1 - Facility and Survey'!V196)</f>
        <v/>
      </c>
      <c r="T190">
        <f>'Step 1 - Facility and Survey'!W196</f>
        <v>0</v>
      </c>
      <c r="U190" t="str">
        <f>PROPER('Step 1 - Facility and Survey'!X196)</f>
        <v/>
      </c>
      <c r="V190" t="str">
        <f>PROPER('Step 1 - Facility and Survey'!Y196)</f>
        <v/>
      </c>
      <c r="W190" t="str">
        <f>IF('Step 1 - Facility and Survey'!Z196=0,"",'Step 1 - Facility and Survey'!Z196)</f>
        <v/>
      </c>
      <c r="X190">
        <f>IF('Step 1 - Facility and Survey'!AA196="N/A","",'Step 1 - Facility and Survey'!AA196)</f>
        <v>0</v>
      </c>
      <c r="Y190">
        <f>IF('Step 1 - Facility and Survey'!AB196="N/A","",'Step 1 - Facility and Survey'!AB196)</f>
        <v>0</v>
      </c>
      <c r="Z190" t="str">
        <f>PROPER('Step 1 - Facility and Survey'!AC196)</f>
        <v/>
      </c>
      <c r="AA190" t="str">
        <f>IF('Step 1 - Facility and Survey'!AD196=0,"",'Step 1 - Facility and Survey'!AD196)</f>
        <v/>
      </c>
    </row>
    <row r="191" spans="1:27">
      <c r="A191" t="str">
        <f>'Step 1 - Facility and Survey'!A197</f>
        <v/>
      </c>
      <c r="B191">
        <f>'Step 1 - Facility and Survey'!B197</f>
        <v>0</v>
      </c>
      <c r="C191">
        <f>'Step 1 - Facility and Survey'!C197</f>
        <v>0</v>
      </c>
      <c r="D191">
        <f>'Step 1 - Facility and Survey'!D197</f>
        <v>0</v>
      </c>
      <c r="E191" t="str">
        <f>_xlfn.CONCAT('Step 1 - Facility and Survey'!E197," ",'Step 1 - Facility and Survey'!F197)</f>
        <v xml:space="preserve"> </v>
      </c>
      <c r="F191" t="str">
        <f>IF(_xlfn.CONCAT('Step 1 - Facility and Survey'!G197," ",'Step 1 - Facility and Survey'!H197)=" ","",_xlfn.CONCAT('Step 1 - Facility and Survey'!G197," ",'Step 1 - Facility and Survey'!H197))</f>
        <v/>
      </c>
      <c r="G191" t="str">
        <f>IF(_xlfn.CONCAT('Step 1 - Facility and Survey'!H197," ",'Step 1 - Facility and Survey'!I197)=" ","",_xlfn.CONCAT('Step 1 - Facility and Survey'!H197," ",'Step 1 - Facility and Survey'!I197))</f>
        <v/>
      </c>
      <c r="H191" t="str">
        <f>PROPER('Step 1 - Facility and Survey'!J197)</f>
        <v/>
      </c>
      <c r="I191">
        <f>'Step 1 - Facility and Survey'!K197</f>
        <v>0</v>
      </c>
      <c r="J191" s="76">
        <f>'Step 1 - Facility and Survey'!L197</f>
        <v>0</v>
      </c>
      <c r="K191" s="77">
        <f>'Step 1 - Facility and Survey'!M197</f>
        <v>0</v>
      </c>
      <c r="L191" s="77">
        <f>IF('Step 1 - Facility and Survey'!N197="N/A","",'Step 1 - Facility and Survey'!N197)</f>
        <v>0</v>
      </c>
      <c r="M191" t="str">
        <f>PROPER('Step 1 - Facility and Survey'!O197)</f>
        <v/>
      </c>
      <c r="N191" t="str">
        <f>IF('Step 1 - Facility and Survey'!Q197=0,"",'Step 1 - Facility and Survey'!Q197)</f>
        <v/>
      </c>
      <c r="O191" t="str">
        <f>IF('Step 1 - Facility and Survey'!R197=0,"",'Step 1 - Facility and Survey'!R197)</f>
        <v/>
      </c>
      <c r="P191" t="str">
        <f>IF('Step 1 - Facility and Survey'!S197=0,"",'Step 1 - Facility and Survey'!S197)</f>
        <v/>
      </c>
      <c r="Q191" t="str">
        <f>IF('Step 1 - Facility and Survey'!T197=0,"",'Step 1 - Facility and Survey'!T197)</f>
        <v/>
      </c>
      <c r="R191" t="str">
        <f>IF('Step 1 - Facility and Survey'!U197=0,"",'Step 1 - Facility and Survey'!U197)</f>
        <v/>
      </c>
      <c r="S191" t="str">
        <f>IF('Step 1 - Facility and Survey'!V197=0,"",'Step 1 - Facility and Survey'!V197)</f>
        <v/>
      </c>
      <c r="T191">
        <f>'Step 1 - Facility and Survey'!W197</f>
        <v>0</v>
      </c>
      <c r="U191" t="str">
        <f>PROPER('Step 1 - Facility and Survey'!X197)</f>
        <v/>
      </c>
      <c r="V191" t="str">
        <f>PROPER('Step 1 - Facility and Survey'!Y197)</f>
        <v/>
      </c>
      <c r="W191" t="str">
        <f>IF('Step 1 - Facility and Survey'!Z197=0,"",'Step 1 - Facility and Survey'!Z197)</f>
        <v/>
      </c>
      <c r="X191">
        <f>IF('Step 1 - Facility and Survey'!AA197="N/A","",'Step 1 - Facility and Survey'!AA197)</f>
        <v>0</v>
      </c>
      <c r="Y191">
        <f>IF('Step 1 - Facility and Survey'!AB197="N/A","",'Step 1 - Facility and Survey'!AB197)</f>
        <v>0</v>
      </c>
      <c r="Z191" t="str">
        <f>PROPER('Step 1 - Facility and Survey'!AC197)</f>
        <v/>
      </c>
      <c r="AA191" t="str">
        <f>IF('Step 1 - Facility and Survey'!AD197=0,"",'Step 1 - Facility and Survey'!AD197)</f>
        <v/>
      </c>
    </row>
    <row r="192" spans="1:27">
      <c r="A192" t="str">
        <f>'Step 1 - Facility and Survey'!A198</f>
        <v/>
      </c>
      <c r="B192">
        <f>'Step 1 - Facility and Survey'!B198</f>
        <v>0</v>
      </c>
      <c r="C192">
        <f>'Step 1 - Facility and Survey'!C198</f>
        <v>0</v>
      </c>
      <c r="D192">
        <f>'Step 1 - Facility and Survey'!D198</f>
        <v>0</v>
      </c>
      <c r="E192" t="str">
        <f>_xlfn.CONCAT('Step 1 - Facility and Survey'!E198," ",'Step 1 - Facility and Survey'!F198)</f>
        <v xml:space="preserve"> </v>
      </c>
      <c r="F192" t="str">
        <f>IF(_xlfn.CONCAT('Step 1 - Facility and Survey'!G198," ",'Step 1 - Facility and Survey'!H198)=" ","",_xlfn.CONCAT('Step 1 - Facility and Survey'!G198," ",'Step 1 - Facility and Survey'!H198))</f>
        <v/>
      </c>
      <c r="G192" t="str">
        <f>IF(_xlfn.CONCAT('Step 1 - Facility and Survey'!H198," ",'Step 1 - Facility and Survey'!I198)=" ","",_xlfn.CONCAT('Step 1 - Facility and Survey'!H198," ",'Step 1 - Facility and Survey'!I198))</f>
        <v/>
      </c>
      <c r="H192" t="str">
        <f>PROPER('Step 1 - Facility and Survey'!J198)</f>
        <v/>
      </c>
      <c r="I192">
        <f>'Step 1 - Facility and Survey'!K198</f>
        <v>0</v>
      </c>
      <c r="J192" s="76">
        <f>'Step 1 - Facility and Survey'!L198</f>
        <v>0</v>
      </c>
      <c r="K192" s="77">
        <f>'Step 1 - Facility and Survey'!M198</f>
        <v>0</v>
      </c>
      <c r="L192" s="77">
        <f>IF('Step 1 - Facility and Survey'!N198="N/A","",'Step 1 - Facility and Survey'!N198)</f>
        <v>0</v>
      </c>
      <c r="M192" t="str">
        <f>PROPER('Step 1 - Facility and Survey'!O198)</f>
        <v/>
      </c>
      <c r="N192" t="str">
        <f>IF('Step 1 - Facility and Survey'!Q198=0,"",'Step 1 - Facility and Survey'!Q198)</f>
        <v/>
      </c>
      <c r="O192" t="str">
        <f>IF('Step 1 - Facility and Survey'!R198=0,"",'Step 1 - Facility and Survey'!R198)</f>
        <v/>
      </c>
      <c r="P192" t="str">
        <f>IF('Step 1 - Facility and Survey'!S198=0,"",'Step 1 - Facility and Survey'!S198)</f>
        <v/>
      </c>
      <c r="Q192" t="str">
        <f>IF('Step 1 - Facility and Survey'!T198=0,"",'Step 1 - Facility and Survey'!T198)</f>
        <v/>
      </c>
      <c r="R192" t="str">
        <f>IF('Step 1 - Facility and Survey'!U198=0,"",'Step 1 - Facility and Survey'!U198)</f>
        <v/>
      </c>
      <c r="S192" t="str">
        <f>IF('Step 1 - Facility and Survey'!V198=0,"",'Step 1 - Facility and Survey'!V198)</f>
        <v/>
      </c>
      <c r="T192">
        <f>'Step 1 - Facility and Survey'!W198</f>
        <v>0</v>
      </c>
      <c r="U192" t="str">
        <f>PROPER('Step 1 - Facility and Survey'!X198)</f>
        <v/>
      </c>
      <c r="V192" t="str">
        <f>PROPER('Step 1 - Facility and Survey'!Y198)</f>
        <v/>
      </c>
      <c r="W192" t="str">
        <f>IF('Step 1 - Facility and Survey'!Z198=0,"",'Step 1 - Facility and Survey'!Z198)</f>
        <v/>
      </c>
      <c r="X192">
        <f>IF('Step 1 - Facility and Survey'!AA198="N/A","",'Step 1 - Facility and Survey'!AA198)</f>
        <v>0</v>
      </c>
      <c r="Y192">
        <f>IF('Step 1 - Facility and Survey'!AB198="N/A","",'Step 1 - Facility and Survey'!AB198)</f>
        <v>0</v>
      </c>
      <c r="Z192" t="str">
        <f>PROPER('Step 1 - Facility and Survey'!AC198)</f>
        <v/>
      </c>
      <c r="AA192" t="str">
        <f>IF('Step 1 - Facility and Survey'!AD198=0,"",'Step 1 - Facility and Survey'!AD198)</f>
        <v/>
      </c>
    </row>
    <row r="193" spans="1:27">
      <c r="A193" t="str">
        <f>'Step 1 - Facility and Survey'!A199</f>
        <v/>
      </c>
      <c r="B193">
        <f>'Step 1 - Facility and Survey'!B199</f>
        <v>0</v>
      </c>
      <c r="C193">
        <f>'Step 1 - Facility and Survey'!C199</f>
        <v>0</v>
      </c>
      <c r="D193">
        <f>'Step 1 - Facility and Survey'!D199</f>
        <v>0</v>
      </c>
      <c r="E193" t="str">
        <f>_xlfn.CONCAT('Step 1 - Facility and Survey'!E199," ",'Step 1 - Facility and Survey'!F199)</f>
        <v xml:space="preserve"> </v>
      </c>
      <c r="F193" t="str">
        <f>IF(_xlfn.CONCAT('Step 1 - Facility and Survey'!G199," ",'Step 1 - Facility and Survey'!H199)=" ","",_xlfn.CONCAT('Step 1 - Facility and Survey'!G199," ",'Step 1 - Facility and Survey'!H199))</f>
        <v/>
      </c>
      <c r="G193" t="str">
        <f>IF(_xlfn.CONCAT('Step 1 - Facility and Survey'!H199," ",'Step 1 - Facility and Survey'!I199)=" ","",_xlfn.CONCAT('Step 1 - Facility and Survey'!H199," ",'Step 1 - Facility and Survey'!I199))</f>
        <v/>
      </c>
      <c r="H193" t="str">
        <f>PROPER('Step 1 - Facility and Survey'!J199)</f>
        <v/>
      </c>
      <c r="I193">
        <f>'Step 1 - Facility and Survey'!K199</f>
        <v>0</v>
      </c>
      <c r="J193" s="76">
        <f>'Step 1 - Facility and Survey'!L199</f>
        <v>0</v>
      </c>
      <c r="K193" s="77">
        <f>'Step 1 - Facility and Survey'!M199</f>
        <v>0</v>
      </c>
      <c r="L193" s="77">
        <f>IF('Step 1 - Facility and Survey'!N199="N/A","",'Step 1 - Facility and Survey'!N199)</f>
        <v>0</v>
      </c>
      <c r="M193" t="str">
        <f>PROPER('Step 1 - Facility and Survey'!O199)</f>
        <v/>
      </c>
      <c r="N193" t="str">
        <f>IF('Step 1 - Facility and Survey'!Q199=0,"",'Step 1 - Facility and Survey'!Q199)</f>
        <v/>
      </c>
      <c r="O193" t="str">
        <f>IF('Step 1 - Facility and Survey'!R199=0,"",'Step 1 - Facility and Survey'!R199)</f>
        <v/>
      </c>
      <c r="P193" t="str">
        <f>IF('Step 1 - Facility and Survey'!S199=0,"",'Step 1 - Facility and Survey'!S199)</f>
        <v/>
      </c>
      <c r="Q193" t="str">
        <f>IF('Step 1 - Facility and Survey'!T199=0,"",'Step 1 - Facility and Survey'!T199)</f>
        <v/>
      </c>
      <c r="R193" t="str">
        <f>IF('Step 1 - Facility and Survey'!U199=0,"",'Step 1 - Facility and Survey'!U199)</f>
        <v/>
      </c>
      <c r="S193" t="str">
        <f>IF('Step 1 - Facility and Survey'!V199=0,"",'Step 1 - Facility and Survey'!V199)</f>
        <v/>
      </c>
      <c r="T193">
        <f>'Step 1 - Facility and Survey'!W199</f>
        <v>0</v>
      </c>
      <c r="U193" t="str">
        <f>PROPER('Step 1 - Facility and Survey'!X199)</f>
        <v/>
      </c>
      <c r="V193" t="str">
        <f>PROPER('Step 1 - Facility and Survey'!Y199)</f>
        <v/>
      </c>
      <c r="W193" t="str">
        <f>IF('Step 1 - Facility and Survey'!Z199=0,"",'Step 1 - Facility and Survey'!Z199)</f>
        <v/>
      </c>
      <c r="X193">
        <f>IF('Step 1 - Facility and Survey'!AA199="N/A","",'Step 1 - Facility and Survey'!AA199)</f>
        <v>0</v>
      </c>
      <c r="Y193">
        <f>IF('Step 1 - Facility and Survey'!AB199="N/A","",'Step 1 - Facility and Survey'!AB199)</f>
        <v>0</v>
      </c>
      <c r="Z193" t="str">
        <f>PROPER('Step 1 - Facility and Survey'!AC199)</f>
        <v/>
      </c>
      <c r="AA193" t="str">
        <f>IF('Step 1 - Facility and Survey'!AD199=0,"",'Step 1 - Facility and Survey'!AD199)</f>
        <v/>
      </c>
    </row>
    <row r="194" spans="1:27">
      <c r="A194" t="str">
        <f>'Step 1 - Facility and Survey'!A200</f>
        <v/>
      </c>
      <c r="B194">
        <f>'Step 1 - Facility and Survey'!B200</f>
        <v>0</v>
      </c>
      <c r="C194">
        <f>'Step 1 - Facility and Survey'!C200</f>
        <v>0</v>
      </c>
      <c r="D194">
        <f>'Step 1 - Facility and Survey'!D200</f>
        <v>0</v>
      </c>
      <c r="E194" t="str">
        <f>_xlfn.CONCAT('Step 1 - Facility and Survey'!E200," ",'Step 1 - Facility and Survey'!F200)</f>
        <v xml:space="preserve"> </v>
      </c>
      <c r="F194" t="str">
        <f>IF(_xlfn.CONCAT('Step 1 - Facility and Survey'!G200," ",'Step 1 - Facility and Survey'!H200)=" ","",_xlfn.CONCAT('Step 1 - Facility and Survey'!G200," ",'Step 1 - Facility and Survey'!H200))</f>
        <v/>
      </c>
      <c r="G194" t="str">
        <f>IF(_xlfn.CONCAT('Step 1 - Facility and Survey'!H200," ",'Step 1 - Facility and Survey'!I200)=" ","",_xlfn.CONCAT('Step 1 - Facility and Survey'!H200," ",'Step 1 - Facility and Survey'!I200))</f>
        <v/>
      </c>
      <c r="H194" t="str">
        <f>PROPER('Step 1 - Facility and Survey'!J200)</f>
        <v/>
      </c>
      <c r="I194">
        <f>'Step 1 - Facility and Survey'!K200</f>
        <v>0</v>
      </c>
      <c r="J194" s="76">
        <f>'Step 1 - Facility and Survey'!L200</f>
        <v>0</v>
      </c>
      <c r="K194" s="77">
        <f>'Step 1 - Facility and Survey'!M200</f>
        <v>0</v>
      </c>
      <c r="L194" s="77">
        <f>IF('Step 1 - Facility and Survey'!N200="N/A","",'Step 1 - Facility and Survey'!N200)</f>
        <v>0</v>
      </c>
      <c r="M194" t="str">
        <f>PROPER('Step 1 - Facility and Survey'!O200)</f>
        <v/>
      </c>
      <c r="N194" t="str">
        <f>IF('Step 1 - Facility and Survey'!Q200=0,"",'Step 1 - Facility and Survey'!Q200)</f>
        <v/>
      </c>
      <c r="O194" t="str">
        <f>IF('Step 1 - Facility and Survey'!R200=0,"",'Step 1 - Facility and Survey'!R200)</f>
        <v/>
      </c>
      <c r="P194" t="str">
        <f>IF('Step 1 - Facility and Survey'!S200=0,"",'Step 1 - Facility and Survey'!S200)</f>
        <v/>
      </c>
      <c r="Q194" t="str">
        <f>IF('Step 1 - Facility and Survey'!T200=0,"",'Step 1 - Facility and Survey'!T200)</f>
        <v/>
      </c>
      <c r="R194" t="str">
        <f>IF('Step 1 - Facility and Survey'!U200=0,"",'Step 1 - Facility and Survey'!U200)</f>
        <v/>
      </c>
      <c r="S194" t="str">
        <f>IF('Step 1 - Facility and Survey'!V200=0,"",'Step 1 - Facility and Survey'!V200)</f>
        <v/>
      </c>
      <c r="T194">
        <f>'Step 1 - Facility and Survey'!W200</f>
        <v>0</v>
      </c>
      <c r="U194" t="str">
        <f>PROPER('Step 1 - Facility and Survey'!X200)</f>
        <v/>
      </c>
      <c r="V194" t="str">
        <f>PROPER('Step 1 - Facility and Survey'!Y200)</f>
        <v/>
      </c>
      <c r="W194" t="str">
        <f>IF('Step 1 - Facility and Survey'!Z200=0,"",'Step 1 - Facility and Survey'!Z200)</f>
        <v/>
      </c>
      <c r="X194">
        <f>IF('Step 1 - Facility and Survey'!AA200="N/A","",'Step 1 - Facility and Survey'!AA200)</f>
        <v>0</v>
      </c>
      <c r="Y194">
        <f>IF('Step 1 - Facility and Survey'!AB200="N/A","",'Step 1 - Facility and Survey'!AB200)</f>
        <v>0</v>
      </c>
      <c r="Z194" t="str">
        <f>PROPER('Step 1 - Facility and Survey'!AC200)</f>
        <v/>
      </c>
      <c r="AA194" t="str">
        <f>IF('Step 1 - Facility and Survey'!AD200=0,"",'Step 1 - Facility and Survey'!AD200)</f>
        <v/>
      </c>
    </row>
    <row r="195" spans="1:27">
      <c r="A195" t="str">
        <f>'Step 1 - Facility and Survey'!A201</f>
        <v/>
      </c>
      <c r="B195">
        <f>'Step 1 - Facility and Survey'!B201</f>
        <v>0</v>
      </c>
      <c r="C195">
        <f>'Step 1 - Facility and Survey'!C201</f>
        <v>0</v>
      </c>
      <c r="D195">
        <f>'Step 1 - Facility and Survey'!D201</f>
        <v>0</v>
      </c>
      <c r="E195" t="str">
        <f>_xlfn.CONCAT('Step 1 - Facility and Survey'!E201," ",'Step 1 - Facility and Survey'!F201)</f>
        <v xml:space="preserve"> </v>
      </c>
      <c r="F195" t="str">
        <f>IF(_xlfn.CONCAT('Step 1 - Facility and Survey'!G201," ",'Step 1 - Facility and Survey'!H201)=" ","",_xlfn.CONCAT('Step 1 - Facility and Survey'!G201," ",'Step 1 - Facility and Survey'!H201))</f>
        <v/>
      </c>
      <c r="G195" t="str">
        <f>IF(_xlfn.CONCAT('Step 1 - Facility and Survey'!H201," ",'Step 1 - Facility and Survey'!I201)=" ","",_xlfn.CONCAT('Step 1 - Facility and Survey'!H201," ",'Step 1 - Facility and Survey'!I201))</f>
        <v/>
      </c>
      <c r="H195" t="str">
        <f>PROPER('Step 1 - Facility and Survey'!J201)</f>
        <v/>
      </c>
      <c r="I195">
        <f>'Step 1 - Facility and Survey'!K201</f>
        <v>0</v>
      </c>
      <c r="J195" s="76">
        <f>'Step 1 - Facility and Survey'!L201</f>
        <v>0</v>
      </c>
      <c r="K195" s="77">
        <f>'Step 1 - Facility and Survey'!M201</f>
        <v>0</v>
      </c>
      <c r="L195" s="77">
        <f>IF('Step 1 - Facility and Survey'!N201="N/A","",'Step 1 - Facility and Survey'!N201)</f>
        <v>0</v>
      </c>
      <c r="M195" t="str">
        <f>PROPER('Step 1 - Facility and Survey'!O201)</f>
        <v/>
      </c>
      <c r="N195" t="str">
        <f>IF('Step 1 - Facility and Survey'!Q201=0,"",'Step 1 - Facility and Survey'!Q201)</f>
        <v/>
      </c>
      <c r="O195" t="str">
        <f>IF('Step 1 - Facility and Survey'!R201=0,"",'Step 1 - Facility and Survey'!R201)</f>
        <v/>
      </c>
      <c r="P195" t="str">
        <f>IF('Step 1 - Facility and Survey'!S201=0,"",'Step 1 - Facility and Survey'!S201)</f>
        <v/>
      </c>
      <c r="Q195" t="str">
        <f>IF('Step 1 - Facility and Survey'!T201=0,"",'Step 1 - Facility and Survey'!T201)</f>
        <v/>
      </c>
      <c r="R195" t="str">
        <f>IF('Step 1 - Facility and Survey'!U201=0,"",'Step 1 - Facility and Survey'!U201)</f>
        <v/>
      </c>
      <c r="S195" t="str">
        <f>IF('Step 1 - Facility and Survey'!V201=0,"",'Step 1 - Facility and Survey'!V201)</f>
        <v/>
      </c>
      <c r="T195">
        <f>'Step 1 - Facility and Survey'!W201</f>
        <v>0</v>
      </c>
      <c r="U195" t="str">
        <f>PROPER('Step 1 - Facility and Survey'!X201)</f>
        <v/>
      </c>
      <c r="V195" t="str">
        <f>PROPER('Step 1 - Facility and Survey'!Y201)</f>
        <v/>
      </c>
      <c r="W195" t="str">
        <f>IF('Step 1 - Facility and Survey'!Z201=0,"",'Step 1 - Facility and Survey'!Z201)</f>
        <v/>
      </c>
      <c r="X195">
        <f>IF('Step 1 - Facility and Survey'!AA201="N/A","",'Step 1 - Facility and Survey'!AA201)</f>
        <v>0</v>
      </c>
      <c r="Y195">
        <f>IF('Step 1 - Facility and Survey'!AB201="N/A","",'Step 1 - Facility and Survey'!AB201)</f>
        <v>0</v>
      </c>
      <c r="Z195" t="str">
        <f>PROPER('Step 1 - Facility and Survey'!AC201)</f>
        <v/>
      </c>
      <c r="AA195" t="str">
        <f>IF('Step 1 - Facility and Survey'!AD201=0,"",'Step 1 - Facility and Survey'!AD201)</f>
        <v/>
      </c>
    </row>
    <row r="196" spans="1:27">
      <c r="A196" t="str">
        <f>'Step 1 - Facility and Survey'!A202</f>
        <v/>
      </c>
      <c r="B196">
        <f>'Step 1 - Facility and Survey'!B202</f>
        <v>0</v>
      </c>
      <c r="C196">
        <f>'Step 1 - Facility and Survey'!C202</f>
        <v>0</v>
      </c>
      <c r="D196">
        <f>'Step 1 - Facility and Survey'!D202</f>
        <v>0</v>
      </c>
      <c r="E196" t="str">
        <f>_xlfn.CONCAT('Step 1 - Facility and Survey'!E202," ",'Step 1 - Facility and Survey'!F202)</f>
        <v xml:space="preserve"> </v>
      </c>
      <c r="F196" t="str">
        <f>IF(_xlfn.CONCAT('Step 1 - Facility and Survey'!G202," ",'Step 1 - Facility and Survey'!H202)=" ","",_xlfn.CONCAT('Step 1 - Facility and Survey'!G202," ",'Step 1 - Facility and Survey'!H202))</f>
        <v/>
      </c>
      <c r="G196" t="str">
        <f>IF(_xlfn.CONCAT('Step 1 - Facility and Survey'!H202," ",'Step 1 - Facility and Survey'!I202)=" ","",_xlfn.CONCAT('Step 1 - Facility and Survey'!H202," ",'Step 1 - Facility and Survey'!I202))</f>
        <v/>
      </c>
      <c r="H196" t="str">
        <f>PROPER('Step 1 - Facility and Survey'!J202)</f>
        <v/>
      </c>
      <c r="I196">
        <f>'Step 1 - Facility and Survey'!K202</f>
        <v>0</v>
      </c>
      <c r="J196" s="76">
        <f>'Step 1 - Facility and Survey'!L202</f>
        <v>0</v>
      </c>
      <c r="K196" s="77">
        <f>'Step 1 - Facility and Survey'!M202</f>
        <v>0</v>
      </c>
      <c r="L196" s="77">
        <f>IF('Step 1 - Facility and Survey'!N202="N/A","",'Step 1 - Facility and Survey'!N202)</f>
        <v>0</v>
      </c>
      <c r="M196" t="str">
        <f>PROPER('Step 1 - Facility and Survey'!O202)</f>
        <v/>
      </c>
      <c r="N196" t="str">
        <f>IF('Step 1 - Facility and Survey'!Q202=0,"",'Step 1 - Facility and Survey'!Q202)</f>
        <v/>
      </c>
      <c r="O196" t="str">
        <f>IF('Step 1 - Facility and Survey'!R202=0,"",'Step 1 - Facility and Survey'!R202)</f>
        <v/>
      </c>
      <c r="P196" t="str">
        <f>IF('Step 1 - Facility and Survey'!S202=0,"",'Step 1 - Facility and Survey'!S202)</f>
        <v/>
      </c>
      <c r="Q196" t="str">
        <f>IF('Step 1 - Facility and Survey'!T202=0,"",'Step 1 - Facility and Survey'!T202)</f>
        <v/>
      </c>
      <c r="R196" t="str">
        <f>IF('Step 1 - Facility and Survey'!U202=0,"",'Step 1 - Facility and Survey'!U202)</f>
        <v/>
      </c>
      <c r="S196" t="str">
        <f>IF('Step 1 - Facility and Survey'!V202=0,"",'Step 1 - Facility and Survey'!V202)</f>
        <v/>
      </c>
      <c r="T196">
        <f>'Step 1 - Facility and Survey'!W202</f>
        <v>0</v>
      </c>
      <c r="U196" t="str">
        <f>PROPER('Step 1 - Facility and Survey'!X202)</f>
        <v/>
      </c>
      <c r="V196" t="str">
        <f>PROPER('Step 1 - Facility and Survey'!Y202)</f>
        <v/>
      </c>
      <c r="W196" t="str">
        <f>IF('Step 1 - Facility and Survey'!Z202=0,"",'Step 1 - Facility and Survey'!Z202)</f>
        <v/>
      </c>
      <c r="X196">
        <f>IF('Step 1 - Facility and Survey'!AA202="N/A","",'Step 1 - Facility and Survey'!AA202)</f>
        <v>0</v>
      </c>
      <c r="Y196">
        <f>IF('Step 1 - Facility and Survey'!AB202="N/A","",'Step 1 - Facility and Survey'!AB202)</f>
        <v>0</v>
      </c>
      <c r="Z196" t="str">
        <f>PROPER('Step 1 - Facility and Survey'!AC202)</f>
        <v/>
      </c>
      <c r="AA196" t="str">
        <f>IF('Step 1 - Facility and Survey'!AD202=0,"",'Step 1 - Facility and Survey'!AD202)</f>
        <v/>
      </c>
    </row>
    <row r="197" spans="1:27">
      <c r="A197" t="str">
        <f>'Step 1 - Facility and Survey'!A203</f>
        <v/>
      </c>
      <c r="B197">
        <f>'Step 1 - Facility and Survey'!B203</f>
        <v>0</v>
      </c>
      <c r="C197">
        <f>'Step 1 - Facility and Survey'!C203</f>
        <v>0</v>
      </c>
      <c r="D197">
        <f>'Step 1 - Facility and Survey'!D203</f>
        <v>0</v>
      </c>
      <c r="E197" t="str">
        <f>_xlfn.CONCAT('Step 1 - Facility and Survey'!E203," ",'Step 1 - Facility and Survey'!F203)</f>
        <v xml:space="preserve"> </v>
      </c>
      <c r="F197" t="str">
        <f>IF(_xlfn.CONCAT('Step 1 - Facility and Survey'!G203," ",'Step 1 - Facility and Survey'!H203)=" ","",_xlfn.CONCAT('Step 1 - Facility and Survey'!G203," ",'Step 1 - Facility and Survey'!H203))</f>
        <v/>
      </c>
      <c r="G197" t="str">
        <f>IF(_xlfn.CONCAT('Step 1 - Facility and Survey'!H203," ",'Step 1 - Facility and Survey'!I203)=" ","",_xlfn.CONCAT('Step 1 - Facility and Survey'!H203," ",'Step 1 - Facility and Survey'!I203))</f>
        <v/>
      </c>
      <c r="H197" t="str">
        <f>PROPER('Step 1 - Facility and Survey'!J203)</f>
        <v/>
      </c>
      <c r="I197">
        <f>'Step 1 - Facility and Survey'!K203</f>
        <v>0</v>
      </c>
      <c r="J197" s="76">
        <f>'Step 1 - Facility and Survey'!L203</f>
        <v>0</v>
      </c>
      <c r="K197" s="77">
        <f>'Step 1 - Facility and Survey'!M203</f>
        <v>0</v>
      </c>
      <c r="L197" s="77">
        <f>IF('Step 1 - Facility and Survey'!N203="N/A","",'Step 1 - Facility and Survey'!N203)</f>
        <v>0</v>
      </c>
      <c r="M197" t="str">
        <f>PROPER('Step 1 - Facility and Survey'!O203)</f>
        <v/>
      </c>
      <c r="N197" t="str">
        <f>IF('Step 1 - Facility and Survey'!Q203=0,"",'Step 1 - Facility and Survey'!Q203)</f>
        <v/>
      </c>
      <c r="O197" t="str">
        <f>IF('Step 1 - Facility and Survey'!R203=0,"",'Step 1 - Facility and Survey'!R203)</f>
        <v/>
      </c>
      <c r="P197" t="str">
        <f>IF('Step 1 - Facility and Survey'!S203=0,"",'Step 1 - Facility and Survey'!S203)</f>
        <v/>
      </c>
      <c r="Q197" t="str">
        <f>IF('Step 1 - Facility and Survey'!T203=0,"",'Step 1 - Facility and Survey'!T203)</f>
        <v/>
      </c>
      <c r="R197" t="str">
        <f>IF('Step 1 - Facility and Survey'!U203=0,"",'Step 1 - Facility and Survey'!U203)</f>
        <v/>
      </c>
      <c r="S197" t="str">
        <f>IF('Step 1 - Facility and Survey'!V203=0,"",'Step 1 - Facility and Survey'!V203)</f>
        <v/>
      </c>
      <c r="T197">
        <f>'Step 1 - Facility and Survey'!W203</f>
        <v>0</v>
      </c>
      <c r="U197" t="str">
        <f>PROPER('Step 1 - Facility and Survey'!X203)</f>
        <v/>
      </c>
      <c r="V197" t="str">
        <f>PROPER('Step 1 - Facility and Survey'!Y203)</f>
        <v/>
      </c>
      <c r="W197" t="str">
        <f>IF('Step 1 - Facility and Survey'!Z203=0,"",'Step 1 - Facility and Survey'!Z203)</f>
        <v/>
      </c>
      <c r="X197">
        <f>IF('Step 1 - Facility and Survey'!AA203="N/A","",'Step 1 - Facility and Survey'!AA203)</f>
        <v>0</v>
      </c>
      <c r="Y197">
        <f>IF('Step 1 - Facility and Survey'!AB203="N/A","",'Step 1 - Facility and Survey'!AB203)</f>
        <v>0</v>
      </c>
      <c r="Z197" t="str">
        <f>PROPER('Step 1 - Facility and Survey'!AC203)</f>
        <v/>
      </c>
      <c r="AA197" t="str">
        <f>IF('Step 1 - Facility and Survey'!AD203=0,"",'Step 1 - Facility and Survey'!AD203)</f>
        <v/>
      </c>
    </row>
    <row r="198" spans="1:27">
      <c r="A198" t="str">
        <f>'Step 1 - Facility and Survey'!A204</f>
        <v/>
      </c>
      <c r="B198">
        <f>'Step 1 - Facility and Survey'!B204</f>
        <v>0</v>
      </c>
      <c r="C198">
        <f>'Step 1 - Facility and Survey'!C204</f>
        <v>0</v>
      </c>
      <c r="D198">
        <f>'Step 1 - Facility and Survey'!D204</f>
        <v>0</v>
      </c>
      <c r="E198" t="str">
        <f>_xlfn.CONCAT('Step 1 - Facility and Survey'!E204," ",'Step 1 - Facility and Survey'!F204)</f>
        <v xml:space="preserve"> </v>
      </c>
      <c r="F198" t="str">
        <f>IF(_xlfn.CONCAT('Step 1 - Facility and Survey'!G204," ",'Step 1 - Facility and Survey'!H204)=" ","",_xlfn.CONCAT('Step 1 - Facility and Survey'!G204," ",'Step 1 - Facility and Survey'!H204))</f>
        <v/>
      </c>
      <c r="G198" t="str">
        <f>IF(_xlfn.CONCAT('Step 1 - Facility and Survey'!H204," ",'Step 1 - Facility and Survey'!I204)=" ","",_xlfn.CONCAT('Step 1 - Facility and Survey'!H204," ",'Step 1 - Facility and Survey'!I204))</f>
        <v/>
      </c>
      <c r="H198" t="str">
        <f>PROPER('Step 1 - Facility and Survey'!J204)</f>
        <v/>
      </c>
      <c r="I198">
        <f>'Step 1 - Facility and Survey'!K204</f>
        <v>0</v>
      </c>
      <c r="J198" s="76">
        <f>'Step 1 - Facility and Survey'!L204</f>
        <v>0</v>
      </c>
      <c r="K198" s="77">
        <f>'Step 1 - Facility and Survey'!M204</f>
        <v>0</v>
      </c>
      <c r="L198" s="77">
        <f>IF('Step 1 - Facility and Survey'!N204="N/A","",'Step 1 - Facility and Survey'!N204)</f>
        <v>0</v>
      </c>
      <c r="M198" t="str">
        <f>PROPER('Step 1 - Facility and Survey'!O204)</f>
        <v/>
      </c>
      <c r="N198" t="str">
        <f>IF('Step 1 - Facility and Survey'!Q204=0,"",'Step 1 - Facility and Survey'!Q204)</f>
        <v/>
      </c>
      <c r="O198" t="str">
        <f>IF('Step 1 - Facility and Survey'!R204=0,"",'Step 1 - Facility and Survey'!R204)</f>
        <v/>
      </c>
      <c r="P198" t="str">
        <f>IF('Step 1 - Facility and Survey'!S204=0,"",'Step 1 - Facility and Survey'!S204)</f>
        <v/>
      </c>
      <c r="Q198" t="str">
        <f>IF('Step 1 - Facility and Survey'!T204=0,"",'Step 1 - Facility and Survey'!T204)</f>
        <v/>
      </c>
      <c r="R198" t="str">
        <f>IF('Step 1 - Facility and Survey'!U204=0,"",'Step 1 - Facility and Survey'!U204)</f>
        <v/>
      </c>
      <c r="S198" t="str">
        <f>IF('Step 1 - Facility and Survey'!V204=0,"",'Step 1 - Facility and Survey'!V204)</f>
        <v/>
      </c>
      <c r="T198">
        <f>'Step 1 - Facility and Survey'!W204</f>
        <v>0</v>
      </c>
      <c r="U198" t="str">
        <f>PROPER('Step 1 - Facility and Survey'!X204)</f>
        <v/>
      </c>
      <c r="V198" t="str">
        <f>PROPER('Step 1 - Facility and Survey'!Y204)</f>
        <v/>
      </c>
      <c r="W198" t="str">
        <f>IF('Step 1 - Facility and Survey'!Z204=0,"",'Step 1 - Facility and Survey'!Z204)</f>
        <v/>
      </c>
      <c r="X198">
        <f>IF('Step 1 - Facility and Survey'!AA204="N/A","",'Step 1 - Facility and Survey'!AA204)</f>
        <v>0</v>
      </c>
      <c r="Y198">
        <f>IF('Step 1 - Facility and Survey'!AB204="N/A","",'Step 1 - Facility and Survey'!AB204)</f>
        <v>0</v>
      </c>
      <c r="Z198" t="str">
        <f>PROPER('Step 1 - Facility and Survey'!AC204)</f>
        <v/>
      </c>
      <c r="AA198" t="str">
        <f>IF('Step 1 - Facility and Survey'!AD204=0,"",'Step 1 - Facility and Survey'!AD204)</f>
        <v/>
      </c>
    </row>
    <row r="199" spans="1:27">
      <c r="A199" t="str">
        <f>'Step 1 - Facility and Survey'!A205</f>
        <v/>
      </c>
      <c r="B199">
        <f>'Step 1 - Facility and Survey'!B205</f>
        <v>0</v>
      </c>
      <c r="C199">
        <f>'Step 1 - Facility and Survey'!C205</f>
        <v>0</v>
      </c>
      <c r="D199">
        <f>'Step 1 - Facility and Survey'!D205</f>
        <v>0</v>
      </c>
      <c r="E199" t="str">
        <f>_xlfn.CONCAT('Step 1 - Facility and Survey'!E205," ",'Step 1 - Facility and Survey'!F205)</f>
        <v xml:space="preserve"> </v>
      </c>
      <c r="F199" t="str">
        <f>IF(_xlfn.CONCAT('Step 1 - Facility and Survey'!G205," ",'Step 1 - Facility and Survey'!H205)=" ","",_xlfn.CONCAT('Step 1 - Facility and Survey'!G205," ",'Step 1 - Facility and Survey'!H205))</f>
        <v/>
      </c>
      <c r="G199" t="str">
        <f>IF(_xlfn.CONCAT('Step 1 - Facility and Survey'!H205," ",'Step 1 - Facility and Survey'!I205)=" ","",_xlfn.CONCAT('Step 1 - Facility and Survey'!H205," ",'Step 1 - Facility and Survey'!I205))</f>
        <v/>
      </c>
      <c r="H199" t="str">
        <f>PROPER('Step 1 - Facility and Survey'!J205)</f>
        <v/>
      </c>
      <c r="I199">
        <f>'Step 1 - Facility and Survey'!K205</f>
        <v>0</v>
      </c>
      <c r="J199" s="76">
        <f>'Step 1 - Facility and Survey'!L205</f>
        <v>0</v>
      </c>
      <c r="K199" s="77">
        <f>'Step 1 - Facility and Survey'!M205</f>
        <v>0</v>
      </c>
      <c r="L199" s="77">
        <f>IF('Step 1 - Facility and Survey'!N205="N/A","",'Step 1 - Facility and Survey'!N205)</f>
        <v>0</v>
      </c>
      <c r="M199" t="str">
        <f>PROPER('Step 1 - Facility and Survey'!O205)</f>
        <v/>
      </c>
      <c r="N199" t="str">
        <f>IF('Step 1 - Facility and Survey'!Q205=0,"",'Step 1 - Facility and Survey'!Q205)</f>
        <v/>
      </c>
      <c r="O199" t="str">
        <f>IF('Step 1 - Facility and Survey'!R205=0,"",'Step 1 - Facility and Survey'!R205)</f>
        <v/>
      </c>
      <c r="P199" t="str">
        <f>IF('Step 1 - Facility and Survey'!S205=0,"",'Step 1 - Facility and Survey'!S205)</f>
        <v/>
      </c>
      <c r="Q199" t="str">
        <f>IF('Step 1 - Facility and Survey'!T205=0,"",'Step 1 - Facility and Survey'!T205)</f>
        <v/>
      </c>
      <c r="R199" t="str">
        <f>IF('Step 1 - Facility and Survey'!U205=0,"",'Step 1 - Facility and Survey'!U205)</f>
        <v/>
      </c>
      <c r="S199" t="str">
        <f>IF('Step 1 - Facility and Survey'!V205=0,"",'Step 1 - Facility and Survey'!V205)</f>
        <v/>
      </c>
      <c r="T199">
        <f>'Step 1 - Facility and Survey'!W205</f>
        <v>0</v>
      </c>
      <c r="U199" t="str">
        <f>PROPER('Step 1 - Facility and Survey'!X205)</f>
        <v/>
      </c>
      <c r="V199" t="str">
        <f>PROPER('Step 1 - Facility and Survey'!Y205)</f>
        <v/>
      </c>
      <c r="W199" t="str">
        <f>IF('Step 1 - Facility and Survey'!Z205=0,"",'Step 1 - Facility and Survey'!Z205)</f>
        <v/>
      </c>
      <c r="X199">
        <f>IF('Step 1 - Facility and Survey'!AA205="N/A","",'Step 1 - Facility and Survey'!AA205)</f>
        <v>0</v>
      </c>
      <c r="Y199">
        <f>IF('Step 1 - Facility and Survey'!AB205="N/A","",'Step 1 - Facility and Survey'!AB205)</f>
        <v>0</v>
      </c>
      <c r="Z199" t="str">
        <f>PROPER('Step 1 - Facility and Survey'!AC205)</f>
        <v/>
      </c>
      <c r="AA199" t="str">
        <f>IF('Step 1 - Facility and Survey'!AD205=0,"",'Step 1 - Facility and Survey'!AD205)</f>
        <v/>
      </c>
    </row>
    <row r="200" spans="1:27">
      <c r="A200" t="str">
        <f>'Step 1 - Facility and Survey'!A206</f>
        <v/>
      </c>
      <c r="B200">
        <f>'Step 1 - Facility and Survey'!B206</f>
        <v>0</v>
      </c>
      <c r="C200">
        <f>'Step 1 - Facility and Survey'!C206</f>
        <v>0</v>
      </c>
      <c r="D200">
        <f>'Step 1 - Facility and Survey'!D206</f>
        <v>0</v>
      </c>
      <c r="E200" t="str">
        <f>_xlfn.CONCAT('Step 1 - Facility and Survey'!E206," ",'Step 1 - Facility and Survey'!F206)</f>
        <v xml:space="preserve"> </v>
      </c>
      <c r="F200" t="str">
        <f>IF(_xlfn.CONCAT('Step 1 - Facility and Survey'!G206," ",'Step 1 - Facility and Survey'!H206)=" ","",_xlfn.CONCAT('Step 1 - Facility and Survey'!G206," ",'Step 1 - Facility and Survey'!H206))</f>
        <v/>
      </c>
      <c r="G200" t="str">
        <f>IF(_xlfn.CONCAT('Step 1 - Facility and Survey'!H206," ",'Step 1 - Facility and Survey'!I206)=" ","",_xlfn.CONCAT('Step 1 - Facility and Survey'!H206," ",'Step 1 - Facility and Survey'!I206))</f>
        <v/>
      </c>
      <c r="H200" t="str">
        <f>PROPER('Step 1 - Facility and Survey'!J206)</f>
        <v/>
      </c>
      <c r="I200">
        <f>'Step 1 - Facility and Survey'!K206</f>
        <v>0</v>
      </c>
      <c r="J200" s="76">
        <f>'Step 1 - Facility and Survey'!L206</f>
        <v>0</v>
      </c>
      <c r="K200" s="77">
        <f>'Step 1 - Facility and Survey'!M206</f>
        <v>0</v>
      </c>
      <c r="L200" s="77">
        <f>IF('Step 1 - Facility and Survey'!N206="N/A","",'Step 1 - Facility and Survey'!N206)</f>
        <v>0</v>
      </c>
      <c r="M200" t="str">
        <f>PROPER('Step 1 - Facility and Survey'!O206)</f>
        <v/>
      </c>
      <c r="N200" t="str">
        <f>IF('Step 1 - Facility and Survey'!Q206=0,"",'Step 1 - Facility and Survey'!Q206)</f>
        <v/>
      </c>
      <c r="O200" t="str">
        <f>IF('Step 1 - Facility and Survey'!R206=0,"",'Step 1 - Facility and Survey'!R206)</f>
        <v/>
      </c>
      <c r="P200" t="str">
        <f>IF('Step 1 - Facility and Survey'!S206=0,"",'Step 1 - Facility and Survey'!S206)</f>
        <v/>
      </c>
      <c r="Q200" t="str">
        <f>IF('Step 1 - Facility and Survey'!T206=0,"",'Step 1 - Facility and Survey'!T206)</f>
        <v/>
      </c>
      <c r="R200" t="str">
        <f>IF('Step 1 - Facility and Survey'!U206=0,"",'Step 1 - Facility and Survey'!U206)</f>
        <v/>
      </c>
      <c r="S200" t="str">
        <f>IF('Step 1 - Facility and Survey'!V206=0,"",'Step 1 - Facility and Survey'!V206)</f>
        <v/>
      </c>
      <c r="T200">
        <f>'Step 1 - Facility and Survey'!W206</f>
        <v>0</v>
      </c>
      <c r="U200" t="str">
        <f>PROPER('Step 1 - Facility and Survey'!X206)</f>
        <v/>
      </c>
      <c r="V200" t="str">
        <f>PROPER('Step 1 - Facility and Survey'!Y206)</f>
        <v/>
      </c>
      <c r="W200" t="str">
        <f>IF('Step 1 - Facility and Survey'!Z206=0,"",'Step 1 - Facility and Survey'!Z206)</f>
        <v/>
      </c>
      <c r="X200">
        <f>IF('Step 1 - Facility and Survey'!AA206="N/A","",'Step 1 - Facility and Survey'!AA206)</f>
        <v>0</v>
      </c>
      <c r="Y200">
        <f>IF('Step 1 - Facility and Survey'!AB206="N/A","",'Step 1 - Facility and Survey'!AB206)</f>
        <v>0</v>
      </c>
      <c r="Z200" t="str">
        <f>PROPER('Step 1 - Facility and Survey'!AC206)</f>
        <v/>
      </c>
      <c r="AA200" t="str">
        <f>IF('Step 1 - Facility and Survey'!AD206=0,"",'Step 1 - Facility and Survey'!AD206)</f>
        <v/>
      </c>
    </row>
    <row r="201" spans="1:27">
      <c r="A201" t="str">
        <f>'Step 1 - Facility and Survey'!A207</f>
        <v/>
      </c>
      <c r="B201">
        <f>'Step 1 - Facility and Survey'!B207</f>
        <v>0</v>
      </c>
      <c r="C201">
        <f>'Step 1 - Facility and Survey'!C207</f>
        <v>0</v>
      </c>
      <c r="D201">
        <f>'Step 1 - Facility and Survey'!D207</f>
        <v>0</v>
      </c>
      <c r="E201" t="str">
        <f>_xlfn.CONCAT('Step 1 - Facility and Survey'!E207," ",'Step 1 - Facility and Survey'!F207)</f>
        <v xml:space="preserve"> </v>
      </c>
      <c r="F201" t="str">
        <f>IF(_xlfn.CONCAT('Step 1 - Facility and Survey'!G207," ",'Step 1 - Facility and Survey'!H207)=" ","",_xlfn.CONCAT('Step 1 - Facility and Survey'!G207," ",'Step 1 - Facility and Survey'!H207))</f>
        <v/>
      </c>
      <c r="G201" t="str">
        <f>IF(_xlfn.CONCAT('Step 1 - Facility and Survey'!H207," ",'Step 1 - Facility and Survey'!I207)=" ","",_xlfn.CONCAT('Step 1 - Facility and Survey'!H207," ",'Step 1 - Facility and Survey'!I207))</f>
        <v/>
      </c>
      <c r="H201" t="str">
        <f>PROPER('Step 1 - Facility and Survey'!J207)</f>
        <v/>
      </c>
      <c r="I201">
        <f>'Step 1 - Facility and Survey'!K207</f>
        <v>0</v>
      </c>
      <c r="J201" s="76">
        <f>'Step 1 - Facility and Survey'!L207</f>
        <v>0</v>
      </c>
      <c r="K201" s="77">
        <f>'Step 1 - Facility and Survey'!M207</f>
        <v>0</v>
      </c>
      <c r="L201" s="77">
        <f>IF('Step 1 - Facility and Survey'!N207="N/A","",'Step 1 - Facility and Survey'!N207)</f>
        <v>0</v>
      </c>
      <c r="M201" t="str">
        <f>PROPER('Step 1 - Facility and Survey'!O207)</f>
        <v/>
      </c>
      <c r="N201" t="str">
        <f>IF('Step 1 - Facility and Survey'!Q207=0,"",'Step 1 - Facility and Survey'!Q207)</f>
        <v/>
      </c>
      <c r="O201" t="str">
        <f>IF('Step 1 - Facility and Survey'!R207=0,"",'Step 1 - Facility and Survey'!R207)</f>
        <v/>
      </c>
      <c r="P201" t="str">
        <f>IF('Step 1 - Facility and Survey'!S207=0,"",'Step 1 - Facility and Survey'!S207)</f>
        <v/>
      </c>
      <c r="Q201" t="str">
        <f>IF('Step 1 - Facility and Survey'!T207=0,"",'Step 1 - Facility and Survey'!T207)</f>
        <v/>
      </c>
      <c r="R201" t="str">
        <f>IF('Step 1 - Facility and Survey'!U207=0,"",'Step 1 - Facility and Survey'!U207)</f>
        <v/>
      </c>
      <c r="S201" t="str">
        <f>IF('Step 1 - Facility and Survey'!V207=0,"",'Step 1 - Facility and Survey'!V207)</f>
        <v/>
      </c>
      <c r="T201">
        <f>'Step 1 - Facility and Survey'!W207</f>
        <v>0</v>
      </c>
      <c r="U201" t="str">
        <f>PROPER('Step 1 - Facility and Survey'!X207)</f>
        <v/>
      </c>
      <c r="V201" t="str">
        <f>PROPER('Step 1 - Facility and Survey'!Y207)</f>
        <v/>
      </c>
      <c r="W201" t="str">
        <f>IF('Step 1 - Facility and Survey'!Z207=0,"",'Step 1 - Facility and Survey'!Z207)</f>
        <v/>
      </c>
      <c r="X201">
        <f>IF('Step 1 - Facility and Survey'!AA207="N/A","",'Step 1 - Facility and Survey'!AA207)</f>
        <v>0</v>
      </c>
      <c r="Y201">
        <f>IF('Step 1 - Facility and Survey'!AB207="N/A","",'Step 1 - Facility and Survey'!AB207)</f>
        <v>0</v>
      </c>
      <c r="Z201" t="str">
        <f>PROPER('Step 1 - Facility and Survey'!AC207)</f>
        <v/>
      </c>
      <c r="AA201" t="str">
        <f>IF('Step 1 - Facility and Survey'!AD207=0,"",'Step 1 - Facility and Survey'!AD207)</f>
        <v/>
      </c>
    </row>
    <row r="202" spans="1:27">
      <c r="A202" t="str">
        <f>'Step 1 - Facility and Survey'!A208</f>
        <v/>
      </c>
      <c r="B202">
        <f>'Step 1 - Facility and Survey'!B208</f>
        <v>0</v>
      </c>
      <c r="C202">
        <f>'Step 1 - Facility and Survey'!C208</f>
        <v>0</v>
      </c>
      <c r="D202">
        <f>'Step 1 - Facility and Survey'!D208</f>
        <v>0</v>
      </c>
      <c r="E202" t="str">
        <f>_xlfn.CONCAT('Step 1 - Facility and Survey'!E208," ",'Step 1 - Facility and Survey'!F208)</f>
        <v xml:space="preserve"> </v>
      </c>
      <c r="F202" t="str">
        <f>IF(_xlfn.CONCAT('Step 1 - Facility and Survey'!G208," ",'Step 1 - Facility and Survey'!H208)=" ","",_xlfn.CONCAT('Step 1 - Facility and Survey'!G208," ",'Step 1 - Facility and Survey'!H208))</f>
        <v/>
      </c>
      <c r="G202" t="str">
        <f>IF(_xlfn.CONCAT('Step 1 - Facility and Survey'!H208," ",'Step 1 - Facility and Survey'!I208)=" ","",_xlfn.CONCAT('Step 1 - Facility and Survey'!H208," ",'Step 1 - Facility and Survey'!I208))</f>
        <v/>
      </c>
      <c r="H202" t="str">
        <f>PROPER('Step 1 - Facility and Survey'!J208)</f>
        <v/>
      </c>
      <c r="I202">
        <f>'Step 1 - Facility and Survey'!K208</f>
        <v>0</v>
      </c>
      <c r="J202" s="76">
        <f>'Step 1 - Facility and Survey'!L208</f>
        <v>0</v>
      </c>
      <c r="K202" s="77">
        <f>'Step 1 - Facility and Survey'!M208</f>
        <v>0</v>
      </c>
      <c r="L202" s="77">
        <f>IF('Step 1 - Facility and Survey'!N208="N/A","",'Step 1 - Facility and Survey'!N208)</f>
        <v>0</v>
      </c>
      <c r="M202" t="str">
        <f>PROPER('Step 1 - Facility and Survey'!O208)</f>
        <v/>
      </c>
      <c r="N202" t="str">
        <f>IF('Step 1 - Facility and Survey'!Q208=0,"",'Step 1 - Facility and Survey'!Q208)</f>
        <v/>
      </c>
      <c r="O202" t="str">
        <f>IF('Step 1 - Facility and Survey'!R208=0,"",'Step 1 - Facility and Survey'!R208)</f>
        <v/>
      </c>
      <c r="P202" t="str">
        <f>IF('Step 1 - Facility and Survey'!S208=0,"",'Step 1 - Facility and Survey'!S208)</f>
        <v/>
      </c>
      <c r="Q202" t="str">
        <f>IF('Step 1 - Facility and Survey'!T208=0,"",'Step 1 - Facility and Survey'!T208)</f>
        <v/>
      </c>
      <c r="R202" t="str">
        <f>IF('Step 1 - Facility and Survey'!U208=0,"",'Step 1 - Facility and Survey'!U208)</f>
        <v/>
      </c>
      <c r="S202" t="str">
        <f>IF('Step 1 - Facility and Survey'!V208=0,"",'Step 1 - Facility and Survey'!V208)</f>
        <v/>
      </c>
      <c r="T202">
        <f>'Step 1 - Facility and Survey'!W208</f>
        <v>0</v>
      </c>
      <c r="U202" t="str">
        <f>PROPER('Step 1 - Facility and Survey'!X208)</f>
        <v/>
      </c>
      <c r="V202" t="str">
        <f>PROPER('Step 1 - Facility and Survey'!Y208)</f>
        <v/>
      </c>
      <c r="W202" t="str">
        <f>IF('Step 1 - Facility and Survey'!Z208=0,"",'Step 1 - Facility and Survey'!Z208)</f>
        <v/>
      </c>
      <c r="X202">
        <f>IF('Step 1 - Facility and Survey'!AA208="N/A","",'Step 1 - Facility and Survey'!AA208)</f>
        <v>0</v>
      </c>
      <c r="Y202">
        <f>IF('Step 1 - Facility and Survey'!AB208="N/A","",'Step 1 - Facility and Survey'!AB208)</f>
        <v>0</v>
      </c>
      <c r="Z202" t="str">
        <f>PROPER('Step 1 - Facility and Survey'!AC208)</f>
        <v/>
      </c>
      <c r="AA202" t="str">
        <f>IF('Step 1 - Facility and Survey'!AD208=0,"",'Step 1 - Facility and Survey'!AD208)</f>
        <v/>
      </c>
    </row>
    <row r="203" spans="1:27">
      <c r="A203" t="str">
        <f>'Step 1 - Facility and Survey'!A209</f>
        <v/>
      </c>
      <c r="B203">
        <f>'Step 1 - Facility and Survey'!B209</f>
        <v>0</v>
      </c>
      <c r="C203">
        <f>'Step 1 - Facility and Survey'!C209</f>
        <v>0</v>
      </c>
      <c r="D203">
        <f>'Step 1 - Facility and Survey'!D209</f>
        <v>0</v>
      </c>
      <c r="E203" t="str">
        <f>_xlfn.CONCAT('Step 1 - Facility and Survey'!E209," ",'Step 1 - Facility and Survey'!F209)</f>
        <v xml:space="preserve"> </v>
      </c>
      <c r="F203" t="str">
        <f>IF(_xlfn.CONCAT('Step 1 - Facility and Survey'!G209," ",'Step 1 - Facility and Survey'!H209)=" ","",_xlfn.CONCAT('Step 1 - Facility and Survey'!G209," ",'Step 1 - Facility and Survey'!H209))</f>
        <v/>
      </c>
      <c r="G203" t="str">
        <f>IF(_xlfn.CONCAT('Step 1 - Facility and Survey'!H209," ",'Step 1 - Facility and Survey'!I209)=" ","",_xlfn.CONCAT('Step 1 - Facility and Survey'!H209," ",'Step 1 - Facility and Survey'!I209))</f>
        <v/>
      </c>
      <c r="H203" t="str">
        <f>PROPER('Step 1 - Facility and Survey'!J209)</f>
        <v/>
      </c>
      <c r="I203">
        <f>'Step 1 - Facility and Survey'!K209</f>
        <v>0</v>
      </c>
      <c r="J203" s="76">
        <f>'Step 1 - Facility and Survey'!L209</f>
        <v>0</v>
      </c>
      <c r="K203" s="77">
        <f>'Step 1 - Facility and Survey'!M209</f>
        <v>0</v>
      </c>
      <c r="L203" s="77">
        <f>IF('Step 1 - Facility and Survey'!N209="N/A","",'Step 1 - Facility and Survey'!N209)</f>
        <v>0</v>
      </c>
      <c r="M203" t="str">
        <f>PROPER('Step 1 - Facility and Survey'!O209)</f>
        <v/>
      </c>
      <c r="N203" t="str">
        <f>IF('Step 1 - Facility and Survey'!Q209=0,"",'Step 1 - Facility and Survey'!Q209)</f>
        <v/>
      </c>
      <c r="O203" t="str">
        <f>IF('Step 1 - Facility and Survey'!R209=0,"",'Step 1 - Facility and Survey'!R209)</f>
        <v/>
      </c>
      <c r="P203" t="str">
        <f>IF('Step 1 - Facility and Survey'!S209=0,"",'Step 1 - Facility and Survey'!S209)</f>
        <v/>
      </c>
      <c r="Q203" t="str">
        <f>IF('Step 1 - Facility and Survey'!T209=0,"",'Step 1 - Facility and Survey'!T209)</f>
        <v/>
      </c>
      <c r="R203" t="str">
        <f>IF('Step 1 - Facility and Survey'!U209=0,"",'Step 1 - Facility and Survey'!U209)</f>
        <v/>
      </c>
      <c r="S203" t="str">
        <f>IF('Step 1 - Facility and Survey'!V209=0,"",'Step 1 - Facility and Survey'!V209)</f>
        <v/>
      </c>
      <c r="T203">
        <f>'Step 1 - Facility and Survey'!W209</f>
        <v>0</v>
      </c>
      <c r="U203" t="str">
        <f>PROPER('Step 1 - Facility and Survey'!X209)</f>
        <v/>
      </c>
      <c r="V203" t="str">
        <f>PROPER('Step 1 - Facility and Survey'!Y209)</f>
        <v/>
      </c>
      <c r="W203" t="str">
        <f>IF('Step 1 - Facility and Survey'!Z209=0,"",'Step 1 - Facility and Survey'!Z209)</f>
        <v/>
      </c>
      <c r="X203">
        <f>IF('Step 1 - Facility and Survey'!AA209="N/A","",'Step 1 - Facility and Survey'!AA209)</f>
        <v>0</v>
      </c>
      <c r="Y203">
        <f>IF('Step 1 - Facility and Survey'!AB209="N/A","",'Step 1 - Facility and Survey'!AB209)</f>
        <v>0</v>
      </c>
      <c r="Z203" t="str">
        <f>PROPER('Step 1 - Facility and Survey'!AC209)</f>
        <v/>
      </c>
      <c r="AA203" t="str">
        <f>IF('Step 1 - Facility and Survey'!AD209=0,"",'Step 1 - Facility and Survey'!AD209)</f>
        <v/>
      </c>
    </row>
    <row r="204" spans="1:27">
      <c r="A204" t="str">
        <f>'Step 1 - Facility and Survey'!A210</f>
        <v/>
      </c>
      <c r="B204">
        <f>'Step 1 - Facility and Survey'!B210</f>
        <v>0</v>
      </c>
      <c r="C204">
        <f>'Step 1 - Facility and Survey'!C210</f>
        <v>0</v>
      </c>
      <c r="D204">
        <f>'Step 1 - Facility and Survey'!D210</f>
        <v>0</v>
      </c>
      <c r="E204" t="str">
        <f>_xlfn.CONCAT('Step 1 - Facility and Survey'!E210," ",'Step 1 - Facility and Survey'!F210)</f>
        <v xml:space="preserve"> </v>
      </c>
      <c r="F204" t="str">
        <f>IF(_xlfn.CONCAT('Step 1 - Facility and Survey'!G210," ",'Step 1 - Facility and Survey'!H210)=" ","",_xlfn.CONCAT('Step 1 - Facility and Survey'!G210," ",'Step 1 - Facility and Survey'!H210))</f>
        <v/>
      </c>
      <c r="G204" t="str">
        <f>IF(_xlfn.CONCAT('Step 1 - Facility and Survey'!H210," ",'Step 1 - Facility and Survey'!I210)=" ","",_xlfn.CONCAT('Step 1 - Facility and Survey'!H210," ",'Step 1 - Facility and Survey'!I210))</f>
        <v/>
      </c>
      <c r="H204" t="str">
        <f>PROPER('Step 1 - Facility and Survey'!J210)</f>
        <v/>
      </c>
      <c r="I204">
        <f>'Step 1 - Facility and Survey'!K210</f>
        <v>0</v>
      </c>
      <c r="J204" s="76">
        <f>'Step 1 - Facility and Survey'!L210</f>
        <v>0</v>
      </c>
      <c r="K204" s="77">
        <f>'Step 1 - Facility and Survey'!M210</f>
        <v>0</v>
      </c>
      <c r="L204" s="77">
        <f>IF('Step 1 - Facility and Survey'!N210="N/A","",'Step 1 - Facility and Survey'!N210)</f>
        <v>0</v>
      </c>
      <c r="M204" t="str">
        <f>PROPER('Step 1 - Facility and Survey'!O210)</f>
        <v/>
      </c>
      <c r="N204" t="str">
        <f>IF('Step 1 - Facility and Survey'!Q210=0,"",'Step 1 - Facility and Survey'!Q210)</f>
        <v/>
      </c>
      <c r="O204" t="str">
        <f>IF('Step 1 - Facility and Survey'!R210=0,"",'Step 1 - Facility and Survey'!R210)</f>
        <v/>
      </c>
      <c r="P204" t="str">
        <f>IF('Step 1 - Facility and Survey'!S210=0,"",'Step 1 - Facility and Survey'!S210)</f>
        <v/>
      </c>
      <c r="Q204" t="str">
        <f>IF('Step 1 - Facility and Survey'!T210=0,"",'Step 1 - Facility and Survey'!T210)</f>
        <v/>
      </c>
      <c r="R204" t="str">
        <f>IF('Step 1 - Facility and Survey'!U210=0,"",'Step 1 - Facility and Survey'!U210)</f>
        <v/>
      </c>
      <c r="S204" t="str">
        <f>IF('Step 1 - Facility and Survey'!V210=0,"",'Step 1 - Facility and Survey'!V210)</f>
        <v/>
      </c>
      <c r="T204">
        <f>'Step 1 - Facility and Survey'!W210</f>
        <v>0</v>
      </c>
      <c r="U204" t="str">
        <f>PROPER('Step 1 - Facility and Survey'!X210)</f>
        <v/>
      </c>
      <c r="V204" t="str">
        <f>PROPER('Step 1 - Facility and Survey'!Y210)</f>
        <v/>
      </c>
      <c r="W204" t="str">
        <f>IF('Step 1 - Facility and Survey'!Z210=0,"",'Step 1 - Facility and Survey'!Z210)</f>
        <v/>
      </c>
      <c r="X204">
        <f>IF('Step 1 - Facility and Survey'!AA210="N/A","",'Step 1 - Facility and Survey'!AA210)</f>
        <v>0</v>
      </c>
      <c r="Y204">
        <f>IF('Step 1 - Facility and Survey'!AB210="N/A","",'Step 1 - Facility and Survey'!AB210)</f>
        <v>0</v>
      </c>
      <c r="Z204" t="str">
        <f>PROPER('Step 1 - Facility and Survey'!AC210)</f>
        <v/>
      </c>
      <c r="AA204" t="str">
        <f>IF('Step 1 - Facility and Survey'!AD210=0,"",'Step 1 - Facility and Survey'!AD210)</f>
        <v/>
      </c>
    </row>
    <row r="205" spans="1:27">
      <c r="A205" t="str">
        <f>'Step 1 - Facility and Survey'!A211</f>
        <v/>
      </c>
      <c r="B205">
        <f>'Step 1 - Facility and Survey'!B211</f>
        <v>0</v>
      </c>
      <c r="C205">
        <f>'Step 1 - Facility and Survey'!C211</f>
        <v>0</v>
      </c>
      <c r="D205">
        <f>'Step 1 - Facility and Survey'!D211</f>
        <v>0</v>
      </c>
      <c r="E205" t="str">
        <f>_xlfn.CONCAT('Step 1 - Facility and Survey'!E211," ",'Step 1 - Facility and Survey'!F211)</f>
        <v xml:space="preserve"> </v>
      </c>
      <c r="F205" t="str">
        <f>IF(_xlfn.CONCAT('Step 1 - Facility and Survey'!G211," ",'Step 1 - Facility and Survey'!H211)=" ","",_xlfn.CONCAT('Step 1 - Facility and Survey'!G211," ",'Step 1 - Facility and Survey'!H211))</f>
        <v/>
      </c>
      <c r="G205" t="str">
        <f>IF(_xlfn.CONCAT('Step 1 - Facility and Survey'!H211," ",'Step 1 - Facility and Survey'!I211)=" ","",_xlfn.CONCAT('Step 1 - Facility and Survey'!H211," ",'Step 1 - Facility and Survey'!I211))</f>
        <v/>
      </c>
      <c r="H205" t="str">
        <f>PROPER('Step 1 - Facility and Survey'!J211)</f>
        <v/>
      </c>
      <c r="I205">
        <f>'Step 1 - Facility and Survey'!K211</f>
        <v>0</v>
      </c>
      <c r="J205" s="76">
        <f>'Step 1 - Facility and Survey'!L211</f>
        <v>0</v>
      </c>
      <c r="K205" s="77">
        <f>'Step 1 - Facility and Survey'!M211</f>
        <v>0</v>
      </c>
      <c r="L205" s="77">
        <f>IF('Step 1 - Facility and Survey'!N211="N/A","",'Step 1 - Facility and Survey'!N211)</f>
        <v>0</v>
      </c>
      <c r="M205" t="str">
        <f>PROPER('Step 1 - Facility and Survey'!O211)</f>
        <v/>
      </c>
      <c r="N205" t="str">
        <f>IF('Step 1 - Facility and Survey'!Q211=0,"",'Step 1 - Facility and Survey'!Q211)</f>
        <v/>
      </c>
      <c r="O205" t="str">
        <f>IF('Step 1 - Facility and Survey'!R211=0,"",'Step 1 - Facility and Survey'!R211)</f>
        <v/>
      </c>
      <c r="P205" t="str">
        <f>IF('Step 1 - Facility and Survey'!S211=0,"",'Step 1 - Facility and Survey'!S211)</f>
        <v/>
      </c>
      <c r="Q205" t="str">
        <f>IF('Step 1 - Facility and Survey'!T211=0,"",'Step 1 - Facility and Survey'!T211)</f>
        <v/>
      </c>
      <c r="R205" t="str">
        <f>IF('Step 1 - Facility and Survey'!U211=0,"",'Step 1 - Facility and Survey'!U211)</f>
        <v/>
      </c>
      <c r="S205" t="str">
        <f>IF('Step 1 - Facility and Survey'!V211=0,"",'Step 1 - Facility and Survey'!V211)</f>
        <v/>
      </c>
      <c r="T205">
        <f>'Step 1 - Facility and Survey'!W211</f>
        <v>0</v>
      </c>
      <c r="U205" t="str">
        <f>PROPER('Step 1 - Facility and Survey'!X211)</f>
        <v/>
      </c>
      <c r="V205" t="str">
        <f>PROPER('Step 1 - Facility and Survey'!Y211)</f>
        <v/>
      </c>
      <c r="W205" t="str">
        <f>IF('Step 1 - Facility and Survey'!Z211=0,"",'Step 1 - Facility and Survey'!Z211)</f>
        <v/>
      </c>
      <c r="X205">
        <f>IF('Step 1 - Facility and Survey'!AA211="N/A","",'Step 1 - Facility and Survey'!AA211)</f>
        <v>0</v>
      </c>
      <c r="Y205">
        <f>IF('Step 1 - Facility and Survey'!AB211="N/A","",'Step 1 - Facility and Survey'!AB211)</f>
        <v>0</v>
      </c>
      <c r="Z205" t="str">
        <f>PROPER('Step 1 - Facility and Survey'!AC211)</f>
        <v/>
      </c>
      <c r="AA205" t="str">
        <f>IF('Step 1 - Facility and Survey'!AD211=0,"",'Step 1 - Facility and Survey'!AD211)</f>
        <v/>
      </c>
    </row>
    <row r="206" spans="1:27">
      <c r="A206" t="str">
        <f>'Step 1 - Facility and Survey'!A212</f>
        <v/>
      </c>
      <c r="B206">
        <f>'Step 1 - Facility and Survey'!B212</f>
        <v>0</v>
      </c>
      <c r="C206">
        <f>'Step 1 - Facility and Survey'!C212</f>
        <v>0</v>
      </c>
      <c r="D206">
        <f>'Step 1 - Facility and Survey'!D212</f>
        <v>0</v>
      </c>
      <c r="E206" t="str">
        <f>_xlfn.CONCAT('Step 1 - Facility and Survey'!E212," ",'Step 1 - Facility and Survey'!F212)</f>
        <v xml:space="preserve"> </v>
      </c>
      <c r="F206" t="str">
        <f>IF(_xlfn.CONCAT('Step 1 - Facility and Survey'!G212," ",'Step 1 - Facility and Survey'!H212)=" ","",_xlfn.CONCAT('Step 1 - Facility and Survey'!G212," ",'Step 1 - Facility and Survey'!H212))</f>
        <v/>
      </c>
      <c r="G206" t="str">
        <f>IF(_xlfn.CONCAT('Step 1 - Facility and Survey'!H212," ",'Step 1 - Facility and Survey'!I212)=" ","",_xlfn.CONCAT('Step 1 - Facility and Survey'!H212," ",'Step 1 - Facility and Survey'!I212))</f>
        <v/>
      </c>
      <c r="H206" t="str">
        <f>PROPER('Step 1 - Facility and Survey'!J212)</f>
        <v/>
      </c>
      <c r="I206">
        <f>'Step 1 - Facility and Survey'!K212</f>
        <v>0</v>
      </c>
      <c r="J206" s="76">
        <f>'Step 1 - Facility and Survey'!L212</f>
        <v>0</v>
      </c>
      <c r="K206" s="77">
        <f>'Step 1 - Facility and Survey'!M212</f>
        <v>0</v>
      </c>
      <c r="L206" s="77">
        <f>IF('Step 1 - Facility and Survey'!N212="N/A","",'Step 1 - Facility and Survey'!N212)</f>
        <v>0</v>
      </c>
      <c r="M206" t="str">
        <f>PROPER('Step 1 - Facility and Survey'!O212)</f>
        <v/>
      </c>
      <c r="N206" t="str">
        <f>IF('Step 1 - Facility and Survey'!Q212=0,"",'Step 1 - Facility and Survey'!Q212)</f>
        <v/>
      </c>
      <c r="O206" t="str">
        <f>IF('Step 1 - Facility and Survey'!R212=0,"",'Step 1 - Facility and Survey'!R212)</f>
        <v/>
      </c>
      <c r="P206" t="str">
        <f>IF('Step 1 - Facility and Survey'!S212=0,"",'Step 1 - Facility and Survey'!S212)</f>
        <v/>
      </c>
      <c r="Q206" t="str">
        <f>IF('Step 1 - Facility and Survey'!T212=0,"",'Step 1 - Facility and Survey'!T212)</f>
        <v/>
      </c>
      <c r="R206" t="str">
        <f>IF('Step 1 - Facility and Survey'!U212=0,"",'Step 1 - Facility and Survey'!U212)</f>
        <v/>
      </c>
      <c r="S206" t="str">
        <f>IF('Step 1 - Facility and Survey'!V212=0,"",'Step 1 - Facility and Survey'!V212)</f>
        <v/>
      </c>
      <c r="T206">
        <f>'Step 1 - Facility and Survey'!W212</f>
        <v>0</v>
      </c>
      <c r="U206" t="str">
        <f>PROPER('Step 1 - Facility and Survey'!X212)</f>
        <v/>
      </c>
      <c r="V206" t="str">
        <f>PROPER('Step 1 - Facility and Survey'!Y212)</f>
        <v/>
      </c>
      <c r="W206" t="str">
        <f>IF('Step 1 - Facility and Survey'!Z212=0,"",'Step 1 - Facility and Survey'!Z212)</f>
        <v/>
      </c>
      <c r="X206">
        <f>IF('Step 1 - Facility and Survey'!AA212="N/A","",'Step 1 - Facility and Survey'!AA212)</f>
        <v>0</v>
      </c>
      <c r="Y206">
        <f>IF('Step 1 - Facility and Survey'!AB212="N/A","",'Step 1 - Facility and Survey'!AB212)</f>
        <v>0</v>
      </c>
      <c r="Z206" t="str">
        <f>PROPER('Step 1 - Facility and Survey'!AC212)</f>
        <v/>
      </c>
      <c r="AA206" t="str">
        <f>IF('Step 1 - Facility and Survey'!AD212=0,"",'Step 1 - Facility and Survey'!AD212)</f>
        <v/>
      </c>
    </row>
    <row r="207" spans="1:27">
      <c r="A207" t="str">
        <f>'Step 1 - Facility and Survey'!A213</f>
        <v/>
      </c>
      <c r="B207">
        <f>'Step 1 - Facility and Survey'!B213</f>
        <v>0</v>
      </c>
      <c r="C207">
        <f>'Step 1 - Facility and Survey'!C213</f>
        <v>0</v>
      </c>
      <c r="D207">
        <f>'Step 1 - Facility and Survey'!D213</f>
        <v>0</v>
      </c>
      <c r="E207" t="str">
        <f>_xlfn.CONCAT('Step 1 - Facility and Survey'!E213," ",'Step 1 - Facility and Survey'!F213)</f>
        <v xml:space="preserve"> </v>
      </c>
      <c r="F207" t="str">
        <f>IF(_xlfn.CONCAT('Step 1 - Facility and Survey'!G213," ",'Step 1 - Facility and Survey'!H213)=" ","",_xlfn.CONCAT('Step 1 - Facility and Survey'!G213," ",'Step 1 - Facility and Survey'!H213))</f>
        <v/>
      </c>
      <c r="G207" t="str">
        <f>IF(_xlfn.CONCAT('Step 1 - Facility and Survey'!H213," ",'Step 1 - Facility and Survey'!I213)=" ","",_xlfn.CONCAT('Step 1 - Facility and Survey'!H213," ",'Step 1 - Facility and Survey'!I213))</f>
        <v/>
      </c>
      <c r="H207" t="str">
        <f>PROPER('Step 1 - Facility and Survey'!J213)</f>
        <v/>
      </c>
      <c r="I207">
        <f>'Step 1 - Facility and Survey'!K213</f>
        <v>0</v>
      </c>
      <c r="J207" s="76">
        <f>'Step 1 - Facility and Survey'!L213</f>
        <v>0</v>
      </c>
      <c r="K207" s="77">
        <f>'Step 1 - Facility and Survey'!M213</f>
        <v>0</v>
      </c>
      <c r="L207" s="77">
        <f>IF('Step 1 - Facility and Survey'!N213="N/A","",'Step 1 - Facility and Survey'!N213)</f>
        <v>0</v>
      </c>
      <c r="M207" t="str">
        <f>PROPER('Step 1 - Facility and Survey'!O213)</f>
        <v/>
      </c>
      <c r="N207" t="str">
        <f>IF('Step 1 - Facility and Survey'!Q213=0,"",'Step 1 - Facility and Survey'!Q213)</f>
        <v/>
      </c>
      <c r="O207" t="str">
        <f>IF('Step 1 - Facility and Survey'!R213=0,"",'Step 1 - Facility and Survey'!R213)</f>
        <v/>
      </c>
      <c r="P207" t="str">
        <f>IF('Step 1 - Facility and Survey'!S213=0,"",'Step 1 - Facility and Survey'!S213)</f>
        <v/>
      </c>
      <c r="Q207" t="str">
        <f>IF('Step 1 - Facility and Survey'!T213=0,"",'Step 1 - Facility and Survey'!T213)</f>
        <v/>
      </c>
      <c r="R207" t="str">
        <f>IF('Step 1 - Facility and Survey'!U213=0,"",'Step 1 - Facility and Survey'!U213)</f>
        <v/>
      </c>
      <c r="S207" t="str">
        <f>IF('Step 1 - Facility and Survey'!V213=0,"",'Step 1 - Facility and Survey'!V213)</f>
        <v/>
      </c>
      <c r="T207">
        <f>'Step 1 - Facility and Survey'!W213</f>
        <v>0</v>
      </c>
      <c r="U207" t="str">
        <f>PROPER('Step 1 - Facility and Survey'!X213)</f>
        <v/>
      </c>
      <c r="V207" t="str">
        <f>PROPER('Step 1 - Facility and Survey'!Y213)</f>
        <v/>
      </c>
      <c r="W207" t="str">
        <f>IF('Step 1 - Facility and Survey'!Z213=0,"",'Step 1 - Facility and Survey'!Z213)</f>
        <v/>
      </c>
      <c r="X207">
        <f>IF('Step 1 - Facility and Survey'!AA213="N/A","",'Step 1 - Facility and Survey'!AA213)</f>
        <v>0</v>
      </c>
      <c r="Y207">
        <f>IF('Step 1 - Facility and Survey'!AB213="N/A","",'Step 1 - Facility and Survey'!AB213)</f>
        <v>0</v>
      </c>
      <c r="Z207" t="str">
        <f>PROPER('Step 1 - Facility and Survey'!AC213)</f>
        <v/>
      </c>
      <c r="AA207" t="str">
        <f>IF('Step 1 - Facility and Survey'!AD213=0,"",'Step 1 - Facility and Survey'!AD213)</f>
        <v/>
      </c>
    </row>
    <row r="208" spans="1:27">
      <c r="A208" t="str">
        <f>'Step 1 - Facility and Survey'!A214</f>
        <v/>
      </c>
      <c r="B208">
        <f>'Step 1 - Facility and Survey'!B214</f>
        <v>0</v>
      </c>
      <c r="C208">
        <f>'Step 1 - Facility and Survey'!C214</f>
        <v>0</v>
      </c>
      <c r="D208">
        <f>'Step 1 - Facility and Survey'!D214</f>
        <v>0</v>
      </c>
      <c r="E208" t="str">
        <f>_xlfn.CONCAT('Step 1 - Facility and Survey'!E214," ",'Step 1 - Facility and Survey'!F214)</f>
        <v xml:space="preserve"> </v>
      </c>
      <c r="F208" t="str">
        <f>IF(_xlfn.CONCAT('Step 1 - Facility and Survey'!G214," ",'Step 1 - Facility and Survey'!H214)=" ","",_xlfn.CONCAT('Step 1 - Facility and Survey'!G214," ",'Step 1 - Facility and Survey'!H214))</f>
        <v/>
      </c>
      <c r="G208" t="str">
        <f>IF(_xlfn.CONCAT('Step 1 - Facility and Survey'!H214," ",'Step 1 - Facility and Survey'!I214)=" ","",_xlfn.CONCAT('Step 1 - Facility and Survey'!H214," ",'Step 1 - Facility and Survey'!I214))</f>
        <v/>
      </c>
      <c r="H208" t="str">
        <f>PROPER('Step 1 - Facility and Survey'!J214)</f>
        <v/>
      </c>
      <c r="I208">
        <f>'Step 1 - Facility and Survey'!K214</f>
        <v>0</v>
      </c>
      <c r="J208" s="76">
        <f>'Step 1 - Facility and Survey'!L214</f>
        <v>0</v>
      </c>
      <c r="K208" s="77">
        <f>'Step 1 - Facility and Survey'!M214</f>
        <v>0</v>
      </c>
      <c r="L208" s="77">
        <f>IF('Step 1 - Facility and Survey'!N214="N/A","",'Step 1 - Facility and Survey'!N214)</f>
        <v>0</v>
      </c>
      <c r="M208" t="str">
        <f>PROPER('Step 1 - Facility and Survey'!O214)</f>
        <v/>
      </c>
      <c r="N208" t="str">
        <f>IF('Step 1 - Facility and Survey'!Q214=0,"",'Step 1 - Facility and Survey'!Q214)</f>
        <v/>
      </c>
      <c r="O208" t="str">
        <f>IF('Step 1 - Facility and Survey'!R214=0,"",'Step 1 - Facility and Survey'!R214)</f>
        <v/>
      </c>
      <c r="P208" t="str">
        <f>IF('Step 1 - Facility and Survey'!S214=0,"",'Step 1 - Facility and Survey'!S214)</f>
        <v/>
      </c>
      <c r="Q208" t="str">
        <f>IF('Step 1 - Facility and Survey'!T214=0,"",'Step 1 - Facility and Survey'!T214)</f>
        <v/>
      </c>
      <c r="R208" t="str">
        <f>IF('Step 1 - Facility and Survey'!U214=0,"",'Step 1 - Facility and Survey'!U214)</f>
        <v/>
      </c>
      <c r="S208" t="str">
        <f>IF('Step 1 - Facility and Survey'!V214=0,"",'Step 1 - Facility and Survey'!V214)</f>
        <v/>
      </c>
      <c r="T208">
        <f>'Step 1 - Facility and Survey'!W214</f>
        <v>0</v>
      </c>
      <c r="U208" t="str">
        <f>PROPER('Step 1 - Facility and Survey'!X214)</f>
        <v/>
      </c>
      <c r="V208" t="str">
        <f>PROPER('Step 1 - Facility and Survey'!Y214)</f>
        <v/>
      </c>
      <c r="W208" t="str">
        <f>IF('Step 1 - Facility and Survey'!Z214=0,"",'Step 1 - Facility and Survey'!Z214)</f>
        <v/>
      </c>
      <c r="X208">
        <f>IF('Step 1 - Facility and Survey'!AA214="N/A","",'Step 1 - Facility and Survey'!AA214)</f>
        <v>0</v>
      </c>
      <c r="Y208">
        <f>IF('Step 1 - Facility and Survey'!AB214="N/A","",'Step 1 - Facility and Survey'!AB214)</f>
        <v>0</v>
      </c>
      <c r="Z208" t="str">
        <f>PROPER('Step 1 - Facility and Survey'!AC214)</f>
        <v/>
      </c>
      <c r="AA208" t="str">
        <f>IF('Step 1 - Facility and Survey'!AD214=0,"",'Step 1 - Facility and Survey'!AD214)</f>
        <v/>
      </c>
    </row>
    <row r="209" spans="1:27">
      <c r="A209" t="str">
        <f>'Step 1 - Facility and Survey'!A215</f>
        <v/>
      </c>
      <c r="B209">
        <f>'Step 1 - Facility and Survey'!B215</f>
        <v>0</v>
      </c>
      <c r="C209">
        <f>'Step 1 - Facility and Survey'!C215</f>
        <v>0</v>
      </c>
      <c r="D209">
        <f>'Step 1 - Facility and Survey'!D215</f>
        <v>0</v>
      </c>
      <c r="E209" t="str">
        <f>_xlfn.CONCAT('Step 1 - Facility and Survey'!E215," ",'Step 1 - Facility and Survey'!F215)</f>
        <v xml:space="preserve"> </v>
      </c>
      <c r="F209" t="str">
        <f>IF(_xlfn.CONCAT('Step 1 - Facility and Survey'!G215," ",'Step 1 - Facility and Survey'!H215)=" ","",_xlfn.CONCAT('Step 1 - Facility and Survey'!G215," ",'Step 1 - Facility and Survey'!H215))</f>
        <v/>
      </c>
      <c r="G209" t="str">
        <f>IF(_xlfn.CONCAT('Step 1 - Facility and Survey'!H215," ",'Step 1 - Facility and Survey'!I215)=" ","",_xlfn.CONCAT('Step 1 - Facility and Survey'!H215," ",'Step 1 - Facility and Survey'!I215))</f>
        <v/>
      </c>
      <c r="H209" t="str">
        <f>PROPER('Step 1 - Facility and Survey'!J215)</f>
        <v/>
      </c>
      <c r="I209">
        <f>'Step 1 - Facility and Survey'!K215</f>
        <v>0</v>
      </c>
      <c r="J209" s="76">
        <f>'Step 1 - Facility and Survey'!L215</f>
        <v>0</v>
      </c>
      <c r="K209" s="77">
        <f>'Step 1 - Facility and Survey'!M215</f>
        <v>0</v>
      </c>
      <c r="L209" s="77">
        <f>IF('Step 1 - Facility and Survey'!N215="N/A","",'Step 1 - Facility and Survey'!N215)</f>
        <v>0</v>
      </c>
      <c r="M209" t="str">
        <f>PROPER('Step 1 - Facility and Survey'!O215)</f>
        <v/>
      </c>
      <c r="N209" t="str">
        <f>IF('Step 1 - Facility and Survey'!Q215=0,"",'Step 1 - Facility and Survey'!Q215)</f>
        <v/>
      </c>
      <c r="O209" t="str">
        <f>IF('Step 1 - Facility and Survey'!R215=0,"",'Step 1 - Facility and Survey'!R215)</f>
        <v/>
      </c>
      <c r="P209" t="str">
        <f>IF('Step 1 - Facility and Survey'!S215=0,"",'Step 1 - Facility and Survey'!S215)</f>
        <v/>
      </c>
      <c r="Q209" t="str">
        <f>IF('Step 1 - Facility and Survey'!T215=0,"",'Step 1 - Facility and Survey'!T215)</f>
        <v/>
      </c>
      <c r="R209" t="str">
        <f>IF('Step 1 - Facility and Survey'!U215=0,"",'Step 1 - Facility and Survey'!U215)</f>
        <v/>
      </c>
      <c r="S209" t="str">
        <f>IF('Step 1 - Facility and Survey'!V215=0,"",'Step 1 - Facility and Survey'!V215)</f>
        <v/>
      </c>
      <c r="T209">
        <f>'Step 1 - Facility and Survey'!W215</f>
        <v>0</v>
      </c>
      <c r="U209" t="str">
        <f>PROPER('Step 1 - Facility and Survey'!X215)</f>
        <v/>
      </c>
      <c r="V209" t="str">
        <f>PROPER('Step 1 - Facility and Survey'!Y215)</f>
        <v/>
      </c>
      <c r="W209" t="str">
        <f>IF('Step 1 - Facility and Survey'!Z215=0,"",'Step 1 - Facility and Survey'!Z215)</f>
        <v/>
      </c>
      <c r="X209">
        <f>IF('Step 1 - Facility and Survey'!AA215="N/A","",'Step 1 - Facility and Survey'!AA215)</f>
        <v>0</v>
      </c>
      <c r="Y209">
        <f>IF('Step 1 - Facility and Survey'!AB215="N/A","",'Step 1 - Facility and Survey'!AB215)</f>
        <v>0</v>
      </c>
      <c r="Z209" t="str">
        <f>PROPER('Step 1 - Facility and Survey'!AC215)</f>
        <v/>
      </c>
      <c r="AA209" t="str">
        <f>IF('Step 1 - Facility and Survey'!AD215=0,"",'Step 1 - Facility and Survey'!AD215)</f>
        <v/>
      </c>
    </row>
    <row r="210" spans="1:27">
      <c r="A210" t="str">
        <f>'Step 1 - Facility and Survey'!A216</f>
        <v/>
      </c>
      <c r="B210">
        <f>'Step 1 - Facility and Survey'!B216</f>
        <v>0</v>
      </c>
      <c r="C210">
        <f>'Step 1 - Facility and Survey'!C216</f>
        <v>0</v>
      </c>
      <c r="D210">
        <f>'Step 1 - Facility and Survey'!D216</f>
        <v>0</v>
      </c>
      <c r="E210" t="str">
        <f>_xlfn.CONCAT('Step 1 - Facility and Survey'!E216," ",'Step 1 - Facility and Survey'!F216)</f>
        <v xml:space="preserve"> </v>
      </c>
      <c r="F210" t="str">
        <f>IF(_xlfn.CONCAT('Step 1 - Facility and Survey'!G216," ",'Step 1 - Facility and Survey'!H216)=" ","",_xlfn.CONCAT('Step 1 - Facility and Survey'!G216," ",'Step 1 - Facility and Survey'!H216))</f>
        <v/>
      </c>
      <c r="G210" t="str">
        <f>IF(_xlfn.CONCAT('Step 1 - Facility and Survey'!H216," ",'Step 1 - Facility and Survey'!I216)=" ","",_xlfn.CONCAT('Step 1 - Facility and Survey'!H216," ",'Step 1 - Facility and Survey'!I216))</f>
        <v/>
      </c>
      <c r="H210" t="str">
        <f>PROPER('Step 1 - Facility and Survey'!J216)</f>
        <v/>
      </c>
      <c r="I210">
        <f>'Step 1 - Facility and Survey'!K216</f>
        <v>0</v>
      </c>
      <c r="J210" s="76">
        <f>'Step 1 - Facility and Survey'!L216</f>
        <v>0</v>
      </c>
      <c r="K210" s="77">
        <f>'Step 1 - Facility and Survey'!M216</f>
        <v>0</v>
      </c>
      <c r="L210" s="77">
        <f>IF('Step 1 - Facility and Survey'!N216="N/A","",'Step 1 - Facility and Survey'!N216)</f>
        <v>0</v>
      </c>
      <c r="M210" t="str">
        <f>PROPER('Step 1 - Facility and Survey'!O216)</f>
        <v/>
      </c>
      <c r="N210" t="str">
        <f>IF('Step 1 - Facility and Survey'!Q216=0,"",'Step 1 - Facility and Survey'!Q216)</f>
        <v/>
      </c>
      <c r="O210" t="str">
        <f>IF('Step 1 - Facility and Survey'!R216=0,"",'Step 1 - Facility and Survey'!R216)</f>
        <v/>
      </c>
      <c r="P210" t="str">
        <f>IF('Step 1 - Facility and Survey'!S216=0,"",'Step 1 - Facility and Survey'!S216)</f>
        <v/>
      </c>
      <c r="Q210" t="str">
        <f>IF('Step 1 - Facility and Survey'!T216=0,"",'Step 1 - Facility and Survey'!T216)</f>
        <v/>
      </c>
      <c r="R210" t="str">
        <f>IF('Step 1 - Facility and Survey'!U216=0,"",'Step 1 - Facility and Survey'!U216)</f>
        <v/>
      </c>
      <c r="S210" t="str">
        <f>IF('Step 1 - Facility and Survey'!V216=0,"",'Step 1 - Facility and Survey'!V216)</f>
        <v/>
      </c>
      <c r="T210">
        <f>'Step 1 - Facility and Survey'!W216</f>
        <v>0</v>
      </c>
      <c r="U210" t="str">
        <f>PROPER('Step 1 - Facility and Survey'!X216)</f>
        <v/>
      </c>
      <c r="V210" t="str">
        <f>PROPER('Step 1 - Facility and Survey'!Y216)</f>
        <v/>
      </c>
      <c r="W210" t="str">
        <f>IF('Step 1 - Facility and Survey'!Z216=0,"",'Step 1 - Facility and Survey'!Z216)</f>
        <v/>
      </c>
      <c r="X210">
        <f>IF('Step 1 - Facility and Survey'!AA216="N/A","",'Step 1 - Facility and Survey'!AA216)</f>
        <v>0</v>
      </c>
      <c r="Y210">
        <f>IF('Step 1 - Facility and Survey'!AB216="N/A","",'Step 1 - Facility and Survey'!AB216)</f>
        <v>0</v>
      </c>
      <c r="Z210" t="str">
        <f>PROPER('Step 1 - Facility and Survey'!AC216)</f>
        <v/>
      </c>
      <c r="AA210" t="str">
        <f>IF('Step 1 - Facility and Survey'!AD216=0,"",'Step 1 - Facility and Survey'!AD216)</f>
        <v/>
      </c>
    </row>
    <row r="211" spans="1:27">
      <c r="A211" t="str">
        <f>'Step 1 - Facility and Survey'!A217</f>
        <v/>
      </c>
      <c r="B211">
        <f>'Step 1 - Facility and Survey'!B217</f>
        <v>0</v>
      </c>
      <c r="C211">
        <f>'Step 1 - Facility and Survey'!C217</f>
        <v>0</v>
      </c>
      <c r="D211">
        <f>'Step 1 - Facility and Survey'!D217</f>
        <v>0</v>
      </c>
      <c r="E211" t="str">
        <f>_xlfn.CONCAT('Step 1 - Facility and Survey'!E217," ",'Step 1 - Facility and Survey'!F217)</f>
        <v xml:space="preserve"> </v>
      </c>
      <c r="F211" t="str">
        <f>IF(_xlfn.CONCAT('Step 1 - Facility and Survey'!G217," ",'Step 1 - Facility and Survey'!H217)=" ","",_xlfn.CONCAT('Step 1 - Facility and Survey'!G217," ",'Step 1 - Facility and Survey'!H217))</f>
        <v/>
      </c>
      <c r="G211" t="str">
        <f>IF(_xlfn.CONCAT('Step 1 - Facility and Survey'!H217," ",'Step 1 - Facility and Survey'!I217)=" ","",_xlfn.CONCAT('Step 1 - Facility and Survey'!H217," ",'Step 1 - Facility and Survey'!I217))</f>
        <v/>
      </c>
      <c r="H211" t="str">
        <f>PROPER('Step 1 - Facility and Survey'!J217)</f>
        <v/>
      </c>
      <c r="I211">
        <f>'Step 1 - Facility and Survey'!K217</f>
        <v>0</v>
      </c>
      <c r="J211" s="76">
        <f>'Step 1 - Facility and Survey'!L217</f>
        <v>0</v>
      </c>
      <c r="K211" s="77">
        <f>'Step 1 - Facility and Survey'!M217</f>
        <v>0</v>
      </c>
      <c r="L211" s="77">
        <f>IF('Step 1 - Facility and Survey'!N217="N/A","",'Step 1 - Facility and Survey'!N217)</f>
        <v>0</v>
      </c>
      <c r="M211" t="str">
        <f>PROPER('Step 1 - Facility and Survey'!O217)</f>
        <v/>
      </c>
      <c r="N211" t="str">
        <f>IF('Step 1 - Facility and Survey'!Q217=0,"",'Step 1 - Facility and Survey'!Q217)</f>
        <v/>
      </c>
      <c r="O211" t="str">
        <f>IF('Step 1 - Facility and Survey'!R217=0,"",'Step 1 - Facility and Survey'!R217)</f>
        <v/>
      </c>
      <c r="P211" t="str">
        <f>IF('Step 1 - Facility and Survey'!S217=0,"",'Step 1 - Facility and Survey'!S217)</f>
        <v/>
      </c>
      <c r="Q211" t="str">
        <f>IF('Step 1 - Facility and Survey'!T217=0,"",'Step 1 - Facility and Survey'!T217)</f>
        <v/>
      </c>
      <c r="R211" t="str">
        <f>IF('Step 1 - Facility and Survey'!U217=0,"",'Step 1 - Facility and Survey'!U217)</f>
        <v/>
      </c>
      <c r="S211" t="str">
        <f>IF('Step 1 - Facility and Survey'!V217=0,"",'Step 1 - Facility and Survey'!V217)</f>
        <v/>
      </c>
      <c r="T211">
        <f>'Step 1 - Facility and Survey'!W217</f>
        <v>0</v>
      </c>
      <c r="U211" t="str">
        <f>PROPER('Step 1 - Facility and Survey'!X217)</f>
        <v/>
      </c>
      <c r="V211" t="str">
        <f>PROPER('Step 1 - Facility and Survey'!Y217)</f>
        <v/>
      </c>
      <c r="W211" t="str">
        <f>IF('Step 1 - Facility and Survey'!Z217=0,"",'Step 1 - Facility and Survey'!Z217)</f>
        <v/>
      </c>
      <c r="X211">
        <f>IF('Step 1 - Facility and Survey'!AA217="N/A","",'Step 1 - Facility and Survey'!AA217)</f>
        <v>0</v>
      </c>
      <c r="Y211">
        <f>IF('Step 1 - Facility and Survey'!AB217="N/A","",'Step 1 - Facility and Survey'!AB217)</f>
        <v>0</v>
      </c>
      <c r="Z211" t="str">
        <f>PROPER('Step 1 - Facility and Survey'!AC217)</f>
        <v/>
      </c>
      <c r="AA211" t="str">
        <f>IF('Step 1 - Facility and Survey'!AD217=0,"",'Step 1 - Facility and Survey'!AD217)</f>
        <v/>
      </c>
    </row>
    <row r="212" spans="1:27">
      <c r="A212" t="str">
        <f>'Step 1 - Facility and Survey'!A218</f>
        <v/>
      </c>
      <c r="B212">
        <f>'Step 1 - Facility and Survey'!B218</f>
        <v>0</v>
      </c>
      <c r="C212">
        <f>'Step 1 - Facility and Survey'!C218</f>
        <v>0</v>
      </c>
      <c r="D212">
        <f>'Step 1 - Facility and Survey'!D218</f>
        <v>0</v>
      </c>
      <c r="E212" t="str">
        <f>_xlfn.CONCAT('Step 1 - Facility and Survey'!E218," ",'Step 1 - Facility and Survey'!F218)</f>
        <v xml:space="preserve"> </v>
      </c>
      <c r="F212" t="str">
        <f>IF(_xlfn.CONCAT('Step 1 - Facility and Survey'!G218," ",'Step 1 - Facility and Survey'!H218)=" ","",_xlfn.CONCAT('Step 1 - Facility and Survey'!G218," ",'Step 1 - Facility and Survey'!H218))</f>
        <v/>
      </c>
      <c r="G212" t="str">
        <f>IF(_xlfn.CONCAT('Step 1 - Facility and Survey'!H218," ",'Step 1 - Facility and Survey'!I218)=" ","",_xlfn.CONCAT('Step 1 - Facility and Survey'!H218," ",'Step 1 - Facility and Survey'!I218))</f>
        <v/>
      </c>
      <c r="H212" t="str">
        <f>PROPER('Step 1 - Facility and Survey'!J218)</f>
        <v/>
      </c>
      <c r="I212">
        <f>'Step 1 - Facility and Survey'!K218</f>
        <v>0</v>
      </c>
      <c r="J212" s="76">
        <f>'Step 1 - Facility and Survey'!L218</f>
        <v>0</v>
      </c>
      <c r="K212" s="77">
        <f>'Step 1 - Facility and Survey'!M218</f>
        <v>0</v>
      </c>
      <c r="L212" s="77">
        <f>IF('Step 1 - Facility and Survey'!N218="N/A","",'Step 1 - Facility and Survey'!N218)</f>
        <v>0</v>
      </c>
      <c r="M212" t="str">
        <f>PROPER('Step 1 - Facility and Survey'!O218)</f>
        <v/>
      </c>
      <c r="N212" t="str">
        <f>IF('Step 1 - Facility and Survey'!Q218=0,"",'Step 1 - Facility and Survey'!Q218)</f>
        <v/>
      </c>
      <c r="O212" t="str">
        <f>IF('Step 1 - Facility and Survey'!R218=0,"",'Step 1 - Facility and Survey'!R218)</f>
        <v/>
      </c>
      <c r="P212" t="str">
        <f>IF('Step 1 - Facility and Survey'!S218=0,"",'Step 1 - Facility and Survey'!S218)</f>
        <v/>
      </c>
      <c r="Q212" t="str">
        <f>IF('Step 1 - Facility and Survey'!T218=0,"",'Step 1 - Facility and Survey'!T218)</f>
        <v/>
      </c>
      <c r="R212" t="str">
        <f>IF('Step 1 - Facility and Survey'!U218=0,"",'Step 1 - Facility and Survey'!U218)</f>
        <v/>
      </c>
      <c r="S212" t="str">
        <f>IF('Step 1 - Facility and Survey'!V218=0,"",'Step 1 - Facility and Survey'!V218)</f>
        <v/>
      </c>
      <c r="T212">
        <f>'Step 1 - Facility and Survey'!W218</f>
        <v>0</v>
      </c>
      <c r="U212" t="str">
        <f>PROPER('Step 1 - Facility and Survey'!X218)</f>
        <v/>
      </c>
      <c r="V212" t="str">
        <f>PROPER('Step 1 - Facility and Survey'!Y218)</f>
        <v/>
      </c>
      <c r="W212" t="str">
        <f>IF('Step 1 - Facility and Survey'!Z218=0,"",'Step 1 - Facility and Survey'!Z218)</f>
        <v/>
      </c>
      <c r="X212">
        <f>IF('Step 1 - Facility and Survey'!AA218="N/A","",'Step 1 - Facility and Survey'!AA218)</f>
        <v>0</v>
      </c>
      <c r="Y212">
        <f>IF('Step 1 - Facility and Survey'!AB218="N/A","",'Step 1 - Facility and Survey'!AB218)</f>
        <v>0</v>
      </c>
      <c r="Z212" t="str">
        <f>PROPER('Step 1 - Facility and Survey'!AC218)</f>
        <v/>
      </c>
      <c r="AA212" t="str">
        <f>IF('Step 1 - Facility and Survey'!AD218=0,"",'Step 1 - Facility and Survey'!AD218)</f>
        <v/>
      </c>
    </row>
    <row r="213" spans="1:27">
      <c r="A213" t="str">
        <f>'Step 1 - Facility and Survey'!A219</f>
        <v/>
      </c>
      <c r="B213">
        <f>'Step 1 - Facility and Survey'!B219</f>
        <v>0</v>
      </c>
      <c r="C213">
        <f>'Step 1 - Facility and Survey'!C219</f>
        <v>0</v>
      </c>
      <c r="D213">
        <f>'Step 1 - Facility and Survey'!D219</f>
        <v>0</v>
      </c>
      <c r="E213" t="str">
        <f>_xlfn.CONCAT('Step 1 - Facility and Survey'!E219," ",'Step 1 - Facility and Survey'!F219)</f>
        <v xml:space="preserve"> </v>
      </c>
      <c r="F213" t="str">
        <f>IF(_xlfn.CONCAT('Step 1 - Facility and Survey'!G219," ",'Step 1 - Facility and Survey'!H219)=" ","",_xlfn.CONCAT('Step 1 - Facility and Survey'!G219," ",'Step 1 - Facility and Survey'!H219))</f>
        <v/>
      </c>
      <c r="G213" t="str">
        <f>IF(_xlfn.CONCAT('Step 1 - Facility and Survey'!H219," ",'Step 1 - Facility and Survey'!I219)=" ","",_xlfn.CONCAT('Step 1 - Facility and Survey'!H219," ",'Step 1 - Facility and Survey'!I219))</f>
        <v/>
      </c>
      <c r="H213" t="str">
        <f>PROPER('Step 1 - Facility and Survey'!J219)</f>
        <v/>
      </c>
      <c r="I213">
        <f>'Step 1 - Facility and Survey'!K219</f>
        <v>0</v>
      </c>
      <c r="J213" s="76">
        <f>'Step 1 - Facility and Survey'!L219</f>
        <v>0</v>
      </c>
      <c r="K213" s="77">
        <f>'Step 1 - Facility and Survey'!M219</f>
        <v>0</v>
      </c>
      <c r="L213" s="77">
        <f>IF('Step 1 - Facility and Survey'!N219="N/A","",'Step 1 - Facility and Survey'!N219)</f>
        <v>0</v>
      </c>
      <c r="M213" t="str">
        <f>PROPER('Step 1 - Facility and Survey'!O219)</f>
        <v/>
      </c>
      <c r="N213" t="str">
        <f>IF('Step 1 - Facility and Survey'!Q219=0,"",'Step 1 - Facility and Survey'!Q219)</f>
        <v/>
      </c>
      <c r="O213" t="str">
        <f>IF('Step 1 - Facility and Survey'!R219=0,"",'Step 1 - Facility and Survey'!R219)</f>
        <v/>
      </c>
      <c r="P213" t="str">
        <f>IF('Step 1 - Facility and Survey'!S219=0,"",'Step 1 - Facility and Survey'!S219)</f>
        <v/>
      </c>
      <c r="Q213" t="str">
        <f>IF('Step 1 - Facility and Survey'!T219=0,"",'Step 1 - Facility and Survey'!T219)</f>
        <v/>
      </c>
      <c r="R213" t="str">
        <f>IF('Step 1 - Facility and Survey'!U219=0,"",'Step 1 - Facility and Survey'!U219)</f>
        <v/>
      </c>
      <c r="S213" t="str">
        <f>IF('Step 1 - Facility and Survey'!V219=0,"",'Step 1 - Facility and Survey'!V219)</f>
        <v/>
      </c>
      <c r="T213">
        <f>'Step 1 - Facility and Survey'!W219</f>
        <v>0</v>
      </c>
      <c r="U213" t="str">
        <f>PROPER('Step 1 - Facility and Survey'!X219)</f>
        <v/>
      </c>
      <c r="V213" t="str">
        <f>PROPER('Step 1 - Facility and Survey'!Y219)</f>
        <v/>
      </c>
      <c r="W213" t="str">
        <f>IF('Step 1 - Facility and Survey'!Z219=0,"",'Step 1 - Facility and Survey'!Z219)</f>
        <v/>
      </c>
      <c r="X213">
        <f>IF('Step 1 - Facility and Survey'!AA219="N/A","",'Step 1 - Facility and Survey'!AA219)</f>
        <v>0</v>
      </c>
      <c r="Y213">
        <f>IF('Step 1 - Facility and Survey'!AB219="N/A","",'Step 1 - Facility and Survey'!AB219)</f>
        <v>0</v>
      </c>
      <c r="Z213" t="str">
        <f>PROPER('Step 1 - Facility and Survey'!AC219)</f>
        <v/>
      </c>
      <c r="AA213" t="str">
        <f>IF('Step 1 - Facility and Survey'!AD219=0,"",'Step 1 - Facility and Survey'!AD219)</f>
        <v/>
      </c>
    </row>
    <row r="214" spans="1:27">
      <c r="A214" t="str">
        <f>'Step 1 - Facility and Survey'!A220</f>
        <v/>
      </c>
      <c r="B214">
        <f>'Step 1 - Facility and Survey'!B220</f>
        <v>0</v>
      </c>
      <c r="C214">
        <f>'Step 1 - Facility and Survey'!C220</f>
        <v>0</v>
      </c>
      <c r="D214">
        <f>'Step 1 - Facility and Survey'!D220</f>
        <v>0</v>
      </c>
      <c r="E214" t="str">
        <f>_xlfn.CONCAT('Step 1 - Facility and Survey'!E220," ",'Step 1 - Facility and Survey'!F220)</f>
        <v xml:space="preserve"> </v>
      </c>
      <c r="F214" t="str">
        <f>IF(_xlfn.CONCAT('Step 1 - Facility and Survey'!G220," ",'Step 1 - Facility and Survey'!H220)=" ","",_xlfn.CONCAT('Step 1 - Facility and Survey'!G220," ",'Step 1 - Facility and Survey'!H220))</f>
        <v/>
      </c>
      <c r="G214" t="str">
        <f>IF(_xlfn.CONCAT('Step 1 - Facility and Survey'!H220," ",'Step 1 - Facility and Survey'!I220)=" ","",_xlfn.CONCAT('Step 1 - Facility and Survey'!H220," ",'Step 1 - Facility and Survey'!I220))</f>
        <v/>
      </c>
      <c r="H214" t="str">
        <f>PROPER('Step 1 - Facility and Survey'!J220)</f>
        <v/>
      </c>
      <c r="I214">
        <f>'Step 1 - Facility and Survey'!K220</f>
        <v>0</v>
      </c>
      <c r="J214" s="76">
        <f>'Step 1 - Facility and Survey'!L220</f>
        <v>0</v>
      </c>
      <c r="K214" s="77">
        <f>'Step 1 - Facility and Survey'!M220</f>
        <v>0</v>
      </c>
      <c r="L214" s="77">
        <f>IF('Step 1 - Facility and Survey'!N220="N/A","",'Step 1 - Facility and Survey'!N220)</f>
        <v>0</v>
      </c>
      <c r="M214" t="str">
        <f>PROPER('Step 1 - Facility and Survey'!O220)</f>
        <v/>
      </c>
      <c r="N214" t="str">
        <f>IF('Step 1 - Facility and Survey'!Q220=0,"",'Step 1 - Facility and Survey'!Q220)</f>
        <v/>
      </c>
      <c r="O214" t="str">
        <f>IF('Step 1 - Facility and Survey'!R220=0,"",'Step 1 - Facility and Survey'!R220)</f>
        <v/>
      </c>
      <c r="P214" t="str">
        <f>IF('Step 1 - Facility and Survey'!S220=0,"",'Step 1 - Facility and Survey'!S220)</f>
        <v/>
      </c>
      <c r="Q214" t="str">
        <f>IF('Step 1 - Facility and Survey'!T220=0,"",'Step 1 - Facility and Survey'!T220)</f>
        <v/>
      </c>
      <c r="R214" t="str">
        <f>IF('Step 1 - Facility and Survey'!U220=0,"",'Step 1 - Facility and Survey'!U220)</f>
        <v/>
      </c>
      <c r="S214" t="str">
        <f>IF('Step 1 - Facility and Survey'!V220=0,"",'Step 1 - Facility and Survey'!V220)</f>
        <v/>
      </c>
      <c r="T214">
        <f>'Step 1 - Facility and Survey'!W220</f>
        <v>0</v>
      </c>
      <c r="U214" t="str">
        <f>PROPER('Step 1 - Facility and Survey'!X220)</f>
        <v/>
      </c>
      <c r="V214" t="str">
        <f>PROPER('Step 1 - Facility and Survey'!Y220)</f>
        <v/>
      </c>
      <c r="W214" t="str">
        <f>IF('Step 1 - Facility and Survey'!Z220=0,"",'Step 1 - Facility and Survey'!Z220)</f>
        <v/>
      </c>
      <c r="X214">
        <f>IF('Step 1 - Facility and Survey'!AA220="N/A","",'Step 1 - Facility and Survey'!AA220)</f>
        <v>0</v>
      </c>
      <c r="Y214">
        <f>IF('Step 1 - Facility and Survey'!AB220="N/A","",'Step 1 - Facility and Survey'!AB220)</f>
        <v>0</v>
      </c>
      <c r="Z214" t="str">
        <f>PROPER('Step 1 - Facility and Survey'!AC220)</f>
        <v/>
      </c>
      <c r="AA214" t="str">
        <f>IF('Step 1 - Facility and Survey'!AD220=0,"",'Step 1 - Facility and Survey'!AD220)</f>
        <v/>
      </c>
    </row>
    <row r="215" spans="1:27">
      <c r="A215" t="str">
        <f>'Step 1 - Facility and Survey'!A221</f>
        <v/>
      </c>
      <c r="B215">
        <f>'Step 1 - Facility and Survey'!B221</f>
        <v>0</v>
      </c>
      <c r="C215">
        <f>'Step 1 - Facility and Survey'!C221</f>
        <v>0</v>
      </c>
      <c r="D215">
        <f>'Step 1 - Facility and Survey'!D221</f>
        <v>0</v>
      </c>
      <c r="E215" t="str">
        <f>_xlfn.CONCAT('Step 1 - Facility and Survey'!E221," ",'Step 1 - Facility and Survey'!F221)</f>
        <v xml:space="preserve"> </v>
      </c>
      <c r="F215" t="str">
        <f>IF(_xlfn.CONCAT('Step 1 - Facility and Survey'!G221," ",'Step 1 - Facility and Survey'!H221)=" ","",_xlfn.CONCAT('Step 1 - Facility and Survey'!G221," ",'Step 1 - Facility and Survey'!H221))</f>
        <v/>
      </c>
      <c r="G215" t="str">
        <f>IF(_xlfn.CONCAT('Step 1 - Facility and Survey'!H221," ",'Step 1 - Facility and Survey'!I221)=" ","",_xlfn.CONCAT('Step 1 - Facility and Survey'!H221," ",'Step 1 - Facility and Survey'!I221))</f>
        <v/>
      </c>
      <c r="H215" t="str">
        <f>PROPER('Step 1 - Facility and Survey'!J221)</f>
        <v/>
      </c>
      <c r="I215">
        <f>'Step 1 - Facility and Survey'!K221</f>
        <v>0</v>
      </c>
      <c r="J215" s="76">
        <f>'Step 1 - Facility and Survey'!L221</f>
        <v>0</v>
      </c>
      <c r="K215" s="77">
        <f>'Step 1 - Facility and Survey'!M221</f>
        <v>0</v>
      </c>
      <c r="L215" s="77">
        <f>IF('Step 1 - Facility and Survey'!N221="N/A","",'Step 1 - Facility and Survey'!N221)</f>
        <v>0</v>
      </c>
      <c r="M215" t="str">
        <f>PROPER('Step 1 - Facility and Survey'!O221)</f>
        <v/>
      </c>
      <c r="N215" t="str">
        <f>IF('Step 1 - Facility and Survey'!Q221=0,"",'Step 1 - Facility and Survey'!Q221)</f>
        <v/>
      </c>
      <c r="O215" t="str">
        <f>IF('Step 1 - Facility and Survey'!R221=0,"",'Step 1 - Facility and Survey'!R221)</f>
        <v/>
      </c>
      <c r="P215" t="str">
        <f>IF('Step 1 - Facility and Survey'!S221=0,"",'Step 1 - Facility and Survey'!S221)</f>
        <v/>
      </c>
      <c r="Q215" t="str">
        <f>IF('Step 1 - Facility and Survey'!T221=0,"",'Step 1 - Facility and Survey'!T221)</f>
        <v/>
      </c>
      <c r="R215" t="str">
        <f>IF('Step 1 - Facility and Survey'!U221=0,"",'Step 1 - Facility and Survey'!U221)</f>
        <v/>
      </c>
      <c r="S215" t="str">
        <f>IF('Step 1 - Facility and Survey'!V221=0,"",'Step 1 - Facility and Survey'!V221)</f>
        <v/>
      </c>
      <c r="T215">
        <f>'Step 1 - Facility and Survey'!W221</f>
        <v>0</v>
      </c>
      <c r="U215" t="str">
        <f>PROPER('Step 1 - Facility and Survey'!X221)</f>
        <v/>
      </c>
      <c r="V215" t="str">
        <f>PROPER('Step 1 - Facility and Survey'!Y221)</f>
        <v/>
      </c>
      <c r="W215" t="str">
        <f>IF('Step 1 - Facility and Survey'!Z221=0,"",'Step 1 - Facility and Survey'!Z221)</f>
        <v/>
      </c>
      <c r="X215">
        <f>IF('Step 1 - Facility and Survey'!AA221="N/A","",'Step 1 - Facility and Survey'!AA221)</f>
        <v>0</v>
      </c>
      <c r="Y215">
        <f>IF('Step 1 - Facility and Survey'!AB221="N/A","",'Step 1 - Facility and Survey'!AB221)</f>
        <v>0</v>
      </c>
      <c r="Z215" t="str">
        <f>PROPER('Step 1 - Facility and Survey'!AC221)</f>
        <v/>
      </c>
      <c r="AA215" t="str">
        <f>IF('Step 1 - Facility and Survey'!AD221=0,"",'Step 1 - Facility and Survey'!AD221)</f>
        <v/>
      </c>
    </row>
    <row r="216" spans="1:27">
      <c r="A216" t="str">
        <f>'Step 1 - Facility and Survey'!A222</f>
        <v/>
      </c>
      <c r="B216">
        <f>'Step 1 - Facility and Survey'!B222</f>
        <v>0</v>
      </c>
      <c r="C216">
        <f>'Step 1 - Facility and Survey'!C222</f>
        <v>0</v>
      </c>
      <c r="D216">
        <f>'Step 1 - Facility and Survey'!D222</f>
        <v>0</v>
      </c>
      <c r="E216" t="str">
        <f>_xlfn.CONCAT('Step 1 - Facility and Survey'!E222," ",'Step 1 - Facility and Survey'!F222)</f>
        <v xml:space="preserve"> </v>
      </c>
      <c r="F216" t="str">
        <f>IF(_xlfn.CONCAT('Step 1 - Facility and Survey'!G222," ",'Step 1 - Facility and Survey'!H222)=" ","",_xlfn.CONCAT('Step 1 - Facility and Survey'!G222," ",'Step 1 - Facility and Survey'!H222))</f>
        <v/>
      </c>
      <c r="G216" t="str">
        <f>IF(_xlfn.CONCAT('Step 1 - Facility and Survey'!H222," ",'Step 1 - Facility and Survey'!I222)=" ","",_xlfn.CONCAT('Step 1 - Facility and Survey'!H222," ",'Step 1 - Facility and Survey'!I222))</f>
        <v/>
      </c>
      <c r="H216" t="str">
        <f>PROPER('Step 1 - Facility and Survey'!J222)</f>
        <v/>
      </c>
      <c r="I216">
        <f>'Step 1 - Facility and Survey'!K222</f>
        <v>0</v>
      </c>
      <c r="J216" s="76">
        <f>'Step 1 - Facility and Survey'!L222</f>
        <v>0</v>
      </c>
      <c r="K216" s="77">
        <f>'Step 1 - Facility and Survey'!M222</f>
        <v>0</v>
      </c>
      <c r="L216" s="77">
        <f>IF('Step 1 - Facility and Survey'!N222="N/A","",'Step 1 - Facility and Survey'!N222)</f>
        <v>0</v>
      </c>
      <c r="M216" t="str">
        <f>PROPER('Step 1 - Facility and Survey'!O222)</f>
        <v/>
      </c>
      <c r="N216" t="str">
        <f>IF('Step 1 - Facility and Survey'!Q222=0,"",'Step 1 - Facility and Survey'!Q222)</f>
        <v/>
      </c>
      <c r="O216" t="str">
        <f>IF('Step 1 - Facility and Survey'!R222=0,"",'Step 1 - Facility and Survey'!R222)</f>
        <v/>
      </c>
      <c r="P216" t="str">
        <f>IF('Step 1 - Facility and Survey'!S222=0,"",'Step 1 - Facility and Survey'!S222)</f>
        <v/>
      </c>
      <c r="Q216" t="str">
        <f>IF('Step 1 - Facility and Survey'!T222=0,"",'Step 1 - Facility and Survey'!T222)</f>
        <v/>
      </c>
      <c r="R216" t="str">
        <f>IF('Step 1 - Facility and Survey'!U222=0,"",'Step 1 - Facility and Survey'!U222)</f>
        <v/>
      </c>
      <c r="S216" t="str">
        <f>IF('Step 1 - Facility and Survey'!V222=0,"",'Step 1 - Facility and Survey'!V222)</f>
        <v/>
      </c>
      <c r="T216">
        <f>'Step 1 - Facility and Survey'!W222</f>
        <v>0</v>
      </c>
      <c r="U216" t="str">
        <f>PROPER('Step 1 - Facility and Survey'!X222)</f>
        <v/>
      </c>
      <c r="V216" t="str">
        <f>PROPER('Step 1 - Facility and Survey'!Y222)</f>
        <v/>
      </c>
      <c r="W216" t="str">
        <f>IF('Step 1 - Facility and Survey'!Z222=0,"",'Step 1 - Facility and Survey'!Z222)</f>
        <v/>
      </c>
      <c r="X216">
        <f>IF('Step 1 - Facility and Survey'!AA222="N/A","",'Step 1 - Facility and Survey'!AA222)</f>
        <v>0</v>
      </c>
      <c r="Y216">
        <f>IF('Step 1 - Facility and Survey'!AB222="N/A","",'Step 1 - Facility and Survey'!AB222)</f>
        <v>0</v>
      </c>
      <c r="Z216" t="str">
        <f>PROPER('Step 1 - Facility and Survey'!AC222)</f>
        <v/>
      </c>
      <c r="AA216" t="str">
        <f>IF('Step 1 - Facility and Survey'!AD222=0,"",'Step 1 - Facility and Survey'!AD222)</f>
        <v/>
      </c>
    </row>
    <row r="217" spans="1:27">
      <c r="A217" t="str">
        <f>'Step 1 - Facility and Survey'!A223</f>
        <v/>
      </c>
      <c r="B217">
        <f>'Step 1 - Facility and Survey'!B223</f>
        <v>0</v>
      </c>
      <c r="C217">
        <f>'Step 1 - Facility and Survey'!C223</f>
        <v>0</v>
      </c>
      <c r="D217">
        <f>'Step 1 - Facility and Survey'!D223</f>
        <v>0</v>
      </c>
      <c r="E217" t="str">
        <f>_xlfn.CONCAT('Step 1 - Facility and Survey'!E223," ",'Step 1 - Facility and Survey'!F223)</f>
        <v xml:space="preserve"> </v>
      </c>
      <c r="F217" t="str">
        <f>IF(_xlfn.CONCAT('Step 1 - Facility and Survey'!G223," ",'Step 1 - Facility and Survey'!H223)=" ","",_xlfn.CONCAT('Step 1 - Facility and Survey'!G223," ",'Step 1 - Facility and Survey'!H223))</f>
        <v/>
      </c>
      <c r="G217" t="str">
        <f>IF(_xlfn.CONCAT('Step 1 - Facility and Survey'!H223," ",'Step 1 - Facility and Survey'!I223)=" ","",_xlfn.CONCAT('Step 1 - Facility and Survey'!H223," ",'Step 1 - Facility and Survey'!I223))</f>
        <v/>
      </c>
      <c r="H217" t="str">
        <f>PROPER('Step 1 - Facility and Survey'!J223)</f>
        <v/>
      </c>
      <c r="I217">
        <f>'Step 1 - Facility and Survey'!K223</f>
        <v>0</v>
      </c>
      <c r="J217" s="76">
        <f>'Step 1 - Facility and Survey'!L223</f>
        <v>0</v>
      </c>
      <c r="K217" s="77">
        <f>'Step 1 - Facility and Survey'!M223</f>
        <v>0</v>
      </c>
      <c r="L217" s="77">
        <f>IF('Step 1 - Facility and Survey'!N223="N/A","",'Step 1 - Facility and Survey'!N223)</f>
        <v>0</v>
      </c>
      <c r="M217" t="str">
        <f>PROPER('Step 1 - Facility and Survey'!O223)</f>
        <v/>
      </c>
      <c r="N217" t="str">
        <f>IF('Step 1 - Facility and Survey'!Q223=0,"",'Step 1 - Facility and Survey'!Q223)</f>
        <v/>
      </c>
      <c r="O217" t="str">
        <f>IF('Step 1 - Facility and Survey'!R223=0,"",'Step 1 - Facility and Survey'!R223)</f>
        <v/>
      </c>
      <c r="P217" t="str">
        <f>IF('Step 1 - Facility and Survey'!S223=0,"",'Step 1 - Facility and Survey'!S223)</f>
        <v/>
      </c>
      <c r="Q217" t="str">
        <f>IF('Step 1 - Facility and Survey'!T223=0,"",'Step 1 - Facility and Survey'!T223)</f>
        <v/>
      </c>
      <c r="R217" t="str">
        <f>IF('Step 1 - Facility and Survey'!U223=0,"",'Step 1 - Facility and Survey'!U223)</f>
        <v/>
      </c>
      <c r="S217" t="str">
        <f>IF('Step 1 - Facility and Survey'!V223=0,"",'Step 1 - Facility and Survey'!V223)</f>
        <v/>
      </c>
      <c r="T217">
        <f>'Step 1 - Facility and Survey'!W223</f>
        <v>0</v>
      </c>
      <c r="U217" t="str">
        <f>PROPER('Step 1 - Facility and Survey'!X223)</f>
        <v/>
      </c>
      <c r="V217" t="str">
        <f>PROPER('Step 1 - Facility and Survey'!Y223)</f>
        <v/>
      </c>
      <c r="W217" t="str">
        <f>IF('Step 1 - Facility and Survey'!Z223=0,"",'Step 1 - Facility and Survey'!Z223)</f>
        <v/>
      </c>
      <c r="X217">
        <f>IF('Step 1 - Facility and Survey'!AA223="N/A","",'Step 1 - Facility and Survey'!AA223)</f>
        <v>0</v>
      </c>
      <c r="Y217">
        <f>IF('Step 1 - Facility and Survey'!AB223="N/A","",'Step 1 - Facility and Survey'!AB223)</f>
        <v>0</v>
      </c>
      <c r="Z217" t="str">
        <f>PROPER('Step 1 - Facility and Survey'!AC223)</f>
        <v/>
      </c>
      <c r="AA217" t="str">
        <f>IF('Step 1 - Facility and Survey'!AD223=0,"",'Step 1 - Facility and Survey'!AD223)</f>
        <v/>
      </c>
    </row>
    <row r="218" spans="1:27">
      <c r="A218" t="str">
        <f>'Step 1 - Facility and Survey'!A224</f>
        <v/>
      </c>
      <c r="B218">
        <f>'Step 1 - Facility and Survey'!B224</f>
        <v>0</v>
      </c>
      <c r="C218">
        <f>'Step 1 - Facility and Survey'!C224</f>
        <v>0</v>
      </c>
      <c r="D218">
        <f>'Step 1 - Facility and Survey'!D224</f>
        <v>0</v>
      </c>
      <c r="E218" t="str">
        <f>_xlfn.CONCAT('Step 1 - Facility and Survey'!E224," ",'Step 1 - Facility and Survey'!F224)</f>
        <v xml:space="preserve"> </v>
      </c>
      <c r="F218" t="str">
        <f>IF(_xlfn.CONCAT('Step 1 - Facility and Survey'!G224," ",'Step 1 - Facility and Survey'!H224)=" ","",_xlfn.CONCAT('Step 1 - Facility and Survey'!G224," ",'Step 1 - Facility and Survey'!H224))</f>
        <v/>
      </c>
      <c r="G218" t="str">
        <f>IF(_xlfn.CONCAT('Step 1 - Facility and Survey'!H224," ",'Step 1 - Facility and Survey'!I224)=" ","",_xlfn.CONCAT('Step 1 - Facility and Survey'!H224," ",'Step 1 - Facility and Survey'!I224))</f>
        <v/>
      </c>
      <c r="H218" t="str">
        <f>PROPER('Step 1 - Facility and Survey'!J224)</f>
        <v/>
      </c>
      <c r="I218">
        <f>'Step 1 - Facility and Survey'!K224</f>
        <v>0</v>
      </c>
      <c r="J218" s="76">
        <f>'Step 1 - Facility and Survey'!L224</f>
        <v>0</v>
      </c>
      <c r="K218" s="77">
        <f>'Step 1 - Facility and Survey'!M224</f>
        <v>0</v>
      </c>
      <c r="L218" s="77">
        <f>IF('Step 1 - Facility and Survey'!N224="N/A","",'Step 1 - Facility and Survey'!N224)</f>
        <v>0</v>
      </c>
      <c r="M218" t="str">
        <f>PROPER('Step 1 - Facility and Survey'!O224)</f>
        <v/>
      </c>
      <c r="N218" t="str">
        <f>IF('Step 1 - Facility and Survey'!Q224=0,"",'Step 1 - Facility and Survey'!Q224)</f>
        <v/>
      </c>
      <c r="O218" t="str">
        <f>IF('Step 1 - Facility and Survey'!R224=0,"",'Step 1 - Facility and Survey'!R224)</f>
        <v/>
      </c>
      <c r="P218" t="str">
        <f>IF('Step 1 - Facility and Survey'!S224=0,"",'Step 1 - Facility and Survey'!S224)</f>
        <v/>
      </c>
      <c r="Q218" t="str">
        <f>IF('Step 1 - Facility and Survey'!T224=0,"",'Step 1 - Facility and Survey'!T224)</f>
        <v/>
      </c>
      <c r="R218" t="str">
        <f>IF('Step 1 - Facility and Survey'!U224=0,"",'Step 1 - Facility and Survey'!U224)</f>
        <v/>
      </c>
      <c r="S218" t="str">
        <f>IF('Step 1 - Facility and Survey'!V224=0,"",'Step 1 - Facility and Survey'!V224)</f>
        <v/>
      </c>
      <c r="T218">
        <f>'Step 1 - Facility and Survey'!W224</f>
        <v>0</v>
      </c>
      <c r="U218" t="str">
        <f>PROPER('Step 1 - Facility and Survey'!X224)</f>
        <v/>
      </c>
      <c r="V218" t="str">
        <f>PROPER('Step 1 - Facility and Survey'!Y224)</f>
        <v/>
      </c>
      <c r="W218" t="str">
        <f>IF('Step 1 - Facility and Survey'!Z224=0,"",'Step 1 - Facility and Survey'!Z224)</f>
        <v/>
      </c>
      <c r="X218">
        <f>IF('Step 1 - Facility and Survey'!AA224="N/A","",'Step 1 - Facility and Survey'!AA224)</f>
        <v>0</v>
      </c>
      <c r="Y218">
        <f>IF('Step 1 - Facility and Survey'!AB224="N/A","",'Step 1 - Facility and Survey'!AB224)</f>
        <v>0</v>
      </c>
      <c r="Z218" t="str">
        <f>PROPER('Step 1 - Facility and Survey'!AC224)</f>
        <v/>
      </c>
      <c r="AA218" t="str">
        <f>IF('Step 1 - Facility and Survey'!AD224=0,"",'Step 1 - Facility and Survey'!AD224)</f>
        <v/>
      </c>
    </row>
    <row r="219" spans="1:27">
      <c r="A219" t="str">
        <f>'Step 1 - Facility and Survey'!A225</f>
        <v/>
      </c>
      <c r="B219">
        <f>'Step 1 - Facility and Survey'!B225</f>
        <v>0</v>
      </c>
      <c r="C219">
        <f>'Step 1 - Facility and Survey'!C225</f>
        <v>0</v>
      </c>
      <c r="D219">
        <f>'Step 1 - Facility and Survey'!D225</f>
        <v>0</v>
      </c>
      <c r="E219" t="str">
        <f>_xlfn.CONCAT('Step 1 - Facility and Survey'!E225," ",'Step 1 - Facility and Survey'!F225)</f>
        <v xml:space="preserve"> </v>
      </c>
      <c r="F219" t="str">
        <f>IF(_xlfn.CONCAT('Step 1 - Facility and Survey'!G225," ",'Step 1 - Facility and Survey'!H225)=" ","",_xlfn.CONCAT('Step 1 - Facility and Survey'!G225," ",'Step 1 - Facility and Survey'!H225))</f>
        <v/>
      </c>
      <c r="G219" t="str">
        <f>IF(_xlfn.CONCAT('Step 1 - Facility and Survey'!H225," ",'Step 1 - Facility and Survey'!I225)=" ","",_xlfn.CONCAT('Step 1 - Facility and Survey'!H225," ",'Step 1 - Facility and Survey'!I225))</f>
        <v/>
      </c>
      <c r="H219" t="str">
        <f>PROPER('Step 1 - Facility and Survey'!J225)</f>
        <v/>
      </c>
      <c r="I219">
        <f>'Step 1 - Facility and Survey'!K225</f>
        <v>0</v>
      </c>
      <c r="J219" s="76">
        <f>'Step 1 - Facility and Survey'!L225</f>
        <v>0</v>
      </c>
      <c r="K219" s="77">
        <f>'Step 1 - Facility and Survey'!M225</f>
        <v>0</v>
      </c>
      <c r="L219" s="77">
        <f>IF('Step 1 - Facility and Survey'!N225="N/A","",'Step 1 - Facility and Survey'!N225)</f>
        <v>0</v>
      </c>
      <c r="M219" t="str">
        <f>PROPER('Step 1 - Facility and Survey'!O225)</f>
        <v/>
      </c>
      <c r="N219" t="str">
        <f>IF('Step 1 - Facility and Survey'!Q225=0,"",'Step 1 - Facility and Survey'!Q225)</f>
        <v/>
      </c>
      <c r="O219" t="str">
        <f>IF('Step 1 - Facility and Survey'!R225=0,"",'Step 1 - Facility and Survey'!R225)</f>
        <v/>
      </c>
      <c r="P219" t="str">
        <f>IF('Step 1 - Facility and Survey'!S225=0,"",'Step 1 - Facility and Survey'!S225)</f>
        <v/>
      </c>
      <c r="Q219" t="str">
        <f>IF('Step 1 - Facility and Survey'!T225=0,"",'Step 1 - Facility and Survey'!T225)</f>
        <v/>
      </c>
      <c r="R219" t="str">
        <f>IF('Step 1 - Facility and Survey'!U225=0,"",'Step 1 - Facility and Survey'!U225)</f>
        <v/>
      </c>
      <c r="S219" t="str">
        <f>IF('Step 1 - Facility and Survey'!V225=0,"",'Step 1 - Facility and Survey'!V225)</f>
        <v/>
      </c>
      <c r="T219">
        <f>'Step 1 - Facility and Survey'!W225</f>
        <v>0</v>
      </c>
      <c r="U219" t="str">
        <f>PROPER('Step 1 - Facility and Survey'!X225)</f>
        <v/>
      </c>
      <c r="V219" t="str">
        <f>PROPER('Step 1 - Facility and Survey'!Y225)</f>
        <v/>
      </c>
      <c r="W219" t="str">
        <f>IF('Step 1 - Facility and Survey'!Z225=0,"",'Step 1 - Facility and Survey'!Z225)</f>
        <v/>
      </c>
      <c r="X219">
        <f>IF('Step 1 - Facility and Survey'!AA225="N/A","",'Step 1 - Facility and Survey'!AA225)</f>
        <v>0</v>
      </c>
      <c r="Y219">
        <f>IF('Step 1 - Facility and Survey'!AB225="N/A","",'Step 1 - Facility and Survey'!AB225)</f>
        <v>0</v>
      </c>
      <c r="Z219" t="str">
        <f>PROPER('Step 1 - Facility and Survey'!AC225)</f>
        <v/>
      </c>
      <c r="AA219" t="str">
        <f>IF('Step 1 - Facility and Survey'!AD225=0,"",'Step 1 - Facility and Survey'!AD225)</f>
        <v/>
      </c>
    </row>
    <row r="220" spans="1:27">
      <c r="A220" t="str">
        <f>'Step 1 - Facility and Survey'!A226</f>
        <v/>
      </c>
      <c r="B220">
        <f>'Step 1 - Facility and Survey'!B226</f>
        <v>0</v>
      </c>
      <c r="C220">
        <f>'Step 1 - Facility and Survey'!C226</f>
        <v>0</v>
      </c>
      <c r="D220">
        <f>'Step 1 - Facility and Survey'!D226</f>
        <v>0</v>
      </c>
      <c r="E220" t="str">
        <f>_xlfn.CONCAT('Step 1 - Facility and Survey'!E226," ",'Step 1 - Facility and Survey'!F226)</f>
        <v xml:space="preserve"> </v>
      </c>
      <c r="F220" t="str">
        <f>IF(_xlfn.CONCAT('Step 1 - Facility and Survey'!G226," ",'Step 1 - Facility and Survey'!H226)=" ","",_xlfn.CONCAT('Step 1 - Facility and Survey'!G226," ",'Step 1 - Facility and Survey'!H226))</f>
        <v/>
      </c>
      <c r="G220" t="str">
        <f>IF(_xlfn.CONCAT('Step 1 - Facility and Survey'!H226," ",'Step 1 - Facility and Survey'!I226)=" ","",_xlfn.CONCAT('Step 1 - Facility and Survey'!H226," ",'Step 1 - Facility and Survey'!I226))</f>
        <v/>
      </c>
      <c r="H220" t="str">
        <f>PROPER('Step 1 - Facility and Survey'!J226)</f>
        <v/>
      </c>
      <c r="I220">
        <f>'Step 1 - Facility and Survey'!K226</f>
        <v>0</v>
      </c>
      <c r="J220" s="76">
        <f>'Step 1 - Facility and Survey'!L226</f>
        <v>0</v>
      </c>
      <c r="K220" s="77">
        <f>'Step 1 - Facility and Survey'!M226</f>
        <v>0</v>
      </c>
      <c r="L220" s="77">
        <f>IF('Step 1 - Facility and Survey'!N226="N/A","",'Step 1 - Facility and Survey'!N226)</f>
        <v>0</v>
      </c>
      <c r="M220" t="str">
        <f>PROPER('Step 1 - Facility and Survey'!O226)</f>
        <v/>
      </c>
      <c r="N220" t="str">
        <f>IF('Step 1 - Facility and Survey'!Q226=0,"",'Step 1 - Facility and Survey'!Q226)</f>
        <v/>
      </c>
      <c r="O220" t="str">
        <f>IF('Step 1 - Facility and Survey'!R226=0,"",'Step 1 - Facility and Survey'!R226)</f>
        <v/>
      </c>
      <c r="P220" t="str">
        <f>IF('Step 1 - Facility and Survey'!S226=0,"",'Step 1 - Facility and Survey'!S226)</f>
        <v/>
      </c>
      <c r="Q220" t="str">
        <f>IF('Step 1 - Facility and Survey'!T226=0,"",'Step 1 - Facility and Survey'!T226)</f>
        <v/>
      </c>
      <c r="R220" t="str">
        <f>IF('Step 1 - Facility and Survey'!U226=0,"",'Step 1 - Facility and Survey'!U226)</f>
        <v/>
      </c>
      <c r="S220" t="str">
        <f>IF('Step 1 - Facility and Survey'!V226=0,"",'Step 1 - Facility and Survey'!V226)</f>
        <v/>
      </c>
      <c r="T220">
        <f>'Step 1 - Facility and Survey'!W226</f>
        <v>0</v>
      </c>
      <c r="U220" t="str">
        <f>PROPER('Step 1 - Facility and Survey'!X226)</f>
        <v/>
      </c>
      <c r="V220" t="str">
        <f>PROPER('Step 1 - Facility and Survey'!Y226)</f>
        <v/>
      </c>
      <c r="W220" t="str">
        <f>IF('Step 1 - Facility and Survey'!Z226=0,"",'Step 1 - Facility and Survey'!Z226)</f>
        <v/>
      </c>
      <c r="X220">
        <f>IF('Step 1 - Facility and Survey'!AA226="N/A","",'Step 1 - Facility and Survey'!AA226)</f>
        <v>0</v>
      </c>
      <c r="Y220">
        <f>IF('Step 1 - Facility and Survey'!AB226="N/A","",'Step 1 - Facility and Survey'!AB226)</f>
        <v>0</v>
      </c>
      <c r="Z220" t="str">
        <f>PROPER('Step 1 - Facility and Survey'!AC226)</f>
        <v/>
      </c>
      <c r="AA220" t="str">
        <f>IF('Step 1 - Facility and Survey'!AD226=0,"",'Step 1 - Facility and Survey'!AD226)</f>
        <v/>
      </c>
    </row>
    <row r="221" spans="1:27">
      <c r="A221" t="str">
        <f>'Step 1 - Facility and Survey'!A227</f>
        <v/>
      </c>
      <c r="B221">
        <f>'Step 1 - Facility and Survey'!B227</f>
        <v>0</v>
      </c>
      <c r="C221">
        <f>'Step 1 - Facility and Survey'!C227</f>
        <v>0</v>
      </c>
      <c r="D221">
        <f>'Step 1 - Facility and Survey'!D227</f>
        <v>0</v>
      </c>
      <c r="E221" t="str">
        <f>_xlfn.CONCAT('Step 1 - Facility and Survey'!E227," ",'Step 1 - Facility and Survey'!F227)</f>
        <v xml:space="preserve"> </v>
      </c>
      <c r="F221" t="str">
        <f>IF(_xlfn.CONCAT('Step 1 - Facility and Survey'!G227," ",'Step 1 - Facility and Survey'!H227)=" ","",_xlfn.CONCAT('Step 1 - Facility and Survey'!G227," ",'Step 1 - Facility and Survey'!H227))</f>
        <v/>
      </c>
      <c r="G221" t="str">
        <f>IF(_xlfn.CONCAT('Step 1 - Facility and Survey'!H227," ",'Step 1 - Facility and Survey'!I227)=" ","",_xlfn.CONCAT('Step 1 - Facility and Survey'!H227," ",'Step 1 - Facility and Survey'!I227))</f>
        <v/>
      </c>
      <c r="H221" t="str">
        <f>PROPER('Step 1 - Facility and Survey'!J227)</f>
        <v/>
      </c>
      <c r="I221">
        <f>'Step 1 - Facility and Survey'!K227</f>
        <v>0</v>
      </c>
      <c r="J221" s="76">
        <f>'Step 1 - Facility and Survey'!L227</f>
        <v>0</v>
      </c>
      <c r="K221" s="77">
        <f>'Step 1 - Facility and Survey'!M227</f>
        <v>0</v>
      </c>
      <c r="L221" s="77">
        <f>IF('Step 1 - Facility and Survey'!N227="N/A","",'Step 1 - Facility and Survey'!N227)</f>
        <v>0</v>
      </c>
      <c r="M221" t="str">
        <f>PROPER('Step 1 - Facility and Survey'!O227)</f>
        <v/>
      </c>
      <c r="N221" t="str">
        <f>IF('Step 1 - Facility and Survey'!Q227=0,"",'Step 1 - Facility and Survey'!Q227)</f>
        <v/>
      </c>
      <c r="O221" t="str">
        <f>IF('Step 1 - Facility and Survey'!R227=0,"",'Step 1 - Facility and Survey'!R227)</f>
        <v/>
      </c>
      <c r="P221" t="str">
        <f>IF('Step 1 - Facility and Survey'!S227=0,"",'Step 1 - Facility and Survey'!S227)</f>
        <v/>
      </c>
      <c r="Q221" t="str">
        <f>IF('Step 1 - Facility and Survey'!T227=0,"",'Step 1 - Facility and Survey'!T227)</f>
        <v/>
      </c>
      <c r="R221" t="str">
        <f>IF('Step 1 - Facility and Survey'!U227=0,"",'Step 1 - Facility and Survey'!U227)</f>
        <v/>
      </c>
      <c r="S221" t="str">
        <f>IF('Step 1 - Facility and Survey'!V227=0,"",'Step 1 - Facility and Survey'!V227)</f>
        <v/>
      </c>
      <c r="T221">
        <f>'Step 1 - Facility and Survey'!W227</f>
        <v>0</v>
      </c>
      <c r="U221" t="str">
        <f>PROPER('Step 1 - Facility and Survey'!X227)</f>
        <v/>
      </c>
      <c r="V221" t="str">
        <f>PROPER('Step 1 - Facility and Survey'!Y227)</f>
        <v/>
      </c>
      <c r="W221" t="str">
        <f>IF('Step 1 - Facility and Survey'!Z227=0,"",'Step 1 - Facility and Survey'!Z227)</f>
        <v/>
      </c>
      <c r="X221">
        <f>IF('Step 1 - Facility and Survey'!AA227="N/A","",'Step 1 - Facility and Survey'!AA227)</f>
        <v>0</v>
      </c>
      <c r="Y221">
        <f>IF('Step 1 - Facility and Survey'!AB227="N/A","",'Step 1 - Facility and Survey'!AB227)</f>
        <v>0</v>
      </c>
      <c r="Z221" t="str">
        <f>PROPER('Step 1 - Facility and Survey'!AC227)</f>
        <v/>
      </c>
      <c r="AA221" t="str">
        <f>IF('Step 1 - Facility and Survey'!AD227=0,"",'Step 1 - Facility and Survey'!AD227)</f>
        <v/>
      </c>
    </row>
    <row r="222" spans="1:27">
      <c r="A222" t="str">
        <f>'Step 1 - Facility and Survey'!A228</f>
        <v/>
      </c>
      <c r="B222">
        <f>'Step 1 - Facility and Survey'!B228</f>
        <v>0</v>
      </c>
      <c r="C222">
        <f>'Step 1 - Facility and Survey'!C228</f>
        <v>0</v>
      </c>
      <c r="D222">
        <f>'Step 1 - Facility and Survey'!D228</f>
        <v>0</v>
      </c>
      <c r="E222" t="str">
        <f>_xlfn.CONCAT('Step 1 - Facility and Survey'!E228," ",'Step 1 - Facility and Survey'!F228)</f>
        <v xml:space="preserve"> </v>
      </c>
      <c r="F222" t="str">
        <f>IF(_xlfn.CONCAT('Step 1 - Facility and Survey'!G228," ",'Step 1 - Facility and Survey'!H228)=" ","",_xlfn.CONCAT('Step 1 - Facility and Survey'!G228," ",'Step 1 - Facility and Survey'!H228))</f>
        <v/>
      </c>
      <c r="G222" t="str">
        <f>IF(_xlfn.CONCAT('Step 1 - Facility and Survey'!H228," ",'Step 1 - Facility and Survey'!I228)=" ","",_xlfn.CONCAT('Step 1 - Facility and Survey'!H228," ",'Step 1 - Facility and Survey'!I228))</f>
        <v/>
      </c>
      <c r="H222" t="str">
        <f>PROPER('Step 1 - Facility and Survey'!J228)</f>
        <v/>
      </c>
      <c r="I222">
        <f>'Step 1 - Facility and Survey'!K228</f>
        <v>0</v>
      </c>
      <c r="J222" s="76">
        <f>'Step 1 - Facility and Survey'!L228</f>
        <v>0</v>
      </c>
      <c r="K222" s="77">
        <f>'Step 1 - Facility and Survey'!M228</f>
        <v>0</v>
      </c>
      <c r="L222" s="77">
        <f>IF('Step 1 - Facility and Survey'!N228="N/A","",'Step 1 - Facility and Survey'!N228)</f>
        <v>0</v>
      </c>
      <c r="M222" t="str">
        <f>PROPER('Step 1 - Facility and Survey'!O228)</f>
        <v/>
      </c>
      <c r="N222" t="str">
        <f>IF('Step 1 - Facility and Survey'!Q228=0,"",'Step 1 - Facility and Survey'!Q228)</f>
        <v/>
      </c>
      <c r="O222" t="str">
        <f>IF('Step 1 - Facility and Survey'!R228=0,"",'Step 1 - Facility and Survey'!R228)</f>
        <v/>
      </c>
      <c r="P222" t="str">
        <f>IF('Step 1 - Facility and Survey'!S228=0,"",'Step 1 - Facility and Survey'!S228)</f>
        <v/>
      </c>
      <c r="Q222" t="str">
        <f>IF('Step 1 - Facility and Survey'!T228=0,"",'Step 1 - Facility and Survey'!T228)</f>
        <v/>
      </c>
      <c r="R222" t="str">
        <f>IF('Step 1 - Facility and Survey'!U228=0,"",'Step 1 - Facility and Survey'!U228)</f>
        <v/>
      </c>
      <c r="S222" t="str">
        <f>IF('Step 1 - Facility and Survey'!V228=0,"",'Step 1 - Facility and Survey'!V228)</f>
        <v/>
      </c>
      <c r="T222">
        <f>'Step 1 - Facility and Survey'!W228</f>
        <v>0</v>
      </c>
      <c r="U222" t="str">
        <f>PROPER('Step 1 - Facility and Survey'!X228)</f>
        <v/>
      </c>
      <c r="V222" t="str">
        <f>PROPER('Step 1 - Facility and Survey'!Y228)</f>
        <v/>
      </c>
      <c r="W222" t="str">
        <f>IF('Step 1 - Facility and Survey'!Z228=0,"",'Step 1 - Facility and Survey'!Z228)</f>
        <v/>
      </c>
      <c r="X222">
        <f>IF('Step 1 - Facility and Survey'!AA228="N/A","",'Step 1 - Facility and Survey'!AA228)</f>
        <v>0</v>
      </c>
      <c r="Y222">
        <f>IF('Step 1 - Facility and Survey'!AB228="N/A","",'Step 1 - Facility and Survey'!AB228)</f>
        <v>0</v>
      </c>
      <c r="Z222" t="str">
        <f>PROPER('Step 1 - Facility and Survey'!AC228)</f>
        <v/>
      </c>
      <c r="AA222" t="str">
        <f>IF('Step 1 - Facility and Survey'!AD228=0,"",'Step 1 - Facility and Survey'!AD228)</f>
        <v/>
      </c>
    </row>
    <row r="223" spans="1:27">
      <c r="A223" t="str">
        <f>'Step 1 - Facility and Survey'!A229</f>
        <v/>
      </c>
      <c r="B223">
        <f>'Step 1 - Facility and Survey'!B229</f>
        <v>0</v>
      </c>
      <c r="C223">
        <f>'Step 1 - Facility and Survey'!C229</f>
        <v>0</v>
      </c>
      <c r="D223">
        <f>'Step 1 - Facility and Survey'!D229</f>
        <v>0</v>
      </c>
      <c r="E223" t="str">
        <f>_xlfn.CONCAT('Step 1 - Facility and Survey'!E229," ",'Step 1 - Facility and Survey'!F229)</f>
        <v xml:space="preserve"> </v>
      </c>
      <c r="F223" t="str">
        <f>IF(_xlfn.CONCAT('Step 1 - Facility and Survey'!G229," ",'Step 1 - Facility and Survey'!H229)=" ","",_xlfn.CONCAT('Step 1 - Facility and Survey'!G229," ",'Step 1 - Facility and Survey'!H229))</f>
        <v/>
      </c>
      <c r="G223" t="str">
        <f>IF(_xlfn.CONCAT('Step 1 - Facility and Survey'!H229," ",'Step 1 - Facility and Survey'!I229)=" ","",_xlfn.CONCAT('Step 1 - Facility and Survey'!H229," ",'Step 1 - Facility and Survey'!I229))</f>
        <v/>
      </c>
      <c r="H223" t="str">
        <f>PROPER('Step 1 - Facility and Survey'!J229)</f>
        <v/>
      </c>
      <c r="I223">
        <f>'Step 1 - Facility and Survey'!K229</f>
        <v>0</v>
      </c>
      <c r="J223" s="76">
        <f>'Step 1 - Facility and Survey'!L229</f>
        <v>0</v>
      </c>
      <c r="K223" s="77">
        <f>'Step 1 - Facility and Survey'!M229</f>
        <v>0</v>
      </c>
      <c r="L223" s="77">
        <f>IF('Step 1 - Facility and Survey'!N229="N/A","",'Step 1 - Facility and Survey'!N229)</f>
        <v>0</v>
      </c>
      <c r="M223" t="str">
        <f>PROPER('Step 1 - Facility and Survey'!O229)</f>
        <v/>
      </c>
      <c r="N223" t="str">
        <f>IF('Step 1 - Facility and Survey'!Q229=0,"",'Step 1 - Facility and Survey'!Q229)</f>
        <v/>
      </c>
      <c r="O223" t="str">
        <f>IF('Step 1 - Facility and Survey'!R229=0,"",'Step 1 - Facility and Survey'!R229)</f>
        <v/>
      </c>
      <c r="P223" t="str">
        <f>IF('Step 1 - Facility and Survey'!S229=0,"",'Step 1 - Facility and Survey'!S229)</f>
        <v/>
      </c>
      <c r="Q223" t="str">
        <f>IF('Step 1 - Facility and Survey'!T229=0,"",'Step 1 - Facility and Survey'!T229)</f>
        <v/>
      </c>
      <c r="R223" t="str">
        <f>IF('Step 1 - Facility and Survey'!U229=0,"",'Step 1 - Facility and Survey'!U229)</f>
        <v/>
      </c>
      <c r="S223" t="str">
        <f>IF('Step 1 - Facility and Survey'!V229=0,"",'Step 1 - Facility and Survey'!V229)</f>
        <v/>
      </c>
      <c r="T223">
        <f>'Step 1 - Facility and Survey'!W229</f>
        <v>0</v>
      </c>
      <c r="U223" t="str">
        <f>PROPER('Step 1 - Facility and Survey'!X229)</f>
        <v/>
      </c>
      <c r="V223" t="str">
        <f>PROPER('Step 1 - Facility and Survey'!Y229)</f>
        <v/>
      </c>
      <c r="W223" t="str">
        <f>IF('Step 1 - Facility and Survey'!Z229=0,"",'Step 1 - Facility and Survey'!Z229)</f>
        <v/>
      </c>
      <c r="X223">
        <f>IF('Step 1 - Facility and Survey'!AA229="N/A","",'Step 1 - Facility and Survey'!AA229)</f>
        <v>0</v>
      </c>
      <c r="Y223">
        <f>IF('Step 1 - Facility and Survey'!AB229="N/A","",'Step 1 - Facility and Survey'!AB229)</f>
        <v>0</v>
      </c>
      <c r="Z223" t="str">
        <f>PROPER('Step 1 - Facility and Survey'!AC229)</f>
        <v/>
      </c>
      <c r="AA223" t="str">
        <f>IF('Step 1 - Facility and Survey'!AD229=0,"",'Step 1 - Facility and Survey'!AD229)</f>
        <v/>
      </c>
    </row>
    <row r="224" spans="1:27">
      <c r="A224" t="str">
        <f>'Step 1 - Facility and Survey'!A230</f>
        <v/>
      </c>
      <c r="B224">
        <f>'Step 1 - Facility and Survey'!B230</f>
        <v>0</v>
      </c>
      <c r="C224">
        <f>'Step 1 - Facility and Survey'!C230</f>
        <v>0</v>
      </c>
      <c r="D224">
        <f>'Step 1 - Facility and Survey'!D230</f>
        <v>0</v>
      </c>
      <c r="E224" t="str">
        <f>_xlfn.CONCAT('Step 1 - Facility and Survey'!E230," ",'Step 1 - Facility and Survey'!F230)</f>
        <v xml:space="preserve"> </v>
      </c>
      <c r="F224" t="str">
        <f>IF(_xlfn.CONCAT('Step 1 - Facility and Survey'!G230," ",'Step 1 - Facility and Survey'!H230)=" ","",_xlfn.CONCAT('Step 1 - Facility and Survey'!G230," ",'Step 1 - Facility and Survey'!H230))</f>
        <v/>
      </c>
      <c r="G224" t="str">
        <f>IF(_xlfn.CONCAT('Step 1 - Facility and Survey'!H230," ",'Step 1 - Facility and Survey'!I230)=" ","",_xlfn.CONCAT('Step 1 - Facility and Survey'!H230," ",'Step 1 - Facility and Survey'!I230))</f>
        <v/>
      </c>
      <c r="H224" t="str">
        <f>PROPER('Step 1 - Facility and Survey'!J230)</f>
        <v/>
      </c>
      <c r="I224">
        <f>'Step 1 - Facility and Survey'!K230</f>
        <v>0</v>
      </c>
      <c r="J224" s="76">
        <f>'Step 1 - Facility and Survey'!L230</f>
        <v>0</v>
      </c>
      <c r="K224" s="77">
        <f>'Step 1 - Facility and Survey'!M230</f>
        <v>0</v>
      </c>
      <c r="L224" s="77">
        <f>IF('Step 1 - Facility and Survey'!N230="N/A","",'Step 1 - Facility and Survey'!N230)</f>
        <v>0</v>
      </c>
      <c r="M224" t="str">
        <f>PROPER('Step 1 - Facility and Survey'!O230)</f>
        <v/>
      </c>
      <c r="N224" t="str">
        <f>IF('Step 1 - Facility and Survey'!Q230=0,"",'Step 1 - Facility and Survey'!Q230)</f>
        <v/>
      </c>
      <c r="O224" t="str">
        <f>IF('Step 1 - Facility and Survey'!R230=0,"",'Step 1 - Facility and Survey'!R230)</f>
        <v/>
      </c>
      <c r="P224" t="str">
        <f>IF('Step 1 - Facility and Survey'!S230=0,"",'Step 1 - Facility and Survey'!S230)</f>
        <v/>
      </c>
      <c r="Q224" t="str">
        <f>IF('Step 1 - Facility and Survey'!T230=0,"",'Step 1 - Facility and Survey'!T230)</f>
        <v/>
      </c>
      <c r="R224" t="str">
        <f>IF('Step 1 - Facility and Survey'!U230=0,"",'Step 1 - Facility and Survey'!U230)</f>
        <v/>
      </c>
      <c r="S224" t="str">
        <f>IF('Step 1 - Facility and Survey'!V230=0,"",'Step 1 - Facility and Survey'!V230)</f>
        <v/>
      </c>
      <c r="T224">
        <f>'Step 1 - Facility and Survey'!W230</f>
        <v>0</v>
      </c>
      <c r="U224" t="str">
        <f>PROPER('Step 1 - Facility and Survey'!X230)</f>
        <v/>
      </c>
      <c r="V224" t="str">
        <f>PROPER('Step 1 - Facility and Survey'!Y230)</f>
        <v/>
      </c>
      <c r="W224" t="str">
        <f>IF('Step 1 - Facility and Survey'!Z230=0,"",'Step 1 - Facility and Survey'!Z230)</f>
        <v/>
      </c>
      <c r="X224">
        <f>IF('Step 1 - Facility and Survey'!AA230="N/A","",'Step 1 - Facility and Survey'!AA230)</f>
        <v>0</v>
      </c>
      <c r="Y224">
        <f>IF('Step 1 - Facility and Survey'!AB230="N/A","",'Step 1 - Facility and Survey'!AB230)</f>
        <v>0</v>
      </c>
      <c r="Z224" t="str">
        <f>PROPER('Step 1 - Facility and Survey'!AC230)</f>
        <v/>
      </c>
      <c r="AA224" t="str">
        <f>IF('Step 1 - Facility and Survey'!AD230=0,"",'Step 1 - Facility and Survey'!AD230)</f>
        <v/>
      </c>
    </row>
    <row r="225" spans="1:27">
      <c r="A225" t="str">
        <f>'Step 1 - Facility and Survey'!A231</f>
        <v/>
      </c>
      <c r="B225">
        <f>'Step 1 - Facility and Survey'!B231</f>
        <v>0</v>
      </c>
      <c r="C225">
        <f>'Step 1 - Facility and Survey'!C231</f>
        <v>0</v>
      </c>
      <c r="D225">
        <f>'Step 1 - Facility and Survey'!D231</f>
        <v>0</v>
      </c>
      <c r="E225" t="str">
        <f>_xlfn.CONCAT('Step 1 - Facility and Survey'!E231," ",'Step 1 - Facility and Survey'!F231)</f>
        <v xml:space="preserve"> </v>
      </c>
      <c r="F225" t="str">
        <f>IF(_xlfn.CONCAT('Step 1 - Facility and Survey'!G231," ",'Step 1 - Facility and Survey'!H231)=" ","",_xlfn.CONCAT('Step 1 - Facility and Survey'!G231," ",'Step 1 - Facility and Survey'!H231))</f>
        <v/>
      </c>
      <c r="G225" t="str">
        <f>IF(_xlfn.CONCAT('Step 1 - Facility and Survey'!H231," ",'Step 1 - Facility and Survey'!I231)=" ","",_xlfn.CONCAT('Step 1 - Facility and Survey'!H231," ",'Step 1 - Facility and Survey'!I231))</f>
        <v/>
      </c>
      <c r="H225" t="str">
        <f>PROPER('Step 1 - Facility and Survey'!J231)</f>
        <v/>
      </c>
      <c r="I225">
        <f>'Step 1 - Facility and Survey'!K231</f>
        <v>0</v>
      </c>
      <c r="J225" s="76">
        <f>'Step 1 - Facility and Survey'!L231</f>
        <v>0</v>
      </c>
      <c r="K225" s="77">
        <f>'Step 1 - Facility and Survey'!M231</f>
        <v>0</v>
      </c>
      <c r="L225" s="77">
        <f>IF('Step 1 - Facility and Survey'!N231="N/A","",'Step 1 - Facility and Survey'!N231)</f>
        <v>0</v>
      </c>
      <c r="M225" t="str">
        <f>PROPER('Step 1 - Facility and Survey'!O231)</f>
        <v/>
      </c>
      <c r="N225" t="str">
        <f>IF('Step 1 - Facility and Survey'!Q231=0,"",'Step 1 - Facility and Survey'!Q231)</f>
        <v/>
      </c>
      <c r="O225" t="str">
        <f>IF('Step 1 - Facility and Survey'!R231=0,"",'Step 1 - Facility and Survey'!R231)</f>
        <v/>
      </c>
      <c r="P225" t="str">
        <f>IF('Step 1 - Facility and Survey'!S231=0,"",'Step 1 - Facility and Survey'!S231)</f>
        <v/>
      </c>
      <c r="Q225" t="str">
        <f>IF('Step 1 - Facility and Survey'!T231=0,"",'Step 1 - Facility and Survey'!T231)</f>
        <v/>
      </c>
      <c r="R225" t="str">
        <f>IF('Step 1 - Facility and Survey'!U231=0,"",'Step 1 - Facility and Survey'!U231)</f>
        <v/>
      </c>
      <c r="S225" t="str">
        <f>IF('Step 1 - Facility and Survey'!V231=0,"",'Step 1 - Facility and Survey'!V231)</f>
        <v/>
      </c>
      <c r="T225">
        <f>'Step 1 - Facility and Survey'!W231</f>
        <v>0</v>
      </c>
      <c r="U225" t="str">
        <f>PROPER('Step 1 - Facility and Survey'!X231)</f>
        <v/>
      </c>
      <c r="V225" t="str">
        <f>PROPER('Step 1 - Facility and Survey'!Y231)</f>
        <v/>
      </c>
      <c r="W225" t="str">
        <f>IF('Step 1 - Facility and Survey'!Z231=0,"",'Step 1 - Facility and Survey'!Z231)</f>
        <v/>
      </c>
      <c r="X225">
        <f>IF('Step 1 - Facility and Survey'!AA231="N/A","",'Step 1 - Facility and Survey'!AA231)</f>
        <v>0</v>
      </c>
      <c r="Y225">
        <f>IF('Step 1 - Facility and Survey'!AB231="N/A","",'Step 1 - Facility and Survey'!AB231)</f>
        <v>0</v>
      </c>
      <c r="Z225" t="str">
        <f>PROPER('Step 1 - Facility and Survey'!AC231)</f>
        <v/>
      </c>
      <c r="AA225" t="str">
        <f>IF('Step 1 - Facility and Survey'!AD231=0,"",'Step 1 - Facility and Survey'!AD231)</f>
        <v/>
      </c>
    </row>
    <row r="226" spans="1:27">
      <c r="A226" t="str">
        <f>'Step 1 - Facility and Survey'!A232</f>
        <v/>
      </c>
      <c r="B226">
        <f>'Step 1 - Facility and Survey'!B232</f>
        <v>0</v>
      </c>
      <c r="C226">
        <f>'Step 1 - Facility and Survey'!C232</f>
        <v>0</v>
      </c>
      <c r="D226">
        <f>'Step 1 - Facility and Survey'!D232</f>
        <v>0</v>
      </c>
      <c r="E226" t="str">
        <f>_xlfn.CONCAT('Step 1 - Facility and Survey'!E232," ",'Step 1 - Facility and Survey'!F232)</f>
        <v xml:space="preserve"> </v>
      </c>
      <c r="F226" t="str">
        <f>IF(_xlfn.CONCAT('Step 1 - Facility and Survey'!G232," ",'Step 1 - Facility and Survey'!H232)=" ","",_xlfn.CONCAT('Step 1 - Facility and Survey'!G232," ",'Step 1 - Facility and Survey'!H232))</f>
        <v/>
      </c>
      <c r="G226" t="str">
        <f>IF(_xlfn.CONCAT('Step 1 - Facility and Survey'!H232," ",'Step 1 - Facility and Survey'!I232)=" ","",_xlfn.CONCAT('Step 1 - Facility and Survey'!H232," ",'Step 1 - Facility and Survey'!I232))</f>
        <v/>
      </c>
      <c r="H226" t="str">
        <f>PROPER('Step 1 - Facility and Survey'!J232)</f>
        <v/>
      </c>
      <c r="I226">
        <f>'Step 1 - Facility and Survey'!K232</f>
        <v>0</v>
      </c>
      <c r="J226" s="76">
        <f>'Step 1 - Facility and Survey'!L232</f>
        <v>0</v>
      </c>
      <c r="K226" s="77">
        <f>'Step 1 - Facility and Survey'!M232</f>
        <v>0</v>
      </c>
      <c r="L226" s="77">
        <f>IF('Step 1 - Facility and Survey'!N232="N/A","",'Step 1 - Facility and Survey'!N232)</f>
        <v>0</v>
      </c>
      <c r="M226" t="str">
        <f>PROPER('Step 1 - Facility and Survey'!O232)</f>
        <v/>
      </c>
      <c r="N226" t="str">
        <f>IF('Step 1 - Facility and Survey'!Q232=0,"",'Step 1 - Facility and Survey'!Q232)</f>
        <v/>
      </c>
      <c r="O226" t="str">
        <f>IF('Step 1 - Facility and Survey'!R232=0,"",'Step 1 - Facility and Survey'!R232)</f>
        <v/>
      </c>
      <c r="P226" t="str">
        <f>IF('Step 1 - Facility and Survey'!S232=0,"",'Step 1 - Facility and Survey'!S232)</f>
        <v/>
      </c>
      <c r="Q226" t="str">
        <f>IF('Step 1 - Facility and Survey'!T232=0,"",'Step 1 - Facility and Survey'!T232)</f>
        <v/>
      </c>
      <c r="R226" t="str">
        <f>IF('Step 1 - Facility and Survey'!U232=0,"",'Step 1 - Facility and Survey'!U232)</f>
        <v/>
      </c>
      <c r="S226" t="str">
        <f>IF('Step 1 - Facility and Survey'!V232=0,"",'Step 1 - Facility and Survey'!V232)</f>
        <v/>
      </c>
      <c r="T226">
        <f>'Step 1 - Facility and Survey'!W232</f>
        <v>0</v>
      </c>
      <c r="U226" t="str">
        <f>PROPER('Step 1 - Facility and Survey'!X232)</f>
        <v/>
      </c>
      <c r="V226" t="str">
        <f>PROPER('Step 1 - Facility and Survey'!Y232)</f>
        <v/>
      </c>
      <c r="W226" t="str">
        <f>IF('Step 1 - Facility and Survey'!Z232=0,"",'Step 1 - Facility and Survey'!Z232)</f>
        <v/>
      </c>
      <c r="X226">
        <f>IF('Step 1 - Facility and Survey'!AA232="N/A","",'Step 1 - Facility and Survey'!AA232)</f>
        <v>0</v>
      </c>
      <c r="Y226">
        <f>IF('Step 1 - Facility and Survey'!AB232="N/A","",'Step 1 - Facility and Survey'!AB232)</f>
        <v>0</v>
      </c>
      <c r="Z226" t="str">
        <f>PROPER('Step 1 - Facility and Survey'!AC232)</f>
        <v/>
      </c>
      <c r="AA226" t="str">
        <f>IF('Step 1 - Facility and Survey'!AD232=0,"",'Step 1 - Facility and Survey'!AD232)</f>
        <v/>
      </c>
    </row>
    <row r="227" spans="1:27">
      <c r="A227" t="str">
        <f>'Step 1 - Facility and Survey'!A233</f>
        <v/>
      </c>
      <c r="B227">
        <f>'Step 1 - Facility and Survey'!B233</f>
        <v>0</v>
      </c>
      <c r="C227">
        <f>'Step 1 - Facility and Survey'!C233</f>
        <v>0</v>
      </c>
      <c r="D227">
        <f>'Step 1 - Facility and Survey'!D233</f>
        <v>0</v>
      </c>
      <c r="E227" t="str">
        <f>_xlfn.CONCAT('Step 1 - Facility and Survey'!E233," ",'Step 1 - Facility and Survey'!F233)</f>
        <v xml:space="preserve"> </v>
      </c>
      <c r="F227" t="str">
        <f>IF(_xlfn.CONCAT('Step 1 - Facility and Survey'!G233," ",'Step 1 - Facility and Survey'!H233)=" ","",_xlfn.CONCAT('Step 1 - Facility and Survey'!G233," ",'Step 1 - Facility and Survey'!H233))</f>
        <v/>
      </c>
      <c r="G227" t="str">
        <f>IF(_xlfn.CONCAT('Step 1 - Facility and Survey'!H233," ",'Step 1 - Facility and Survey'!I233)=" ","",_xlfn.CONCAT('Step 1 - Facility and Survey'!H233," ",'Step 1 - Facility and Survey'!I233))</f>
        <v/>
      </c>
      <c r="H227" t="str">
        <f>PROPER('Step 1 - Facility and Survey'!J233)</f>
        <v/>
      </c>
      <c r="I227">
        <f>'Step 1 - Facility and Survey'!K233</f>
        <v>0</v>
      </c>
      <c r="J227" s="76">
        <f>'Step 1 - Facility and Survey'!L233</f>
        <v>0</v>
      </c>
      <c r="K227" s="77">
        <f>'Step 1 - Facility and Survey'!M233</f>
        <v>0</v>
      </c>
      <c r="L227" s="77">
        <f>IF('Step 1 - Facility and Survey'!N233="N/A","",'Step 1 - Facility and Survey'!N233)</f>
        <v>0</v>
      </c>
      <c r="M227" t="str">
        <f>PROPER('Step 1 - Facility and Survey'!O233)</f>
        <v/>
      </c>
      <c r="N227" t="str">
        <f>IF('Step 1 - Facility and Survey'!Q233=0,"",'Step 1 - Facility and Survey'!Q233)</f>
        <v/>
      </c>
      <c r="O227" t="str">
        <f>IF('Step 1 - Facility and Survey'!R233=0,"",'Step 1 - Facility and Survey'!R233)</f>
        <v/>
      </c>
      <c r="P227" t="str">
        <f>IF('Step 1 - Facility and Survey'!S233=0,"",'Step 1 - Facility and Survey'!S233)</f>
        <v/>
      </c>
      <c r="Q227" t="str">
        <f>IF('Step 1 - Facility and Survey'!T233=0,"",'Step 1 - Facility and Survey'!T233)</f>
        <v/>
      </c>
      <c r="R227" t="str">
        <f>IF('Step 1 - Facility and Survey'!U233=0,"",'Step 1 - Facility and Survey'!U233)</f>
        <v/>
      </c>
      <c r="S227" t="str">
        <f>IF('Step 1 - Facility and Survey'!V233=0,"",'Step 1 - Facility and Survey'!V233)</f>
        <v/>
      </c>
      <c r="T227">
        <f>'Step 1 - Facility and Survey'!W233</f>
        <v>0</v>
      </c>
      <c r="U227" t="str">
        <f>PROPER('Step 1 - Facility and Survey'!X233)</f>
        <v/>
      </c>
      <c r="V227" t="str">
        <f>PROPER('Step 1 - Facility and Survey'!Y233)</f>
        <v/>
      </c>
      <c r="W227" t="str">
        <f>IF('Step 1 - Facility and Survey'!Z233=0,"",'Step 1 - Facility and Survey'!Z233)</f>
        <v/>
      </c>
      <c r="X227">
        <f>IF('Step 1 - Facility and Survey'!AA233="N/A","",'Step 1 - Facility and Survey'!AA233)</f>
        <v>0</v>
      </c>
      <c r="Y227">
        <f>IF('Step 1 - Facility and Survey'!AB233="N/A","",'Step 1 - Facility and Survey'!AB233)</f>
        <v>0</v>
      </c>
      <c r="Z227" t="str">
        <f>PROPER('Step 1 - Facility and Survey'!AC233)</f>
        <v/>
      </c>
      <c r="AA227" t="str">
        <f>IF('Step 1 - Facility and Survey'!AD233=0,"",'Step 1 - Facility and Survey'!AD233)</f>
        <v/>
      </c>
    </row>
    <row r="228" spans="1:27">
      <c r="A228" t="str">
        <f>'Step 1 - Facility and Survey'!A234</f>
        <v/>
      </c>
      <c r="B228">
        <f>'Step 1 - Facility and Survey'!B234</f>
        <v>0</v>
      </c>
      <c r="C228">
        <f>'Step 1 - Facility and Survey'!C234</f>
        <v>0</v>
      </c>
      <c r="D228">
        <f>'Step 1 - Facility and Survey'!D234</f>
        <v>0</v>
      </c>
      <c r="E228" t="str">
        <f>_xlfn.CONCAT('Step 1 - Facility and Survey'!E234," ",'Step 1 - Facility and Survey'!F234)</f>
        <v xml:space="preserve"> </v>
      </c>
      <c r="F228" t="str">
        <f>IF(_xlfn.CONCAT('Step 1 - Facility and Survey'!G234," ",'Step 1 - Facility and Survey'!H234)=" ","",_xlfn.CONCAT('Step 1 - Facility and Survey'!G234," ",'Step 1 - Facility and Survey'!H234))</f>
        <v/>
      </c>
      <c r="G228" t="str">
        <f>IF(_xlfn.CONCAT('Step 1 - Facility and Survey'!H234," ",'Step 1 - Facility and Survey'!I234)=" ","",_xlfn.CONCAT('Step 1 - Facility and Survey'!H234," ",'Step 1 - Facility and Survey'!I234))</f>
        <v/>
      </c>
      <c r="H228" t="str">
        <f>PROPER('Step 1 - Facility and Survey'!J234)</f>
        <v/>
      </c>
      <c r="I228">
        <f>'Step 1 - Facility and Survey'!K234</f>
        <v>0</v>
      </c>
      <c r="J228" s="76">
        <f>'Step 1 - Facility and Survey'!L234</f>
        <v>0</v>
      </c>
      <c r="K228" s="77">
        <f>'Step 1 - Facility and Survey'!M234</f>
        <v>0</v>
      </c>
      <c r="L228" s="77">
        <f>IF('Step 1 - Facility and Survey'!N234="N/A","",'Step 1 - Facility and Survey'!N234)</f>
        <v>0</v>
      </c>
      <c r="M228" t="str">
        <f>PROPER('Step 1 - Facility and Survey'!O234)</f>
        <v/>
      </c>
      <c r="N228" t="str">
        <f>IF('Step 1 - Facility and Survey'!Q234=0,"",'Step 1 - Facility and Survey'!Q234)</f>
        <v/>
      </c>
      <c r="O228" t="str">
        <f>IF('Step 1 - Facility and Survey'!R234=0,"",'Step 1 - Facility and Survey'!R234)</f>
        <v/>
      </c>
      <c r="P228" t="str">
        <f>IF('Step 1 - Facility and Survey'!S234=0,"",'Step 1 - Facility and Survey'!S234)</f>
        <v/>
      </c>
      <c r="Q228" t="str">
        <f>IF('Step 1 - Facility and Survey'!T234=0,"",'Step 1 - Facility and Survey'!T234)</f>
        <v/>
      </c>
      <c r="R228" t="str">
        <f>IF('Step 1 - Facility and Survey'!U234=0,"",'Step 1 - Facility and Survey'!U234)</f>
        <v/>
      </c>
      <c r="S228" t="str">
        <f>IF('Step 1 - Facility and Survey'!V234=0,"",'Step 1 - Facility and Survey'!V234)</f>
        <v/>
      </c>
      <c r="T228">
        <f>'Step 1 - Facility and Survey'!W234</f>
        <v>0</v>
      </c>
      <c r="U228" t="str">
        <f>PROPER('Step 1 - Facility and Survey'!X234)</f>
        <v/>
      </c>
      <c r="V228" t="str">
        <f>PROPER('Step 1 - Facility and Survey'!Y234)</f>
        <v/>
      </c>
      <c r="W228" t="str">
        <f>IF('Step 1 - Facility and Survey'!Z234=0,"",'Step 1 - Facility and Survey'!Z234)</f>
        <v/>
      </c>
      <c r="X228">
        <f>IF('Step 1 - Facility and Survey'!AA234="N/A","",'Step 1 - Facility and Survey'!AA234)</f>
        <v>0</v>
      </c>
      <c r="Y228">
        <f>IF('Step 1 - Facility and Survey'!AB234="N/A","",'Step 1 - Facility and Survey'!AB234)</f>
        <v>0</v>
      </c>
      <c r="Z228" t="str">
        <f>PROPER('Step 1 - Facility and Survey'!AC234)</f>
        <v/>
      </c>
      <c r="AA228" t="str">
        <f>IF('Step 1 - Facility and Survey'!AD234=0,"",'Step 1 - Facility and Survey'!AD234)</f>
        <v/>
      </c>
    </row>
    <row r="229" spans="1:27">
      <c r="A229" t="str">
        <f>'Step 1 - Facility and Survey'!A235</f>
        <v/>
      </c>
      <c r="B229">
        <f>'Step 1 - Facility and Survey'!B235</f>
        <v>0</v>
      </c>
      <c r="C229">
        <f>'Step 1 - Facility and Survey'!C235</f>
        <v>0</v>
      </c>
      <c r="D229">
        <f>'Step 1 - Facility and Survey'!D235</f>
        <v>0</v>
      </c>
      <c r="E229" t="str">
        <f>_xlfn.CONCAT('Step 1 - Facility and Survey'!E235," ",'Step 1 - Facility and Survey'!F235)</f>
        <v xml:space="preserve"> </v>
      </c>
      <c r="F229" t="str">
        <f>IF(_xlfn.CONCAT('Step 1 - Facility and Survey'!G235," ",'Step 1 - Facility and Survey'!H235)=" ","",_xlfn.CONCAT('Step 1 - Facility and Survey'!G235," ",'Step 1 - Facility and Survey'!H235))</f>
        <v/>
      </c>
      <c r="G229" t="str">
        <f>IF(_xlfn.CONCAT('Step 1 - Facility and Survey'!H235," ",'Step 1 - Facility and Survey'!I235)=" ","",_xlfn.CONCAT('Step 1 - Facility and Survey'!H235," ",'Step 1 - Facility and Survey'!I235))</f>
        <v/>
      </c>
      <c r="H229" t="str">
        <f>PROPER('Step 1 - Facility and Survey'!J235)</f>
        <v/>
      </c>
      <c r="I229">
        <f>'Step 1 - Facility and Survey'!K235</f>
        <v>0</v>
      </c>
      <c r="J229" s="76">
        <f>'Step 1 - Facility and Survey'!L235</f>
        <v>0</v>
      </c>
      <c r="K229" s="77">
        <f>'Step 1 - Facility and Survey'!M235</f>
        <v>0</v>
      </c>
      <c r="L229" s="77">
        <f>IF('Step 1 - Facility and Survey'!N235="N/A","",'Step 1 - Facility and Survey'!N235)</f>
        <v>0</v>
      </c>
      <c r="M229" t="str">
        <f>PROPER('Step 1 - Facility and Survey'!O235)</f>
        <v/>
      </c>
      <c r="N229" t="str">
        <f>IF('Step 1 - Facility and Survey'!Q235=0,"",'Step 1 - Facility and Survey'!Q235)</f>
        <v/>
      </c>
      <c r="O229" t="str">
        <f>IF('Step 1 - Facility and Survey'!R235=0,"",'Step 1 - Facility and Survey'!R235)</f>
        <v/>
      </c>
      <c r="P229" t="str">
        <f>IF('Step 1 - Facility and Survey'!S235=0,"",'Step 1 - Facility and Survey'!S235)</f>
        <v/>
      </c>
      <c r="Q229" t="str">
        <f>IF('Step 1 - Facility and Survey'!T235=0,"",'Step 1 - Facility and Survey'!T235)</f>
        <v/>
      </c>
      <c r="R229" t="str">
        <f>IF('Step 1 - Facility and Survey'!U235=0,"",'Step 1 - Facility and Survey'!U235)</f>
        <v/>
      </c>
      <c r="S229" t="str">
        <f>IF('Step 1 - Facility and Survey'!V235=0,"",'Step 1 - Facility and Survey'!V235)</f>
        <v/>
      </c>
      <c r="T229">
        <f>'Step 1 - Facility and Survey'!W235</f>
        <v>0</v>
      </c>
      <c r="U229" t="str">
        <f>PROPER('Step 1 - Facility and Survey'!X235)</f>
        <v/>
      </c>
      <c r="V229" t="str">
        <f>PROPER('Step 1 - Facility and Survey'!Y235)</f>
        <v/>
      </c>
      <c r="W229" t="str">
        <f>IF('Step 1 - Facility and Survey'!Z235=0,"",'Step 1 - Facility and Survey'!Z235)</f>
        <v/>
      </c>
      <c r="X229">
        <f>IF('Step 1 - Facility and Survey'!AA235="N/A","",'Step 1 - Facility and Survey'!AA235)</f>
        <v>0</v>
      </c>
      <c r="Y229">
        <f>IF('Step 1 - Facility and Survey'!AB235="N/A","",'Step 1 - Facility and Survey'!AB235)</f>
        <v>0</v>
      </c>
      <c r="Z229" t="str">
        <f>PROPER('Step 1 - Facility and Survey'!AC235)</f>
        <v/>
      </c>
      <c r="AA229" t="str">
        <f>IF('Step 1 - Facility and Survey'!AD235=0,"",'Step 1 - Facility and Survey'!AD235)</f>
        <v/>
      </c>
    </row>
    <row r="230" spans="1:27">
      <c r="A230" t="str">
        <f>'Step 1 - Facility and Survey'!A236</f>
        <v/>
      </c>
      <c r="B230">
        <f>'Step 1 - Facility and Survey'!B236</f>
        <v>0</v>
      </c>
      <c r="C230">
        <f>'Step 1 - Facility and Survey'!C236</f>
        <v>0</v>
      </c>
      <c r="D230">
        <f>'Step 1 - Facility and Survey'!D236</f>
        <v>0</v>
      </c>
      <c r="E230" t="str">
        <f>_xlfn.CONCAT('Step 1 - Facility and Survey'!E236," ",'Step 1 - Facility and Survey'!F236)</f>
        <v xml:space="preserve"> </v>
      </c>
      <c r="F230" t="str">
        <f>IF(_xlfn.CONCAT('Step 1 - Facility and Survey'!G236," ",'Step 1 - Facility and Survey'!H236)=" ","",_xlfn.CONCAT('Step 1 - Facility and Survey'!G236," ",'Step 1 - Facility and Survey'!H236))</f>
        <v/>
      </c>
      <c r="G230" t="str">
        <f>IF(_xlfn.CONCAT('Step 1 - Facility and Survey'!H236," ",'Step 1 - Facility and Survey'!I236)=" ","",_xlfn.CONCAT('Step 1 - Facility and Survey'!H236," ",'Step 1 - Facility and Survey'!I236))</f>
        <v/>
      </c>
      <c r="H230" t="str">
        <f>PROPER('Step 1 - Facility and Survey'!J236)</f>
        <v/>
      </c>
      <c r="I230">
        <f>'Step 1 - Facility and Survey'!K236</f>
        <v>0</v>
      </c>
      <c r="J230" s="76">
        <f>'Step 1 - Facility and Survey'!L236</f>
        <v>0</v>
      </c>
      <c r="K230" s="77">
        <f>'Step 1 - Facility and Survey'!M236</f>
        <v>0</v>
      </c>
      <c r="L230" s="77">
        <f>IF('Step 1 - Facility and Survey'!N236="N/A","",'Step 1 - Facility and Survey'!N236)</f>
        <v>0</v>
      </c>
      <c r="M230" t="str">
        <f>PROPER('Step 1 - Facility and Survey'!O236)</f>
        <v/>
      </c>
      <c r="N230" t="str">
        <f>IF('Step 1 - Facility and Survey'!Q236=0,"",'Step 1 - Facility and Survey'!Q236)</f>
        <v/>
      </c>
      <c r="O230" t="str">
        <f>IF('Step 1 - Facility and Survey'!R236=0,"",'Step 1 - Facility and Survey'!R236)</f>
        <v/>
      </c>
      <c r="P230" t="str">
        <f>IF('Step 1 - Facility and Survey'!S236=0,"",'Step 1 - Facility and Survey'!S236)</f>
        <v/>
      </c>
      <c r="Q230" t="str">
        <f>IF('Step 1 - Facility and Survey'!T236=0,"",'Step 1 - Facility and Survey'!T236)</f>
        <v/>
      </c>
      <c r="R230" t="str">
        <f>IF('Step 1 - Facility and Survey'!U236=0,"",'Step 1 - Facility and Survey'!U236)</f>
        <v/>
      </c>
      <c r="S230" t="str">
        <f>IF('Step 1 - Facility and Survey'!V236=0,"",'Step 1 - Facility and Survey'!V236)</f>
        <v/>
      </c>
      <c r="T230">
        <f>'Step 1 - Facility and Survey'!W236</f>
        <v>0</v>
      </c>
      <c r="U230" t="str">
        <f>PROPER('Step 1 - Facility and Survey'!X236)</f>
        <v/>
      </c>
      <c r="V230" t="str">
        <f>PROPER('Step 1 - Facility and Survey'!Y236)</f>
        <v/>
      </c>
      <c r="W230" t="str">
        <f>IF('Step 1 - Facility and Survey'!Z236=0,"",'Step 1 - Facility and Survey'!Z236)</f>
        <v/>
      </c>
      <c r="X230">
        <f>IF('Step 1 - Facility and Survey'!AA236="N/A","",'Step 1 - Facility and Survey'!AA236)</f>
        <v>0</v>
      </c>
      <c r="Y230">
        <f>IF('Step 1 - Facility and Survey'!AB236="N/A","",'Step 1 - Facility and Survey'!AB236)</f>
        <v>0</v>
      </c>
      <c r="Z230" t="str">
        <f>PROPER('Step 1 - Facility and Survey'!AC236)</f>
        <v/>
      </c>
      <c r="AA230" t="str">
        <f>IF('Step 1 - Facility and Survey'!AD236=0,"",'Step 1 - Facility and Survey'!AD236)</f>
        <v/>
      </c>
    </row>
    <row r="231" spans="1:27">
      <c r="A231" t="str">
        <f>'Step 1 - Facility and Survey'!A237</f>
        <v/>
      </c>
      <c r="B231">
        <f>'Step 1 - Facility and Survey'!B237</f>
        <v>0</v>
      </c>
      <c r="C231">
        <f>'Step 1 - Facility and Survey'!C237</f>
        <v>0</v>
      </c>
      <c r="D231">
        <f>'Step 1 - Facility and Survey'!D237</f>
        <v>0</v>
      </c>
      <c r="E231" t="str">
        <f>_xlfn.CONCAT('Step 1 - Facility and Survey'!E237," ",'Step 1 - Facility and Survey'!F237)</f>
        <v xml:space="preserve"> </v>
      </c>
      <c r="F231" t="str">
        <f>IF(_xlfn.CONCAT('Step 1 - Facility and Survey'!G237," ",'Step 1 - Facility and Survey'!H237)=" ","",_xlfn.CONCAT('Step 1 - Facility and Survey'!G237," ",'Step 1 - Facility and Survey'!H237))</f>
        <v/>
      </c>
      <c r="G231" t="str">
        <f>IF(_xlfn.CONCAT('Step 1 - Facility and Survey'!H237," ",'Step 1 - Facility and Survey'!I237)=" ","",_xlfn.CONCAT('Step 1 - Facility and Survey'!H237," ",'Step 1 - Facility and Survey'!I237))</f>
        <v/>
      </c>
      <c r="H231" t="str">
        <f>PROPER('Step 1 - Facility and Survey'!J237)</f>
        <v/>
      </c>
      <c r="I231">
        <f>'Step 1 - Facility and Survey'!K237</f>
        <v>0</v>
      </c>
      <c r="J231" s="76">
        <f>'Step 1 - Facility and Survey'!L237</f>
        <v>0</v>
      </c>
      <c r="K231" s="77">
        <f>'Step 1 - Facility and Survey'!M237</f>
        <v>0</v>
      </c>
      <c r="L231" s="77">
        <f>IF('Step 1 - Facility and Survey'!N237="N/A","",'Step 1 - Facility and Survey'!N237)</f>
        <v>0</v>
      </c>
      <c r="M231" t="str">
        <f>PROPER('Step 1 - Facility and Survey'!O237)</f>
        <v/>
      </c>
      <c r="N231" t="str">
        <f>IF('Step 1 - Facility and Survey'!Q237=0,"",'Step 1 - Facility and Survey'!Q237)</f>
        <v/>
      </c>
      <c r="O231" t="str">
        <f>IF('Step 1 - Facility and Survey'!R237=0,"",'Step 1 - Facility and Survey'!R237)</f>
        <v/>
      </c>
      <c r="P231" t="str">
        <f>IF('Step 1 - Facility and Survey'!S237=0,"",'Step 1 - Facility and Survey'!S237)</f>
        <v/>
      </c>
      <c r="Q231" t="str">
        <f>IF('Step 1 - Facility and Survey'!T237=0,"",'Step 1 - Facility and Survey'!T237)</f>
        <v/>
      </c>
      <c r="R231" t="str">
        <f>IF('Step 1 - Facility and Survey'!U237=0,"",'Step 1 - Facility and Survey'!U237)</f>
        <v/>
      </c>
      <c r="S231" t="str">
        <f>IF('Step 1 - Facility and Survey'!V237=0,"",'Step 1 - Facility and Survey'!V237)</f>
        <v/>
      </c>
      <c r="T231">
        <f>'Step 1 - Facility and Survey'!W237</f>
        <v>0</v>
      </c>
      <c r="U231" t="str">
        <f>PROPER('Step 1 - Facility and Survey'!X237)</f>
        <v/>
      </c>
      <c r="V231" t="str">
        <f>PROPER('Step 1 - Facility and Survey'!Y237)</f>
        <v/>
      </c>
      <c r="W231" t="str">
        <f>IF('Step 1 - Facility and Survey'!Z237=0,"",'Step 1 - Facility and Survey'!Z237)</f>
        <v/>
      </c>
      <c r="X231">
        <f>IF('Step 1 - Facility and Survey'!AA237="N/A","",'Step 1 - Facility and Survey'!AA237)</f>
        <v>0</v>
      </c>
      <c r="Y231">
        <f>IF('Step 1 - Facility and Survey'!AB237="N/A","",'Step 1 - Facility and Survey'!AB237)</f>
        <v>0</v>
      </c>
      <c r="Z231" t="str">
        <f>PROPER('Step 1 - Facility and Survey'!AC237)</f>
        <v/>
      </c>
      <c r="AA231" t="str">
        <f>IF('Step 1 - Facility and Survey'!AD237=0,"",'Step 1 - Facility and Survey'!AD237)</f>
        <v/>
      </c>
    </row>
    <row r="232" spans="1:27">
      <c r="A232" t="str">
        <f>'Step 1 - Facility and Survey'!A238</f>
        <v/>
      </c>
      <c r="B232">
        <f>'Step 1 - Facility and Survey'!B238</f>
        <v>0</v>
      </c>
      <c r="C232">
        <f>'Step 1 - Facility and Survey'!C238</f>
        <v>0</v>
      </c>
      <c r="D232">
        <f>'Step 1 - Facility and Survey'!D238</f>
        <v>0</v>
      </c>
      <c r="E232" t="str">
        <f>_xlfn.CONCAT('Step 1 - Facility and Survey'!E238," ",'Step 1 - Facility and Survey'!F238)</f>
        <v xml:space="preserve"> </v>
      </c>
      <c r="F232" t="str">
        <f>IF(_xlfn.CONCAT('Step 1 - Facility and Survey'!G238," ",'Step 1 - Facility and Survey'!H238)=" ","",_xlfn.CONCAT('Step 1 - Facility and Survey'!G238," ",'Step 1 - Facility and Survey'!H238))</f>
        <v/>
      </c>
      <c r="G232" t="str">
        <f>IF(_xlfn.CONCAT('Step 1 - Facility and Survey'!H238," ",'Step 1 - Facility and Survey'!I238)=" ","",_xlfn.CONCAT('Step 1 - Facility and Survey'!H238," ",'Step 1 - Facility and Survey'!I238))</f>
        <v/>
      </c>
      <c r="H232" t="str">
        <f>PROPER('Step 1 - Facility and Survey'!J238)</f>
        <v/>
      </c>
      <c r="I232">
        <f>'Step 1 - Facility and Survey'!K238</f>
        <v>0</v>
      </c>
      <c r="J232" s="76">
        <f>'Step 1 - Facility and Survey'!L238</f>
        <v>0</v>
      </c>
      <c r="K232" s="77">
        <f>'Step 1 - Facility and Survey'!M238</f>
        <v>0</v>
      </c>
      <c r="L232" s="77">
        <f>IF('Step 1 - Facility and Survey'!N238="N/A","",'Step 1 - Facility and Survey'!N238)</f>
        <v>0</v>
      </c>
      <c r="M232" t="str">
        <f>PROPER('Step 1 - Facility and Survey'!O238)</f>
        <v/>
      </c>
      <c r="N232" t="str">
        <f>IF('Step 1 - Facility and Survey'!Q238=0,"",'Step 1 - Facility and Survey'!Q238)</f>
        <v/>
      </c>
      <c r="O232" t="str">
        <f>IF('Step 1 - Facility and Survey'!R238=0,"",'Step 1 - Facility and Survey'!R238)</f>
        <v/>
      </c>
      <c r="P232" t="str">
        <f>IF('Step 1 - Facility and Survey'!S238=0,"",'Step 1 - Facility and Survey'!S238)</f>
        <v/>
      </c>
      <c r="Q232" t="str">
        <f>IF('Step 1 - Facility and Survey'!T238=0,"",'Step 1 - Facility and Survey'!T238)</f>
        <v/>
      </c>
      <c r="R232" t="str">
        <f>IF('Step 1 - Facility and Survey'!U238=0,"",'Step 1 - Facility and Survey'!U238)</f>
        <v/>
      </c>
      <c r="S232" t="str">
        <f>IF('Step 1 - Facility and Survey'!V238=0,"",'Step 1 - Facility and Survey'!V238)</f>
        <v/>
      </c>
      <c r="T232">
        <f>'Step 1 - Facility and Survey'!W238</f>
        <v>0</v>
      </c>
      <c r="U232" t="str">
        <f>PROPER('Step 1 - Facility and Survey'!X238)</f>
        <v/>
      </c>
      <c r="V232" t="str">
        <f>PROPER('Step 1 - Facility and Survey'!Y238)</f>
        <v/>
      </c>
      <c r="W232" t="str">
        <f>IF('Step 1 - Facility and Survey'!Z238=0,"",'Step 1 - Facility and Survey'!Z238)</f>
        <v/>
      </c>
      <c r="X232">
        <f>IF('Step 1 - Facility and Survey'!AA238="N/A","",'Step 1 - Facility and Survey'!AA238)</f>
        <v>0</v>
      </c>
      <c r="Y232">
        <f>IF('Step 1 - Facility and Survey'!AB238="N/A","",'Step 1 - Facility and Survey'!AB238)</f>
        <v>0</v>
      </c>
      <c r="Z232" t="str">
        <f>PROPER('Step 1 - Facility and Survey'!AC238)</f>
        <v/>
      </c>
      <c r="AA232" t="str">
        <f>IF('Step 1 - Facility and Survey'!AD238=0,"",'Step 1 - Facility and Survey'!AD238)</f>
        <v/>
      </c>
    </row>
    <row r="233" spans="1:27">
      <c r="A233" t="str">
        <f>'Step 1 - Facility and Survey'!A239</f>
        <v/>
      </c>
      <c r="B233">
        <f>'Step 1 - Facility and Survey'!B239</f>
        <v>0</v>
      </c>
      <c r="C233">
        <f>'Step 1 - Facility and Survey'!C239</f>
        <v>0</v>
      </c>
      <c r="D233">
        <f>'Step 1 - Facility and Survey'!D239</f>
        <v>0</v>
      </c>
      <c r="E233" t="str">
        <f>_xlfn.CONCAT('Step 1 - Facility and Survey'!E239," ",'Step 1 - Facility and Survey'!F239)</f>
        <v xml:space="preserve"> </v>
      </c>
      <c r="F233" t="str">
        <f>IF(_xlfn.CONCAT('Step 1 - Facility and Survey'!G239," ",'Step 1 - Facility and Survey'!H239)=" ","",_xlfn.CONCAT('Step 1 - Facility and Survey'!G239," ",'Step 1 - Facility and Survey'!H239))</f>
        <v/>
      </c>
      <c r="G233" t="str">
        <f>IF(_xlfn.CONCAT('Step 1 - Facility and Survey'!H239," ",'Step 1 - Facility and Survey'!I239)=" ","",_xlfn.CONCAT('Step 1 - Facility and Survey'!H239," ",'Step 1 - Facility and Survey'!I239))</f>
        <v/>
      </c>
      <c r="H233" t="str">
        <f>PROPER('Step 1 - Facility and Survey'!J239)</f>
        <v/>
      </c>
      <c r="I233">
        <f>'Step 1 - Facility and Survey'!K239</f>
        <v>0</v>
      </c>
      <c r="J233" s="76">
        <f>'Step 1 - Facility and Survey'!L239</f>
        <v>0</v>
      </c>
      <c r="K233" s="77">
        <f>'Step 1 - Facility and Survey'!M239</f>
        <v>0</v>
      </c>
      <c r="L233" s="77">
        <f>IF('Step 1 - Facility and Survey'!N239="N/A","",'Step 1 - Facility and Survey'!N239)</f>
        <v>0</v>
      </c>
      <c r="M233" t="str">
        <f>PROPER('Step 1 - Facility and Survey'!O239)</f>
        <v/>
      </c>
      <c r="N233" t="str">
        <f>IF('Step 1 - Facility and Survey'!Q239=0,"",'Step 1 - Facility and Survey'!Q239)</f>
        <v/>
      </c>
      <c r="O233" t="str">
        <f>IF('Step 1 - Facility and Survey'!R239=0,"",'Step 1 - Facility and Survey'!R239)</f>
        <v/>
      </c>
      <c r="P233" t="str">
        <f>IF('Step 1 - Facility and Survey'!S239=0,"",'Step 1 - Facility and Survey'!S239)</f>
        <v/>
      </c>
      <c r="Q233" t="str">
        <f>IF('Step 1 - Facility and Survey'!T239=0,"",'Step 1 - Facility and Survey'!T239)</f>
        <v/>
      </c>
      <c r="R233" t="str">
        <f>IF('Step 1 - Facility and Survey'!U239=0,"",'Step 1 - Facility and Survey'!U239)</f>
        <v/>
      </c>
      <c r="S233" t="str">
        <f>IF('Step 1 - Facility and Survey'!V239=0,"",'Step 1 - Facility and Survey'!V239)</f>
        <v/>
      </c>
      <c r="T233">
        <f>'Step 1 - Facility and Survey'!W239</f>
        <v>0</v>
      </c>
      <c r="U233" t="str">
        <f>PROPER('Step 1 - Facility and Survey'!X239)</f>
        <v/>
      </c>
      <c r="V233" t="str">
        <f>PROPER('Step 1 - Facility and Survey'!Y239)</f>
        <v/>
      </c>
      <c r="W233" t="str">
        <f>IF('Step 1 - Facility and Survey'!Z239=0,"",'Step 1 - Facility and Survey'!Z239)</f>
        <v/>
      </c>
      <c r="X233">
        <f>IF('Step 1 - Facility and Survey'!AA239="N/A","",'Step 1 - Facility and Survey'!AA239)</f>
        <v>0</v>
      </c>
      <c r="Y233">
        <f>IF('Step 1 - Facility and Survey'!AB239="N/A","",'Step 1 - Facility and Survey'!AB239)</f>
        <v>0</v>
      </c>
      <c r="Z233" t="str">
        <f>PROPER('Step 1 - Facility and Survey'!AC239)</f>
        <v/>
      </c>
      <c r="AA233" t="str">
        <f>IF('Step 1 - Facility and Survey'!AD239=0,"",'Step 1 - Facility and Survey'!AD239)</f>
        <v/>
      </c>
    </row>
    <row r="234" spans="1:27">
      <c r="A234" t="str">
        <f>'Step 1 - Facility and Survey'!A240</f>
        <v/>
      </c>
      <c r="B234">
        <f>'Step 1 - Facility and Survey'!B240</f>
        <v>0</v>
      </c>
      <c r="C234">
        <f>'Step 1 - Facility and Survey'!C240</f>
        <v>0</v>
      </c>
      <c r="D234">
        <f>'Step 1 - Facility and Survey'!D240</f>
        <v>0</v>
      </c>
      <c r="E234" t="str">
        <f>_xlfn.CONCAT('Step 1 - Facility and Survey'!E240," ",'Step 1 - Facility and Survey'!F240)</f>
        <v xml:space="preserve"> </v>
      </c>
      <c r="F234" t="str">
        <f>IF(_xlfn.CONCAT('Step 1 - Facility and Survey'!G240," ",'Step 1 - Facility and Survey'!H240)=" ","",_xlfn.CONCAT('Step 1 - Facility and Survey'!G240," ",'Step 1 - Facility and Survey'!H240))</f>
        <v/>
      </c>
      <c r="G234" t="str">
        <f>IF(_xlfn.CONCAT('Step 1 - Facility and Survey'!H240," ",'Step 1 - Facility and Survey'!I240)=" ","",_xlfn.CONCAT('Step 1 - Facility and Survey'!H240," ",'Step 1 - Facility and Survey'!I240))</f>
        <v/>
      </c>
      <c r="H234" t="str">
        <f>PROPER('Step 1 - Facility and Survey'!J240)</f>
        <v/>
      </c>
      <c r="I234">
        <f>'Step 1 - Facility and Survey'!K240</f>
        <v>0</v>
      </c>
      <c r="J234" s="76">
        <f>'Step 1 - Facility and Survey'!L240</f>
        <v>0</v>
      </c>
      <c r="K234" s="77">
        <f>'Step 1 - Facility and Survey'!M240</f>
        <v>0</v>
      </c>
      <c r="L234" s="77">
        <f>IF('Step 1 - Facility and Survey'!N240="N/A","",'Step 1 - Facility and Survey'!N240)</f>
        <v>0</v>
      </c>
      <c r="M234" t="str">
        <f>PROPER('Step 1 - Facility and Survey'!O240)</f>
        <v/>
      </c>
      <c r="N234" t="str">
        <f>IF('Step 1 - Facility and Survey'!Q240=0,"",'Step 1 - Facility and Survey'!Q240)</f>
        <v/>
      </c>
      <c r="O234" t="str">
        <f>IF('Step 1 - Facility and Survey'!R240=0,"",'Step 1 - Facility and Survey'!R240)</f>
        <v/>
      </c>
      <c r="P234" t="str">
        <f>IF('Step 1 - Facility and Survey'!S240=0,"",'Step 1 - Facility and Survey'!S240)</f>
        <v/>
      </c>
      <c r="Q234" t="str">
        <f>IF('Step 1 - Facility and Survey'!T240=0,"",'Step 1 - Facility and Survey'!T240)</f>
        <v/>
      </c>
      <c r="R234" t="str">
        <f>IF('Step 1 - Facility and Survey'!U240=0,"",'Step 1 - Facility and Survey'!U240)</f>
        <v/>
      </c>
      <c r="S234" t="str">
        <f>IF('Step 1 - Facility and Survey'!V240=0,"",'Step 1 - Facility and Survey'!V240)</f>
        <v/>
      </c>
      <c r="T234">
        <f>'Step 1 - Facility and Survey'!W240</f>
        <v>0</v>
      </c>
      <c r="U234" t="str">
        <f>PROPER('Step 1 - Facility and Survey'!X240)</f>
        <v/>
      </c>
      <c r="V234" t="str">
        <f>PROPER('Step 1 - Facility and Survey'!Y240)</f>
        <v/>
      </c>
      <c r="W234" t="str">
        <f>IF('Step 1 - Facility and Survey'!Z240=0,"",'Step 1 - Facility and Survey'!Z240)</f>
        <v/>
      </c>
      <c r="X234">
        <f>IF('Step 1 - Facility and Survey'!AA240="N/A","",'Step 1 - Facility and Survey'!AA240)</f>
        <v>0</v>
      </c>
      <c r="Y234">
        <f>IF('Step 1 - Facility and Survey'!AB240="N/A","",'Step 1 - Facility and Survey'!AB240)</f>
        <v>0</v>
      </c>
      <c r="Z234" t="str">
        <f>PROPER('Step 1 - Facility and Survey'!AC240)</f>
        <v/>
      </c>
      <c r="AA234" t="str">
        <f>IF('Step 1 - Facility and Survey'!AD240=0,"",'Step 1 - Facility and Survey'!AD240)</f>
        <v/>
      </c>
    </row>
    <row r="235" spans="1:27">
      <c r="A235" t="str">
        <f>'Step 1 - Facility and Survey'!A241</f>
        <v/>
      </c>
      <c r="B235">
        <f>'Step 1 - Facility and Survey'!B241</f>
        <v>0</v>
      </c>
      <c r="C235">
        <f>'Step 1 - Facility and Survey'!C241</f>
        <v>0</v>
      </c>
      <c r="D235">
        <f>'Step 1 - Facility and Survey'!D241</f>
        <v>0</v>
      </c>
      <c r="E235" t="str">
        <f>_xlfn.CONCAT('Step 1 - Facility and Survey'!E241," ",'Step 1 - Facility and Survey'!F241)</f>
        <v xml:space="preserve"> </v>
      </c>
      <c r="F235" t="str">
        <f>IF(_xlfn.CONCAT('Step 1 - Facility and Survey'!G241," ",'Step 1 - Facility and Survey'!H241)=" ","",_xlfn.CONCAT('Step 1 - Facility and Survey'!G241," ",'Step 1 - Facility and Survey'!H241))</f>
        <v/>
      </c>
      <c r="G235" t="str">
        <f>IF(_xlfn.CONCAT('Step 1 - Facility and Survey'!H241," ",'Step 1 - Facility and Survey'!I241)=" ","",_xlfn.CONCAT('Step 1 - Facility and Survey'!H241," ",'Step 1 - Facility and Survey'!I241))</f>
        <v/>
      </c>
      <c r="H235" t="str">
        <f>PROPER('Step 1 - Facility and Survey'!J241)</f>
        <v/>
      </c>
      <c r="I235">
        <f>'Step 1 - Facility and Survey'!K241</f>
        <v>0</v>
      </c>
      <c r="J235" s="76">
        <f>'Step 1 - Facility and Survey'!L241</f>
        <v>0</v>
      </c>
      <c r="K235" s="77">
        <f>'Step 1 - Facility and Survey'!M241</f>
        <v>0</v>
      </c>
      <c r="L235" s="77">
        <f>IF('Step 1 - Facility and Survey'!N241="N/A","",'Step 1 - Facility and Survey'!N241)</f>
        <v>0</v>
      </c>
      <c r="M235" t="str">
        <f>PROPER('Step 1 - Facility and Survey'!O241)</f>
        <v/>
      </c>
      <c r="N235" t="str">
        <f>IF('Step 1 - Facility and Survey'!Q241=0,"",'Step 1 - Facility and Survey'!Q241)</f>
        <v/>
      </c>
      <c r="O235" t="str">
        <f>IF('Step 1 - Facility and Survey'!R241=0,"",'Step 1 - Facility and Survey'!R241)</f>
        <v/>
      </c>
      <c r="P235" t="str">
        <f>IF('Step 1 - Facility and Survey'!S241=0,"",'Step 1 - Facility and Survey'!S241)</f>
        <v/>
      </c>
      <c r="Q235" t="str">
        <f>IF('Step 1 - Facility and Survey'!T241=0,"",'Step 1 - Facility and Survey'!T241)</f>
        <v/>
      </c>
      <c r="R235" t="str">
        <f>IF('Step 1 - Facility and Survey'!U241=0,"",'Step 1 - Facility and Survey'!U241)</f>
        <v/>
      </c>
      <c r="S235" t="str">
        <f>IF('Step 1 - Facility and Survey'!V241=0,"",'Step 1 - Facility and Survey'!V241)</f>
        <v/>
      </c>
      <c r="T235">
        <f>'Step 1 - Facility and Survey'!W241</f>
        <v>0</v>
      </c>
      <c r="U235" t="str">
        <f>PROPER('Step 1 - Facility and Survey'!X241)</f>
        <v/>
      </c>
      <c r="V235" t="str">
        <f>PROPER('Step 1 - Facility and Survey'!Y241)</f>
        <v/>
      </c>
      <c r="W235" t="str">
        <f>IF('Step 1 - Facility and Survey'!Z241=0,"",'Step 1 - Facility and Survey'!Z241)</f>
        <v/>
      </c>
      <c r="X235">
        <f>IF('Step 1 - Facility and Survey'!AA241="N/A","",'Step 1 - Facility and Survey'!AA241)</f>
        <v>0</v>
      </c>
      <c r="Y235">
        <f>IF('Step 1 - Facility and Survey'!AB241="N/A","",'Step 1 - Facility and Survey'!AB241)</f>
        <v>0</v>
      </c>
      <c r="Z235" t="str">
        <f>PROPER('Step 1 - Facility and Survey'!AC241)</f>
        <v/>
      </c>
      <c r="AA235" t="str">
        <f>IF('Step 1 - Facility and Survey'!AD241=0,"",'Step 1 - Facility and Survey'!AD241)</f>
        <v/>
      </c>
    </row>
    <row r="236" spans="1:27">
      <c r="A236" t="str">
        <f>'Step 1 - Facility and Survey'!A242</f>
        <v/>
      </c>
      <c r="B236">
        <f>'Step 1 - Facility and Survey'!B242</f>
        <v>0</v>
      </c>
      <c r="C236">
        <f>'Step 1 - Facility and Survey'!C242</f>
        <v>0</v>
      </c>
      <c r="D236">
        <f>'Step 1 - Facility and Survey'!D242</f>
        <v>0</v>
      </c>
      <c r="E236" t="str">
        <f>_xlfn.CONCAT('Step 1 - Facility and Survey'!E242," ",'Step 1 - Facility and Survey'!F242)</f>
        <v xml:space="preserve"> </v>
      </c>
      <c r="F236" t="str">
        <f>IF(_xlfn.CONCAT('Step 1 - Facility and Survey'!G242," ",'Step 1 - Facility and Survey'!H242)=" ","",_xlfn.CONCAT('Step 1 - Facility and Survey'!G242," ",'Step 1 - Facility and Survey'!H242))</f>
        <v/>
      </c>
      <c r="G236" t="str">
        <f>IF(_xlfn.CONCAT('Step 1 - Facility and Survey'!H242," ",'Step 1 - Facility and Survey'!I242)=" ","",_xlfn.CONCAT('Step 1 - Facility and Survey'!H242," ",'Step 1 - Facility and Survey'!I242))</f>
        <v/>
      </c>
      <c r="H236" t="str">
        <f>PROPER('Step 1 - Facility and Survey'!J242)</f>
        <v/>
      </c>
      <c r="I236">
        <f>'Step 1 - Facility and Survey'!K242</f>
        <v>0</v>
      </c>
      <c r="J236" s="76">
        <f>'Step 1 - Facility and Survey'!L242</f>
        <v>0</v>
      </c>
      <c r="K236" s="77">
        <f>'Step 1 - Facility and Survey'!M242</f>
        <v>0</v>
      </c>
      <c r="L236" s="77">
        <f>IF('Step 1 - Facility and Survey'!N242="N/A","",'Step 1 - Facility and Survey'!N242)</f>
        <v>0</v>
      </c>
      <c r="M236" t="str">
        <f>PROPER('Step 1 - Facility and Survey'!O242)</f>
        <v/>
      </c>
      <c r="N236" t="str">
        <f>IF('Step 1 - Facility and Survey'!Q242=0,"",'Step 1 - Facility and Survey'!Q242)</f>
        <v/>
      </c>
      <c r="O236" t="str">
        <f>IF('Step 1 - Facility and Survey'!R242=0,"",'Step 1 - Facility and Survey'!R242)</f>
        <v/>
      </c>
      <c r="P236" t="str">
        <f>IF('Step 1 - Facility and Survey'!S242=0,"",'Step 1 - Facility and Survey'!S242)</f>
        <v/>
      </c>
      <c r="Q236" t="str">
        <f>IF('Step 1 - Facility and Survey'!T242=0,"",'Step 1 - Facility and Survey'!T242)</f>
        <v/>
      </c>
      <c r="R236" t="str">
        <f>IF('Step 1 - Facility and Survey'!U242=0,"",'Step 1 - Facility and Survey'!U242)</f>
        <v/>
      </c>
      <c r="S236" t="str">
        <f>IF('Step 1 - Facility and Survey'!V242=0,"",'Step 1 - Facility and Survey'!V242)</f>
        <v/>
      </c>
      <c r="T236">
        <f>'Step 1 - Facility and Survey'!W242</f>
        <v>0</v>
      </c>
      <c r="U236" t="str">
        <f>PROPER('Step 1 - Facility and Survey'!X242)</f>
        <v/>
      </c>
      <c r="V236" t="str">
        <f>PROPER('Step 1 - Facility and Survey'!Y242)</f>
        <v/>
      </c>
      <c r="W236" t="str">
        <f>IF('Step 1 - Facility and Survey'!Z242=0,"",'Step 1 - Facility and Survey'!Z242)</f>
        <v/>
      </c>
      <c r="X236">
        <f>IF('Step 1 - Facility and Survey'!AA242="N/A","",'Step 1 - Facility and Survey'!AA242)</f>
        <v>0</v>
      </c>
      <c r="Y236">
        <f>IF('Step 1 - Facility and Survey'!AB242="N/A","",'Step 1 - Facility and Survey'!AB242)</f>
        <v>0</v>
      </c>
      <c r="Z236" t="str">
        <f>PROPER('Step 1 - Facility and Survey'!AC242)</f>
        <v/>
      </c>
      <c r="AA236" t="str">
        <f>IF('Step 1 - Facility and Survey'!AD242=0,"",'Step 1 - Facility and Survey'!AD242)</f>
        <v/>
      </c>
    </row>
    <row r="237" spans="1:27">
      <c r="A237" t="str">
        <f>'Step 1 - Facility and Survey'!A243</f>
        <v/>
      </c>
      <c r="B237">
        <f>'Step 1 - Facility and Survey'!B243</f>
        <v>0</v>
      </c>
      <c r="C237">
        <f>'Step 1 - Facility and Survey'!C243</f>
        <v>0</v>
      </c>
      <c r="D237">
        <f>'Step 1 - Facility and Survey'!D243</f>
        <v>0</v>
      </c>
      <c r="E237" t="str">
        <f>_xlfn.CONCAT('Step 1 - Facility and Survey'!E243," ",'Step 1 - Facility and Survey'!F243)</f>
        <v xml:space="preserve"> </v>
      </c>
      <c r="F237" t="str">
        <f>IF(_xlfn.CONCAT('Step 1 - Facility and Survey'!G243," ",'Step 1 - Facility and Survey'!H243)=" ","",_xlfn.CONCAT('Step 1 - Facility and Survey'!G243," ",'Step 1 - Facility and Survey'!H243))</f>
        <v/>
      </c>
      <c r="G237" t="str">
        <f>IF(_xlfn.CONCAT('Step 1 - Facility and Survey'!H243," ",'Step 1 - Facility and Survey'!I243)=" ","",_xlfn.CONCAT('Step 1 - Facility and Survey'!H243," ",'Step 1 - Facility and Survey'!I243))</f>
        <v/>
      </c>
      <c r="H237" t="str">
        <f>PROPER('Step 1 - Facility and Survey'!J243)</f>
        <v/>
      </c>
      <c r="I237">
        <f>'Step 1 - Facility and Survey'!K243</f>
        <v>0</v>
      </c>
      <c r="J237" s="76">
        <f>'Step 1 - Facility and Survey'!L243</f>
        <v>0</v>
      </c>
      <c r="K237" s="77">
        <f>'Step 1 - Facility and Survey'!M243</f>
        <v>0</v>
      </c>
      <c r="L237" s="77">
        <f>IF('Step 1 - Facility and Survey'!N243="N/A","",'Step 1 - Facility and Survey'!N243)</f>
        <v>0</v>
      </c>
      <c r="M237" t="str">
        <f>PROPER('Step 1 - Facility and Survey'!O243)</f>
        <v/>
      </c>
      <c r="N237" t="str">
        <f>IF('Step 1 - Facility and Survey'!Q243=0,"",'Step 1 - Facility and Survey'!Q243)</f>
        <v/>
      </c>
      <c r="O237" t="str">
        <f>IF('Step 1 - Facility and Survey'!R243=0,"",'Step 1 - Facility and Survey'!R243)</f>
        <v/>
      </c>
      <c r="P237" t="str">
        <f>IF('Step 1 - Facility and Survey'!S243=0,"",'Step 1 - Facility and Survey'!S243)</f>
        <v/>
      </c>
      <c r="Q237" t="str">
        <f>IF('Step 1 - Facility and Survey'!T243=0,"",'Step 1 - Facility and Survey'!T243)</f>
        <v/>
      </c>
      <c r="R237" t="str">
        <f>IF('Step 1 - Facility and Survey'!U243=0,"",'Step 1 - Facility and Survey'!U243)</f>
        <v/>
      </c>
      <c r="S237" t="str">
        <f>IF('Step 1 - Facility and Survey'!V243=0,"",'Step 1 - Facility and Survey'!V243)</f>
        <v/>
      </c>
      <c r="T237">
        <f>'Step 1 - Facility and Survey'!W243</f>
        <v>0</v>
      </c>
      <c r="U237" t="str">
        <f>PROPER('Step 1 - Facility and Survey'!X243)</f>
        <v/>
      </c>
      <c r="V237" t="str">
        <f>PROPER('Step 1 - Facility and Survey'!Y243)</f>
        <v/>
      </c>
      <c r="W237" t="str">
        <f>IF('Step 1 - Facility and Survey'!Z243=0,"",'Step 1 - Facility and Survey'!Z243)</f>
        <v/>
      </c>
      <c r="X237">
        <f>IF('Step 1 - Facility and Survey'!AA243="N/A","",'Step 1 - Facility and Survey'!AA243)</f>
        <v>0</v>
      </c>
      <c r="Y237">
        <f>IF('Step 1 - Facility and Survey'!AB243="N/A","",'Step 1 - Facility and Survey'!AB243)</f>
        <v>0</v>
      </c>
      <c r="Z237" t="str">
        <f>PROPER('Step 1 - Facility and Survey'!AC243)</f>
        <v/>
      </c>
      <c r="AA237" t="str">
        <f>IF('Step 1 - Facility and Survey'!AD243=0,"",'Step 1 - Facility and Survey'!AD243)</f>
        <v/>
      </c>
    </row>
    <row r="238" spans="1:27">
      <c r="A238" t="str">
        <f>'Step 1 - Facility and Survey'!A244</f>
        <v/>
      </c>
      <c r="B238">
        <f>'Step 1 - Facility and Survey'!B244</f>
        <v>0</v>
      </c>
      <c r="C238">
        <f>'Step 1 - Facility and Survey'!C244</f>
        <v>0</v>
      </c>
      <c r="D238">
        <f>'Step 1 - Facility and Survey'!D244</f>
        <v>0</v>
      </c>
      <c r="E238" t="str">
        <f>_xlfn.CONCAT('Step 1 - Facility and Survey'!E244," ",'Step 1 - Facility and Survey'!F244)</f>
        <v xml:space="preserve"> </v>
      </c>
      <c r="F238" t="str">
        <f>IF(_xlfn.CONCAT('Step 1 - Facility and Survey'!G244," ",'Step 1 - Facility and Survey'!H244)=" ","",_xlfn.CONCAT('Step 1 - Facility and Survey'!G244," ",'Step 1 - Facility and Survey'!H244))</f>
        <v/>
      </c>
      <c r="G238" t="str">
        <f>IF(_xlfn.CONCAT('Step 1 - Facility and Survey'!H244," ",'Step 1 - Facility and Survey'!I244)=" ","",_xlfn.CONCAT('Step 1 - Facility and Survey'!H244," ",'Step 1 - Facility and Survey'!I244))</f>
        <v/>
      </c>
      <c r="H238" t="str">
        <f>PROPER('Step 1 - Facility and Survey'!J244)</f>
        <v/>
      </c>
      <c r="I238">
        <f>'Step 1 - Facility and Survey'!K244</f>
        <v>0</v>
      </c>
      <c r="J238" s="76">
        <f>'Step 1 - Facility and Survey'!L244</f>
        <v>0</v>
      </c>
      <c r="K238" s="77">
        <f>'Step 1 - Facility and Survey'!M244</f>
        <v>0</v>
      </c>
      <c r="L238" s="77">
        <f>IF('Step 1 - Facility and Survey'!N244="N/A","",'Step 1 - Facility and Survey'!N244)</f>
        <v>0</v>
      </c>
      <c r="M238" t="str">
        <f>PROPER('Step 1 - Facility and Survey'!O244)</f>
        <v/>
      </c>
      <c r="N238" t="str">
        <f>IF('Step 1 - Facility and Survey'!Q244=0,"",'Step 1 - Facility and Survey'!Q244)</f>
        <v/>
      </c>
      <c r="O238" t="str">
        <f>IF('Step 1 - Facility and Survey'!R244=0,"",'Step 1 - Facility and Survey'!R244)</f>
        <v/>
      </c>
      <c r="P238" t="str">
        <f>IF('Step 1 - Facility and Survey'!S244=0,"",'Step 1 - Facility and Survey'!S244)</f>
        <v/>
      </c>
      <c r="Q238" t="str">
        <f>IF('Step 1 - Facility and Survey'!T244=0,"",'Step 1 - Facility and Survey'!T244)</f>
        <v/>
      </c>
      <c r="R238" t="str">
        <f>IF('Step 1 - Facility and Survey'!U244=0,"",'Step 1 - Facility and Survey'!U244)</f>
        <v/>
      </c>
      <c r="S238" t="str">
        <f>IF('Step 1 - Facility and Survey'!V244=0,"",'Step 1 - Facility and Survey'!V244)</f>
        <v/>
      </c>
      <c r="T238">
        <f>'Step 1 - Facility and Survey'!W244</f>
        <v>0</v>
      </c>
      <c r="U238" t="str">
        <f>PROPER('Step 1 - Facility and Survey'!X244)</f>
        <v/>
      </c>
      <c r="V238" t="str">
        <f>PROPER('Step 1 - Facility and Survey'!Y244)</f>
        <v/>
      </c>
      <c r="W238" t="str">
        <f>IF('Step 1 - Facility and Survey'!Z244=0,"",'Step 1 - Facility and Survey'!Z244)</f>
        <v/>
      </c>
      <c r="X238">
        <f>IF('Step 1 - Facility and Survey'!AA244="N/A","",'Step 1 - Facility and Survey'!AA244)</f>
        <v>0</v>
      </c>
      <c r="Y238">
        <f>IF('Step 1 - Facility and Survey'!AB244="N/A","",'Step 1 - Facility and Survey'!AB244)</f>
        <v>0</v>
      </c>
      <c r="Z238" t="str">
        <f>PROPER('Step 1 - Facility and Survey'!AC244)</f>
        <v/>
      </c>
      <c r="AA238" t="str">
        <f>IF('Step 1 - Facility and Survey'!AD244=0,"",'Step 1 - Facility and Survey'!AD244)</f>
        <v/>
      </c>
    </row>
    <row r="239" spans="1:27">
      <c r="A239" t="str">
        <f>'Step 1 - Facility and Survey'!A245</f>
        <v/>
      </c>
      <c r="B239">
        <f>'Step 1 - Facility and Survey'!B245</f>
        <v>0</v>
      </c>
      <c r="C239">
        <f>'Step 1 - Facility and Survey'!C245</f>
        <v>0</v>
      </c>
      <c r="D239">
        <f>'Step 1 - Facility and Survey'!D245</f>
        <v>0</v>
      </c>
      <c r="E239" t="str">
        <f>_xlfn.CONCAT('Step 1 - Facility and Survey'!E245," ",'Step 1 - Facility and Survey'!F245)</f>
        <v xml:space="preserve"> </v>
      </c>
      <c r="F239" t="str">
        <f>IF(_xlfn.CONCAT('Step 1 - Facility and Survey'!G245," ",'Step 1 - Facility and Survey'!H245)=" ","",_xlfn.CONCAT('Step 1 - Facility and Survey'!G245," ",'Step 1 - Facility and Survey'!H245))</f>
        <v/>
      </c>
      <c r="G239" t="str">
        <f>IF(_xlfn.CONCAT('Step 1 - Facility and Survey'!H245," ",'Step 1 - Facility and Survey'!I245)=" ","",_xlfn.CONCAT('Step 1 - Facility and Survey'!H245," ",'Step 1 - Facility and Survey'!I245))</f>
        <v/>
      </c>
      <c r="H239" t="str">
        <f>PROPER('Step 1 - Facility and Survey'!J245)</f>
        <v/>
      </c>
      <c r="I239">
        <f>'Step 1 - Facility and Survey'!K245</f>
        <v>0</v>
      </c>
      <c r="J239" s="76">
        <f>'Step 1 - Facility and Survey'!L245</f>
        <v>0</v>
      </c>
      <c r="K239" s="77">
        <f>'Step 1 - Facility and Survey'!M245</f>
        <v>0</v>
      </c>
      <c r="L239" s="77">
        <f>IF('Step 1 - Facility and Survey'!N245="N/A","",'Step 1 - Facility and Survey'!N245)</f>
        <v>0</v>
      </c>
      <c r="M239" t="str">
        <f>PROPER('Step 1 - Facility and Survey'!O245)</f>
        <v/>
      </c>
      <c r="N239" t="str">
        <f>IF('Step 1 - Facility and Survey'!Q245=0,"",'Step 1 - Facility and Survey'!Q245)</f>
        <v/>
      </c>
      <c r="O239" t="str">
        <f>IF('Step 1 - Facility and Survey'!R245=0,"",'Step 1 - Facility and Survey'!R245)</f>
        <v/>
      </c>
      <c r="P239" t="str">
        <f>IF('Step 1 - Facility and Survey'!S245=0,"",'Step 1 - Facility and Survey'!S245)</f>
        <v/>
      </c>
      <c r="Q239" t="str">
        <f>IF('Step 1 - Facility and Survey'!T245=0,"",'Step 1 - Facility and Survey'!T245)</f>
        <v/>
      </c>
      <c r="R239" t="str">
        <f>IF('Step 1 - Facility and Survey'!U245=0,"",'Step 1 - Facility and Survey'!U245)</f>
        <v/>
      </c>
      <c r="S239" t="str">
        <f>IF('Step 1 - Facility and Survey'!V245=0,"",'Step 1 - Facility and Survey'!V245)</f>
        <v/>
      </c>
      <c r="T239">
        <f>'Step 1 - Facility and Survey'!W245</f>
        <v>0</v>
      </c>
      <c r="U239" t="str">
        <f>PROPER('Step 1 - Facility and Survey'!X245)</f>
        <v/>
      </c>
      <c r="V239" t="str">
        <f>PROPER('Step 1 - Facility and Survey'!Y245)</f>
        <v/>
      </c>
      <c r="W239" t="str">
        <f>IF('Step 1 - Facility and Survey'!Z245=0,"",'Step 1 - Facility and Survey'!Z245)</f>
        <v/>
      </c>
      <c r="X239">
        <f>IF('Step 1 - Facility and Survey'!AA245="N/A","",'Step 1 - Facility and Survey'!AA245)</f>
        <v>0</v>
      </c>
      <c r="Y239">
        <f>IF('Step 1 - Facility and Survey'!AB245="N/A","",'Step 1 - Facility and Survey'!AB245)</f>
        <v>0</v>
      </c>
      <c r="Z239" t="str">
        <f>PROPER('Step 1 - Facility and Survey'!AC245)</f>
        <v/>
      </c>
      <c r="AA239" t="str">
        <f>IF('Step 1 - Facility and Survey'!AD245=0,"",'Step 1 - Facility and Survey'!AD245)</f>
        <v/>
      </c>
    </row>
    <row r="240" spans="1:27">
      <c r="A240" t="str">
        <f>'Step 1 - Facility and Survey'!A246</f>
        <v/>
      </c>
      <c r="B240">
        <f>'Step 1 - Facility and Survey'!B246</f>
        <v>0</v>
      </c>
      <c r="C240">
        <f>'Step 1 - Facility and Survey'!C246</f>
        <v>0</v>
      </c>
      <c r="D240">
        <f>'Step 1 - Facility and Survey'!D246</f>
        <v>0</v>
      </c>
      <c r="E240" t="str">
        <f>_xlfn.CONCAT('Step 1 - Facility and Survey'!E246," ",'Step 1 - Facility and Survey'!F246)</f>
        <v xml:space="preserve"> </v>
      </c>
      <c r="F240" t="str">
        <f>IF(_xlfn.CONCAT('Step 1 - Facility and Survey'!G246," ",'Step 1 - Facility and Survey'!H246)=" ","",_xlfn.CONCAT('Step 1 - Facility and Survey'!G246," ",'Step 1 - Facility and Survey'!H246))</f>
        <v/>
      </c>
      <c r="G240" t="str">
        <f>IF(_xlfn.CONCAT('Step 1 - Facility and Survey'!H246," ",'Step 1 - Facility and Survey'!I246)=" ","",_xlfn.CONCAT('Step 1 - Facility and Survey'!H246," ",'Step 1 - Facility and Survey'!I246))</f>
        <v/>
      </c>
      <c r="H240" t="str">
        <f>PROPER('Step 1 - Facility and Survey'!J246)</f>
        <v/>
      </c>
      <c r="I240">
        <f>'Step 1 - Facility and Survey'!K246</f>
        <v>0</v>
      </c>
      <c r="J240" s="76">
        <f>'Step 1 - Facility and Survey'!L246</f>
        <v>0</v>
      </c>
      <c r="K240" s="77">
        <f>'Step 1 - Facility and Survey'!M246</f>
        <v>0</v>
      </c>
      <c r="L240" s="77">
        <f>IF('Step 1 - Facility and Survey'!N246="N/A","",'Step 1 - Facility and Survey'!N246)</f>
        <v>0</v>
      </c>
      <c r="M240" t="str">
        <f>PROPER('Step 1 - Facility and Survey'!O246)</f>
        <v/>
      </c>
      <c r="N240" t="str">
        <f>IF('Step 1 - Facility and Survey'!Q246=0,"",'Step 1 - Facility and Survey'!Q246)</f>
        <v/>
      </c>
      <c r="O240" t="str">
        <f>IF('Step 1 - Facility and Survey'!R246=0,"",'Step 1 - Facility and Survey'!R246)</f>
        <v/>
      </c>
      <c r="P240" t="str">
        <f>IF('Step 1 - Facility and Survey'!S246=0,"",'Step 1 - Facility and Survey'!S246)</f>
        <v/>
      </c>
      <c r="Q240" t="str">
        <f>IF('Step 1 - Facility and Survey'!T246=0,"",'Step 1 - Facility and Survey'!T246)</f>
        <v/>
      </c>
      <c r="R240" t="str">
        <f>IF('Step 1 - Facility and Survey'!U246=0,"",'Step 1 - Facility and Survey'!U246)</f>
        <v/>
      </c>
      <c r="S240" t="str">
        <f>IF('Step 1 - Facility and Survey'!V246=0,"",'Step 1 - Facility and Survey'!V246)</f>
        <v/>
      </c>
      <c r="T240">
        <f>'Step 1 - Facility and Survey'!W246</f>
        <v>0</v>
      </c>
      <c r="U240" t="str">
        <f>PROPER('Step 1 - Facility and Survey'!X246)</f>
        <v/>
      </c>
      <c r="V240" t="str">
        <f>PROPER('Step 1 - Facility and Survey'!Y246)</f>
        <v/>
      </c>
      <c r="W240" t="str">
        <f>IF('Step 1 - Facility and Survey'!Z246=0,"",'Step 1 - Facility and Survey'!Z246)</f>
        <v/>
      </c>
      <c r="X240">
        <f>IF('Step 1 - Facility and Survey'!AA246="N/A","",'Step 1 - Facility and Survey'!AA246)</f>
        <v>0</v>
      </c>
      <c r="Y240">
        <f>IF('Step 1 - Facility and Survey'!AB246="N/A","",'Step 1 - Facility and Survey'!AB246)</f>
        <v>0</v>
      </c>
      <c r="Z240" t="str">
        <f>PROPER('Step 1 - Facility and Survey'!AC246)</f>
        <v/>
      </c>
      <c r="AA240" t="str">
        <f>IF('Step 1 - Facility and Survey'!AD246=0,"",'Step 1 - Facility and Survey'!AD246)</f>
        <v/>
      </c>
    </row>
    <row r="241" spans="1:27">
      <c r="A241" t="str">
        <f>'Step 1 - Facility and Survey'!A247</f>
        <v/>
      </c>
      <c r="B241">
        <f>'Step 1 - Facility and Survey'!B247</f>
        <v>0</v>
      </c>
      <c r="C241">
        <f>'Step 1 - Facility and Survey'!C247</f>
        <v>0</v>
      </c>
      <c r="D241">
        <f>'Step 1 - Facility and Survey'!D247</f>
        <v>0</v>
      </c>
      <c r="E241" t="str">
        <f>_xlfn.CONCAT('Step 1 - Facility and Survey'!E247," ",'Step 1 - Facility and Survey'!F247)</f>
        <v xml:space="preserve"> </v>
      </c>
      <c r="F241" t="str">
        <f>IF(_xlfn.CONCAT('Step 1 - Facility and Survey'!G247," ",'Step 1 - Facility and Survey'!H247)=" ","",_xlfn.CONCAT('Step 1 - Facility and Survey'!G247," ",'Step 1 - Facility and Survey'!H247))</f>
        <v/>
      </c>
      <c r="G241" t="str">
        <f>IF(_xlfn.CONCAT('Step 1 - Facility and Survey'!H247," ",'Step 1 - Facility and Survey'!I247)=" ","",_xlfn.CONCAT('Step 1 - Facility and Survey'!H247," ",'Step 1 - Facility and Survey'!I247))</f>
        <v/>
      </c>
      <c r="H241" t="str">
        <f>PROPER('Step 1 - Facility and Survey'!J247)</f>
        <v/>
      </c>
      <c r="I241">
        <f>'Step 1 - Facility and Survey'!K247</f>
        <v>0</v>
      </c>
      <c r="J241" s="76">
        <f>'Step 1 - Facility and Survey'!L247</f>
        <v>0</v>
      </c>
      <c r="K241" s="77">
        <f>'Step 1 - Facility and Survey'!M247</f>
        <v>0</v>
      </c>
      <c r="L241" s="77">
        <f>IF('Step 1 - Facility and Survey'!N247="N/A","",'Step 1 - Facility and Survey'!N247)</f>
        <v>0</v>
      </c>
      <c r="M241" t="str">
        <f>PROPER('Step 1 - Facility and Survey'!O247)</f>
        <v/>
      </c>
      <c r="N241" t="str">
        <f>IF('Step 1 - Facility and Survey'!Q247=0,"",'Step 1 - Facility and Survey'!Q247)</f>
        <v/>
      </c>
      <c r="O241" t="str">
        <f>IF('Step 1 - Facility and Survey'!R247=0,"",'Step 1 - Facility and Survey'!R247)</f>
        <v/>
      </c>
      <c r="P241" t="str">
        <f>IF('Step 1 - Facility and Survey'!S247=0,"",'Step 1 - Facility and Survey'!S247)</f>
        <v/>
      </c>
      <c r="Q241" t="str">
        <f>IF('Step 1 - Facility and Survey'!T247=0,"",'Step 1 - Facility and Survey'!T247)</f>
        <v/>
      </c>
      <c r="R241" t="str">
        <f>IF('Step 1 - Facility and Survey'!U247=0,"",'Step 1 - Facility and Survey'!U247)</f>
        <v/>
      </c>
      <c r="S241" t="str">
        <f>IF('Step 1 - Facility and Survey'!V247=0,"",'Step 1 - Facility and Survey'!V247)</f>
        <v/>
      </c>
      <c r="T241">
        <f>'Step 1 - Facility and Survey'!W247</f>
        <v>0</v>
      </c>
      <c r="U241" t="str">
        <f>PROPER('Step 1 - Facility and Survey'!X247)</f>
        <v/>
      </c>
      <c r="V241" t="str">
        <f>PROPER('Step 1 - Facility and Survey'!Y247)</f>
        <v/>
      </c>
      <c r="W241" t="str">
        <f>IF('Step 1 - Facility and Survey'!Z247=0,"",'Step 1 - Facility and Survey'!Z247)</f>
        <v/>
      </c>
      <c r="X241">
        <f>IF('Step 1 - Facility and Survey'!AA247="N/A","",'Step 1 - Facility and Survey'!AA247)</f>
        <v>0</v>
      </c>
      <c r="Y241">
        <f>IF('Step 1 - Facility and Survey'!AB247="N/A","",'Step 1 - Facility and Survey'!AB247)</f>
        <v>0</v>
      </c>
      <c r="Z241" t="str">
        <f>PROPER('Step 1 - Facility and Survey'!AC247)</f>
        <v/>
      </c>
      <c r="AA241" t="str">
        <f>IF('Step 1 - Facility and Survey'!AD247=0,"",'Step 1 - Facility and Survey'!AD247)</f>
        <v/>
      </c>
    </row>
    <row r="242" spans="1:27">
      <c r="A242" t="str">
        <f>'Step 1 - Facility and Survey'!A248</f>
        <v/>
      </c>
      <c r="B242">
        <f>'Step 1 - Facility and Survey'!B248</f>
        <v>0</v>
      </c>
      <c r="C242">
        <f>'Step 1 - Facility and Survey'!C248</f>
        <v>0</v>
      </c>
      <c r="D242">
        <f>'Step 1 - Facility and Survey'!D248</f>
        <v>0</v>
      </c>
      <c r="E242" t="str">
        <f>_xlfn.CONCAT('Step 1 - Facility and Survey'!E248," ",'Step 1 - Facility and Survey'!F248)</f>
        <v xml:space="preserve"> </v>
      </c>
      <c r="F242" t="str">
        <f>IF(_xlfn.CONCAT('Step 1 - Facility and Survey'!G248," ",'Step 1 - Facility and Survey'!H248)=" ","",_xlfn.CONCAT('Step 1 - Facility and Survey'!G248," ",'Step 1 - Facility and Survey'!H248))</f>
        <v/>
      </c>
      <c r="G242" t="str">
        <f>IF(_xlfn.CONCAT('Step 1 - Facility and Survey'!H248," ",'Step 1 - Facility and Survey'!I248)=" ","",_xlfn.CONCAT('Step 1 - Facility and Survey'!H248," ",'Step 1 - Facility and Survey'!I248))</f>
        <v/>
      </c>
      <c r="H242" t="str">
        <f>PROPER('Step 1 - Facility and Survey'!J248)</f>
        <v/>
      </c>
      <c r="I242">
        <f>'Step 1 - Facility and Survey'!K248</f>
        <v>0</v>
      </c>
      <c r="J242" s="76">
        <f>'Step 1 - Facility and Survey'!L248</f>
        <v>0</v>
      </c>
      <c r="K242" s="77">
        <f>'Step 1 - Facility and Survey'!M248</f>
        <v>0</v>
      </c>
      <c r="L242" s="77">
        <f>IF('Step 1 - Facility and Survey'!N248="N/A","",'Step 1 - Facility and Survey'!N248)</f>
        <v>0</v>
      </c>
      <c r="M242" t="str">
        <f>PROPER('Step 1 - Facility and Survey'!O248)</f>
        <v/>
      </c>
      <c r="N242" t="str">
        <f>IF('Step 1 - Facility and Survey'!Q248=0,"",'Step 1 - Facility and Survey'!Q248)</f>
        <v/>
      </c>
      <c r="O242" t="str">
        <f>IF('Step 1 - Facility and Survey'!R248=0,"",'Step 1 - Facility and Survey'!R248)</f>
        <v/>
      </c>
      <c r="P242" t="str">
        <f>IF('Step 1 - Facility and Survey'!S248=0,"",'Step 1 - Facility and Survey'!S248)</f>
        <v/>
      </c>
      <c r="Q242" t="str">
        <f>IF('Step 1 - Facility and Survey'!T248=0,"",'Step 1 - Facility and Survey'!T248)</f>
        <v/>
      </c>
      <c r="R242" t="str">
        <f>IF('Step 1 - Facility and Survey'!U248=0,"",'Step 1 - Facility and Survey'!U248)</f>
        <v/>
      </c>
      <c r="S242" t="str">
        <f>IF('Step 1 - Facility and Survey'!V248=0,"",'Step 1 - Facility and Survey'!V248)</f>
        <v/>
      </c>
      <c r="T242">
        <f>'Step 1 - Facility and Survey'!W248</f>
        <v>0</v>
      </c>
      <c r="U242" t="str">
        <f>PROPER('Step 1 - Facility and Survey'!X248)</f>
        <v/>
      </c>
      <c r="V242" t="str">
        <f>PROPER('Step 1 - Facility and Survey'!Y248)</f>
        <v/>
      </c>
      <c r="W242" t="str">
        <f>IF('Step 1 - Facility and Survey'!Z248=0,"",'Step 1 - Facility and Survey'!Z248)</f>
        <v/>
      </c>
      <c r="X242">
        <f>IF('Step 1 - Facility and Survey'!AA248="N/A","",'Step 1 - Facility and Survey'!AA248)</f>
        <v>0</v>
      </c>
      <c r="Y242">
        <f>IF('Step 1 - Facility and Survey'!AB248="N/A","",'Step 1 - Facility and Survey'!AB248)</f>
        <v>0</v>
      </c>
      <c r="Z242" t="str">
        <f>PROPER('Step 1 - Facility and Survey'!AC248)</f>
        <v/>
      </c>
      <c r="AA242" t="str">
        <f>IF('Step 1 - Facility and Survey'!AD248=0,"",'Step 1 - Facility and Survey'!AD248)</f>
        <v/>
      </c>
    </row>
    <row r="243" spans="1:27">
      <c r="A243" t="str">
        <f>'Step 1 - Facility and Survey'!A249</f>
        <v/>
      </c>
      <c r="B243">
        <f>'Step 1 - Facility and Survey'!B249</f>
        <v>0</v>
      </c>
      <c r="C243">
        <f>'Step 1 - Facility and Survey'!C249</f>
        <v>0</v>
      </c>
      <c r="D243">
        <f>'Step 1 - Facility and Survey'!D249</f>
        <v>0</v>
      </c>
      <c r="E243" t="str">
        <f>_xlfn.CONCAT('Step 1 - Facility and Survey'!E249," ",'Step 1 - Facility and Survey'!F249)</f>
        <v xml:space="preserve"> </v>
      </c>
      <c r="F243" t="str">
        <f>IF(_xlfn.CONCAT('Step 1 - Facility and Survey'!G249," ",'Step 1 - Facility and Survey'!H249)=" ","",_xlfn.CONCAT('Step 1 - Facility and Survey'!G249," ",'Step 1 - Facility and Survey'!H249))</f>
        <v/>
      </c>
      <c r="G243" t="str">
        <f>IF(_xlfn.CONCAT('Step 1 - Facility and Survey'!H249," ",'Step 1 - Facility and Survey'!I249)=" ","",_xlfn.CONCAT('Step 1 - Facility and Survey'!H249," ",'Step 1 - Facility and Survey'!I249))</f>
        <v/>
      </c>
      <c r="H243" t="str">
        <f>PROPER('Step 1 - Facility and Survey'!J249)</f>
        <v/>
      </c>
      <c r="I243">
        <f>'Step 1 - Facility and Survey'!K249</f>
        <v>0</v>
      </c>
      <c r="J243" s="76">
        <f>'Step 1 - Facility and Survey'!L249</f>
        <v>0</v>
      </c>
      <c r="K243" s="77">
        <f>'Step 1 - Facility and Survey'!M249</f>
        <v>0</v>
      </c>
      <c r="L243" s="77">
        <f>IF('Step 1 - Facility and Survey'!N249="N/A","",'Step 1 - Facility and Survey'!N249)</f>
        <v>0</v>
      </c>
      <c r="M243" t="str">
        <f>PROPER('Step 1 - Facility and Survey'!O249)</f>
        <v/>
      </c>
      <c r="N243" t="str">
        <f>IF('Step 1 - Facility and Survey'!Q249=0,"",'Step 1 - Facility and Survey'!Q249)</f>
        <v/>
      </c>
      <c r="O243" t="str">
        <f>IF('Step 1 - Facility and Survey'!R249=0,"",'Step 1 - Facility and Survey'!R249)</f>
        <v/>
      </c>
      <c r="P243" t="str">
        <f>IF('Step 1 - Facility and Survey'!S249=0,"",'Step 1 - Facility and Survey'!S249)</f>
        <v/>
      </c>
      <c r="Q243" t="str">
        <f>IF('Step 1 - Facility and Survey'!T249=0,"",'Step 1 - Facility and Survey'!T249)</f>
        <v/>
      </c>
      <c r="R243" t="str">
        <f>IF('Step 1 - Facility and Survey'!U249=0,"",'Step 1 - Facility and Survey'!U249)</f>
        <v/>
      </c>
      <c r="S243" t="str">
        <f>IF('Step 1 - Facility and Survey'!V249=0,"",'Step 1 - Facility and Survey'!V249)</f>
        <v/>
      </c>
      <c r="T243">
        <f>'Step 1 - Facility and Survey'!W249</f>
        <v>0</v>
      </c>
      <c r="U243" t="str">
        <f>PROPER('Step 1 - Facility and Survey'!X249)</f>
        <v/>
      </c>
      <c r="V243" t="str">
        <f>PROPER('Step 1 - Facility and Survey'!Y249)</f>
        <v/>
      </c>
      <c r="W243" t="str">
        <f>IF('Step 1 - Facility and Survey'!Z249=0,"",'Step 1 - Facility and Survey'!Z249)</f>
        <v/>
      </c>
      <c r="X243">
        <f>IF('Step 1 - Facility and Survey'!AA249="N/A","",'Step 1 - Facility and Survey'!AA249)</f>
        <v>0</v>
      </c>
      <c r="Y243">
        <f>IF('Step 1 - Facility and Survey'!AB249="N/A","",'Step 1 - Facility and Survey'!AB249)</f>
        <v>0</v>
      </c>
      <c r="Z243" t="str">
        <f>PROPER('Step 1 - Facility and Survey'!AC249)</f>
        <v/>
      </c>
      <c r="AA243" t="str">
        <f>IF('Step 1 - Facility and Survey'!AD249=0,"",'Step 1 - Facility and Survey'!AD249)</f>
        <v/>
      </c>
    </row>
    <row r="244" spans="1:27">
      <c r="A244" t="str">
        <f>'Step 1 - Facility and Survey'!A250</f>
        <v/>
      </c>
      <c r="B244">
        <f>'Step 1 - Facility and Survey'!B250</f>
        <v>0</v>
      </c>
      <c r="C244">
        <f>'Step 1 - Facility and Survey'!C250</f>
        <v>0</v>
      </c>
      <c r="D244">
        <f>'Step 1 - Facility and Survey'!D250</f>
        <v>0</v>
      </c>
      <c r="E244" t="str">
        <f>_xlfn.CONCAT('Step 1 - Facility and Survey'!E250," ",'Step 1 - Facility and Survey'!F250)</f>
        <v xml:space="preserve"> </v>
      </c>
      <c r="F244" t="str">
        <f>IF(_xlfn.CONCAT('Step 1 - Facility and Survey'!G250," ",'Step 1 - Facility and Survey'!H250)=" ","",_xlfn.CONCAT('Step 1 - Facility and Survey'!G250," ",'Step 1 - Facility and Survey'!H250))</f>
        <v/>
      </c>
      <c r="G244" t="str">
        <f>IF(_xlfn.CONCAT('Step 1 - Facility and Survey'!H250," ",'Step 1 - Facility and Survey'!I250)=" ","",_xlfn.CONCAT('Step 1 - Facility and Survey'!H250," ",'Step 1 - Facility and Survey'!I250))</f>
        <v/>
      </c>
      <c r="H244" t="str">
        <f>PROPER('Step 1 - Facility and Survey'!J250)</f>
        <v/>
      </c>
      <c r="I244">
        <f>'Step 1 - Facility and Survey'!K250</f>
        <v>0</v>
      </c>
      <c r="J244" s="76">
        <f>'Step 1 - Facility and Survey'!L250</f>
        <v>0</v>
      </c>
      <c r="K244" s="77">
        <f>'Step 1 - Facility and Survey'!M250</f>
        <v>0</v>
      </c>
      <c r="L244" s="77">
        <f>IF('Step 1 - Facility and Survey'!N250="N/A","",'Step 1 - Facility and Survey'!N250)</f>
        <v>0</v>
      </c>
      <c r="M244" t="str">
        <f>PROPER('Step 1 - Facility and Survey'!O250)</f>
        <v/>
      </c>
      <c r="N244" t="str">
        <f>IF('Step 1 - Facility and Survey'!Q250=0,"",'Step 1 - Facility and Survey'!Q250)</f>
        <v/>
      </c>
      <c r="O244" t="str">
        <f>IF('Step 1 - Facility and Survey'!R250=0,"",'Step 1 - Facility and Survey'!R250)</f>
        <v/>
      </c>
      <c r="P244" t="str">
        <f>IF('Step 1 - Facility and Survey'!S250=0,"",'Step 1 - Facility and Survey'!S250)</f>
        <v/>
      </c>
      <c r="Q244" t="str">
        <f>IF('Step 1 - Facility and Survey'!T250=0,"",'Step 1 - Facility and Survey'!T250)</f>
        <v/>
      </c>
      <c r="R244" t="str">
        <f>IF('Step 1 - Facility and Survey'!U250=0,"",'Step 1 - Facility and Survey'!U250)</f>
        <v/>
      </c>
      <c r="S244" t="str">
        <f>IF('Step 1 - Facility and Survey'!V250=0,"",'Step 1 - Facility and Survey'!V250)</f>
        <v/>
      </c>
      <c r="T244">
        <f>'Step 1 - Facility and Survey'!W250</f>
        <v>0</v>
      </c>
      <c r="U244" t="str">
        <f>PROPER('Step 1 - Facility and Survey'!X250)</f>
        <v/>
      </c>
      <c r="V244" t="str">
        <f>PROPER('Step 1 - Facility and Survey'!Y250)</f>
        <v/>
      </c>
      <c r="W244" t="str">
        <f>IF('Step 1 - Facility and Survey'!Z250=0,"",'Step 1 - Facility and Survey'!Z250)</f>
        <v/>
      </c>
      <c r="X244">
        <f>IF('Step 1 - Facility and Survey'!AA250="N/A","",'Step 1 - Facility and Survey'!AA250)</f>
        <v>0</v>
      </c>
      <c r="Y244">
        <f>IF('Step 1 - Facility and Survey'!AB250="N/A","",'Step 1 - Facility and Survey'!AB250)</f>
        <v>0</v>
      </c>
      <c r="Z244" t="str">
        <f>PROPER('Step 1 - Facility and Survey'!AC250)</f>
        <v/>
      </c>
      <c r="AA244" t="str">
        <f>IF('Step 1 - Facility and Survey'!AD250=0,"",'Step 1 - Facility and Survey'!AD250)</f>
        <v/>
      </c>
    </row>
    <row r="245" spans="1:27">
      <c r="A245" t="str">
        <f>'Step 1 - Facility and Survey'!A251</f>
        <v/>
      </c>
      <c r="B245">
        <f>'Step 1 - Facility and Survey'!B251</f>
        <v>0</v>
      </c>
      <c r="C245">
        <f>'Step 1 - Facility and Survey'!C251</f>
        <v>0</v>
      </c>
      <c r="D245">
        <f>'Step 1 - Facility and Survey'!D251</f>
        <v>0</v>
      </c>
      <c r="E245" t="str">
        <f>_xlfn.CONCAT('Step 1 - Facility and Survey'!E251," ",'Step 1 - Facility and Survey'!F251)</f>
        <v xml:space="preserve"> </v>
      </c>
      <c r="F245" t="str">
        <f>IF(_xlfn.CONCAT('Step 1 - Facility and Survey'!G251," ",'Step 1 - Facility and Survey'!H251)=" ","",_xlfn.CONCAT('Step 1 - Facility and Survey'!G251," ",'Step 1 - Facility and Survey'!H251))</f>
        <v/>
      </c>
      <c r="G245" t="str">
        <f>IF(_xlfn.CONCAT('Step 1 - Facility and Survey'!H251," ",'Step 1 - Facility and Survey'!I251)=" ","",_xlfn.CONCAT('Step 1 - Facility and Survey'!H251," ",'Step 1 - Facility and Survey'!I251))</f>
        <v/>
      </c>
      <c r="H245" t="str">
        <f>PROPER('Step 1 - Facility and Survey'!J251)</f>
        <v/>
      </c>
      <c r="I245">
        <f>'Step 1 - Facility and Survey'!K251</f>
        <v>0</v>
      </c>
      <c r="J245" s="76">
        <f>'Step 1 - Facility and Survey'!L251</f>
        <v>0</v>
      </c>
      <c r="K245" s="77">
        <f>'Step 1 - Facility and Survey'!M251</f>
        <v>0</v>
      </c>
      <c r="L245" s="77">
        <f>IF('Step 1 - Facility and Survey'!N251="N/A","",'Step 1 - Facility and Survey'!N251)</f>
        <v>0</v>
      </c>
      <c r="M245" t="str">
        <f>PROPER('Step 1 - Facility and Survey'!O251)</f>
        <v/>
      </c>
      <c r="N245" t="str">
        <f>IF('Step 1 - Facility and Survey'!Q251=0,"",'Step 1 - Facility and Survey'!Q251)</f>
        <v/>
      </c>
      <c r="O245" t="str">
        <f>IF('Step 1 - Facility and Survey'!R251=0,"",'Step 1 - Facility and Survey'!R251)</f>
        <v/>
      </c>
      <c r="P245" t="str">
        <f>IF('Step 1 - Facility and Survey'!S251=0,"",'Step 1 - Facility and Survey'!S251)</f>
        <v/>
      </c>
      <c r="Q245" t="str">
        <f>IF('Step 1 - Facility and Survey'!T251=0,"",'Step 1 - Facility and Survey'!T251)</f>
        <v/>
      </c>
      <c r="R245" t="str">
        <f>IF('Step 1 - Facility and Survey'!U251=0,"",'Step 1 - Facility and Survey'!U251)</f>
        <v/>
      </c>
      <c r="S245" t="str">
        <f>IF('Step 1 - Facility and Survey'!V251=0,"",'Step 1 - Facility and Survey'!V251)</f>
        <v/>
      </c>
      <c r="T245">
        <f>'Step 1 - Facility and Survey'!W251</f>
        <v>0</v>
      </c>
      <c r="U245" t="str">
        <f>PROPER('Step 1 - Facility and Survey'!X251)</f>
        <v/>
      </c>
      <c r="V245" t="str">
        <f>PROPER('Step 1 - Facility and Survey'!Y251)</f>
        <v/>
      </c>
      <c r="W245" t="str">
        <f>IF('Step 1 - Facility and Survey'!Z251=0,"",'Step 1 - Facility and Survey'!Z251)</f>
        <v/>
      </c>
      <c r="X245">
        <f>IF('Step 1 - Facility and Survey'!AA251="N/A","",'Step 1 - Facility and Survey'!AA251)</f>
        <v>0</v>
      </c>
      <c r="Y245">
        <f>IF('Step 1 - Facility and Survey'!AB251="N/A","",'Step 1 - Facility and Survey'!AB251)</f>
        <v>0</v>
      </c>
      <c r="Z245" t="str">
        <f>PROPER('Step 1 - Facility and Survey'!AC251)</f>
        <v/>
      </c>
      <c r="AA245" t="str">
        <f>IF('Step 1 - Facility and Survey'!AD251=0,"",'Step 1 - Facility and Survey'!AD251)</f>
        <v/>
      </c>
    </row>
    <row r="246" spans="1:27">
      <c r="A246" t="str">
        <f>'Step 1 - Facility and Survey'!A252</f>
        <v/>
      </c>
      <c r="B246">
        <f>'Step 1 - Facility and Survey'!B252</f>
        <v>0</v>
      </c>
      <c r="C246">
        <f>'Step 1 - Facility and Survey'!C252</f>
        <v>0</v>
      </c>
      <c r="D246">
        <f>'Step 1 - Facility and Survey'!D252</f>
        <v>0</v>
      </c>
      <c r="E246" t="str">
        <f>_xlfn.CONCAT('Step 1 - Facility and Survey'!E252," ",'Step 1 - Facility and Survey'!F252)</f>
        <v xml:space="preserve"> </v>
      </c>
      <c r="F246" t="str">
        <f>IF(_xlfn.CONCAT('Step 1 - Facility and Survey'!G252," ",'Step 1 - Facility and Survey'!H252)=" ","",_xlfn.CONCAT('Step 1 - Facility and Survey'!G252," ",'Step 1 - Facility and Survey'!H252))</f>
        <v/>
      </c>
      <c r="G246" t="str">
        <f>IF(_xlfn.CONCAT('Step 1 - Facility and Survey'!H252," ",'Step 1 - Facility and Survey'!I252)=" ","",_xlfn.CONCAT('Step 1 - Facility and Survey'!H252," ",'Step 1 - Facility and Survey'!I252))</f>
        <v/>
      </c>
      <c r="H246" t="str">
        <f>PROPER('Step 1 - Facility and Survey'!J252)</f>
        <v/>
      </c>
      <c r="I246">
        <f>'Step 1 - Facility and Survey'!K252</f>
        <v>0</v>
      </c>
      <c r="J246" s="76">
        <f>'Step 1 - Facility and Survey'!L252</f>
        <v>0</v>
      </c>
      <c r="K246" s="77">
        <f>'Step 1 - Facility and Survey'!M252</f>
        <v>0</v>
      </c>
      <c r="L246" s="77">
        <f>IF('Step 1 - Facility and Survey'!N252="N/A","",'Step 1 - Facility and Survey'!N252)</f>
        <v>0</v>
      </c>
      <c r="M246" t="str">
        <f>PROPER('Step 1 - Facility and Survey'!O252)</f>
        <v/>
      </c>
      <c r="N246" t="str">
        <f>IF('Step 1 - Facility and Survey'!Q252=0,"",'Step 1 - Facility and Survey'!Q252)</f>
        <v/>
      </c>
      <c r="O246" t="str">
        <f>IF('Step 1 - Facility and Survey'!R252=0,"",'Step 1 - Facility and Survey'!R252)</f>
        <v/>
      </c>
      <c r="P246" t="str">
        <f>IF('Step 1 - Facility and Survey'!S252=0,"",'Step 1 - Facility and Survey'!S252)</f>
        <v/>
      </c>
      <c r="Q246" t="str">
        <f>IF('Step 1 - Facility and Survey'!T252=0,"",'Step 1 - Facility and Survey'!T252)</f>
        <v/>
      </c>
      <c r="R246" t="str">
        <f>IF('Step 1 - Facility and Survey'!U252=0,"",'Step 1 - Facility and Survey'!U252)</f>
        <v/>
      </c>
      <c r="S246" t="str">
        <f>IF('Step 1 - Facility and Survey'!V252=0,"",'Step 1 - Facility and Survey'!V252)</f>
        <v/>
      </c>
      <c r="T246">
        <f>'Step 1 - Facility and Survey'!W252</f>
        <v>0</v>
      </c>
      <c r="U246" t="str">
        <f>PROPER('Step 1 - Facility and Survey'!X252)</f>
        <v/>
      </c>
      <c r="V246" t="str">
        <f>PROPER('Step 1 - Facility and Survey'!Y252)</f>
        <v/>
      </c>
      <c r="W246" t="str">
        <f>IF('Step 1 - Facility and Survey'!Z252=0,"",'Step 1 - Facility and Survey'!Z252)</f>
        <v/>
      </c>
      <c r="X246">
        <f>IF('Step 1 - Facility and Survey'!AA252="N/A","",'Step 1 - Facility and Survey'!AA252)</f>
        <v>0</v>
      </c>
      <c r="Y246">
        <f>IF('Step 1 - Facility and Survey'!AB252="N/A","",'Step 1 - Facility and Survey'!AB252)</f>
        <v>0</v>
      </c>
      <c r="Z246" t="str">
        <f>PROPER('Step 1 - Facility and Survey'!AC252)</f>
        <v/>
      </c>
      <c r="AA246" t="str">
        <f>IF('Step 1 - Facility and Survey'!AD252=0,"",'Step 1 - Facility and Survey'!AD252)</f>
        <v/>
      </c>
    </row>
    <row r="247" spans="1:27">
      <c r="A247" t="str">
        <f>'Step 1 - Facility and Survey'!A253</f>
        <v/>
      </c>
      <c r="B247">
        <f>'Step 1 - Facility and Survey'!B253</f>
        <v>0</v>
      </c>
      <c r="C247">
        <f>'Step 1 - Facility and Survey'!C253</f>
        <v>0</v>
      </c>
      <c r="D247">
        <f>'Step 1 - Facility and Survey'!D253</f>
        <v>0</v>
      </c>
      <c r="E247" t="str">
        <f>_xlfn.CONCAT('Step 1 - Facility and Survey'!E253," ",'Step 1 - Facility and Survey'!F253)</f>
        <v xml:space="preserve"> </v>
      </c>
      <c r="F247" t="str">
        <f>IF(_xlfn.CONCAT('Step 1 - Facility and Survey'!G253," ",'Step 1 - Facility and Survey'!H253)=" ","",_xlfn.CONCAT('Step 1 - Facility and Survey'!G253," ",'Step 1 - Facility and Survey'!H253))</f>
        <v/>
      </c>
      <c r="G247" t="str">
        <f>IF(_xlfn.CONCAT('Step 1 - Facility and Survey'!H253," ",'Step 1 - Facility and Survey'!I253)=" ","",_xlfn.CONCAT('Step 1 - Facility and Survey'!H253," ",'Step 1 - Facility and Survey'!I253))</f>
        <v/>
      </c>
      <c r="H247" t="str">
        <f>PROPER('Step 1 - Facility and Survey'!J253)</f>
        <v/>
      </c>
      <c r="I247">
        <f>'Step 1 - Facility and Survey'!K253</f>
        <v>0</v>
      </c>
      <c r="J247" s="76">
        <f>'Step 1 - Facility and Survey'!L253</f>
        <v>0</v>
      </c>
      <c r="K247" s="77">
        <f>'Step 1 - Facility and Survey'!M253</f>
        <v>0</v>
      </c>
      <c r="L247" s="77">
        <f>IF('Step 1 - Facility and Survey'!N253="N/A","",'Step 1 - Facility and Survey'!N253)</f>
        <v>0</v>
      </c>
      <c r="M247" t="str">
        <f>PROPER('Step 1 - Facility and Survey'!O253)</f>
        <v/>
      </c>
      <c r="N247" t="str">
        <f>IF('Step 1 - Facility and Survey'!Q253=0,"",'Step 1 - Facility and Survey'!Q253)</f>
        <v/>
      </c>
      <c r="O247" t="str">
        <f>IF('Step 1 - Facility and Survey'!R253=0,"",'Step 1 - Facility and Survey'!R253)</f>
        <v/>
      </c>
      <c r="P247" t="str">
        <f>IF('Step 1 - Facility and Survey'!S253=0,"",'Step 1 - Facility and Survey'!S253)</f>
        <v/>
      </c>
      <c r="Q247" t="str">
        <f>IF('Step 1 - Facility and Survey'!T253=0,"",'Step 1 - Facility and Survey'!T253)</f>
        <v/>
      </c>
      <c r="R247" t="str">
        <f>IF('Step 1 - Facility and Survey'!U253=0,"",'Step 1 - Facility and Survey'!U253)</f>
        <v/>
      </c>
      <c r="S247" t="str">
        <f>IF('Step 1 - Facility and Survey'!V253=0,"",'Step 1 - Facility and Survey'!V253)</f>
        <v/>
      </c>
      <c r="T247">
        <f>'Step 1 - Facility and Survey'!W253</f>
        <v>0</v>
      </c>
      <c r="U247" t="str">
        <f>PROPER('Step 1 - Facility and Survey'!X253)</f>
        <v/>
      </c>
      <c r="V247" t="str">
        <f>PROPER('Step 1 - Facility and Survey'!Y253)</f>
        <v/>
      </c>
      <c r="W247" t="str">
        <f>IF('Step 1 - Facility and Survey'!Z253=0,"",'Step 1 - Facility and Survey'!Z253)</f>
        <v/>
      </c>
      <c r="X247">
        <f>IF('Step 1 - Facility and Survey'!AA253="N/A","",'Step 1 - Facility and Survey'!AA253)</f>
        <v>0</v>
      </c>
      <c r="Y247">
        <f>IF('Step 1 - Facility and Survey'!AB253="N/A","",'Step 1 - Facility and Survey'!AB253)</f>
        <v>0</v>
      </c>
      <c r="Z247" t="str">
        <f>PROPER('Step 1 - Facility and Survey'!AC253)</f>
        <v/>
      </c>
      <c r="AA247" t="str">
        <f>IF('Step 1 - Facility and Survey'!AD253=0,"",'Step 1 - Facility and Survey'!AD253)</f>
        <v/>
      </c>
    </row>
    <row r="248" spans="1:27">
      <c r="A248" t="str">
        <f>'Step 1 - Facility and Survey'!A254</f>
        <v/>
      </c>
      <c r="B248">
        <f>'Step 1 - Facility and Survey'!B254</f>
        <v>0</v>
      </c>
      <c r="C248">
        <f>'Step 1 - Facility and Survey'!C254</f>
        <v>0</v>
      </c>
      <c r="D248">
        <f>'Step 1 - Facility and Survey'!D254</f>
        <v>0</v>
      </c>
      <c r="E248" t="str">
        <f>_xlfn.CONCAT('Step 1 - Facility and Survey'!E254," ",'Step 1 - Facility and Survey'!F254)</f>
        <v xml:space="preserve"> </v>
      </c>
      <c r="F248" t="str">
        <f>IF(_xlfn.CONCAT('Step 1 - Facility and Survey'!G254," ",'Step 1 - Facility and Survey'!H254)=" ","",_xlfn.CONCAT('Step 1 - Facility and Survey'!G254," ",'Step 1 - Facility and Survey'!H254))</f>
        <v/>
      </c>
      <c r="G248" t="str">
        <f>IF(_xlfn.CONCAT('Step 1 - Facility and Survey'!H254," ",'Step 1 - Facility and Survey'!I254)=" ","",_xlfn.CONCAT('Step 1 - Facility and Survey'!H254," ",'Step 1 - Facility and Survey'!I254))</f>
        <v/>
      </c>
      <c r="H248" t="str">
        <f>PROPER('Step 1 - Facility and Survey'!J254)</f>
        <v/>
      </c>
      <c r="I248">
        <f>'Step 1 - Facility and Survey'!K254</f>
        <v>0</v>
      </c>
      <c r="J248" s="76">
        <f>'Step 1 - Facility and Survey'!L254</f>
        <v>0</v>
      </c>
      <c r="K248" s="77">
        <f>'Step 1 - Facility and Survey'!M254</f>
        <v>0</v>
      </c>
      <c r="L248" s="77">
        <f>IF('Step 1 - Facility and Survey'!N254="N/A","",'Step 1 - Facility and Survey'!N254)</f>
        <v>0</v>
      </c>
      <c r="M248" t="str">
        <f>PROPER('Step 1 - Facility and Survey'!O254)</f>
        <v/>
      </c>
      <c r="N248" t="str">
        <f>IF('Step 1 - Facility and Survey'!Q254=0,"",'Step 1 - Facility and Survey'!Q254)</f>
        <v/>
      </c>
      <c r="O248" t="str">
        <f>IF('Step 1 - Facility and Survey'!R254=0,"",'Step 1 - Facility and Survey'!R254)</f>
        <v/>
      </c>
      <c r="P248" t="str">
        <f>IF('Step 1 - Facility and Survey'!S254=0,"",'Step 1 - Facility and Survey'!S254)</f>
        <v/>
      </c>
      <c r="Q248" t="str">
        <f>IF('Step 1 - Facility and Survey'!T254=0,"",'Step 1 - Facility and Survey'!T254)</f>
        <v/>
      </c>
      <c r="R248" t="str">
        <f>IF('Step 1 - Facility and Survey'!U254=0,"",'Step 1 - Facility and Survey'!U254)</f>
        <v/>
      </c>
      <c r="S248" t="str">
        <f>IF('Step 1 - Facility and Survey'!V254=0,"",'Step 1 - Facility and Survey'!V254)</f>
        <v/>
      </c>
      <c r="T248">
        <f>'Step 1 - Facility and Survey'!W254</f>
        <v>0</v>
      </c>
      <c r="U248" t="str">
        <f>PROPER('Step 1 - Facility and Survey'!X254)</f>
        <v/>
      </c>
      <c r="V248" t="str">
        <f>PROPER('Step 1 - Facility and Survey'!Y254)</f>
        <v/>
      </c>
      <c r="W248" t="str">
        <f>IF('Step 1 - Facility and Survey'!Z254=0,"",'Step 1 - Facility and Survey'!Z254)</f>
        <v/>
      </c>
      <c r="X248">
        <f>IF('Step 1 - Facility and Survey'!AA254="N/A","",'Step 1 - Facility and Survey'!AA254)</f>
        <v>0</v>
      </c>
      <c r="Y248">
        <f>IF('Step 1 - Facility and Survey'!AB254="N/A","",'Step 1 - Facility and Survey'!AB254)</f>
        <v>0</v>
      </c>
      <c r="Z248" t="str">
        <f>PROPER('Step 1 - Facility and Survey'!AC254)</f>
        <v/>
      </c>
      <c r="AA248" t="str">
        <f>IF('Step 1 - Facility and Survey'!AD254=0,"",'Step 1 - Facility and Survey'!AD254)</f>
        <v/>
      </c>
    </row>
    <row r="249" spans="1:27">
      <c r="A249" t="str">
        <f>'Step 1 - Facility and Survey'!A255</f>
        <v/>
      </c>
      <c r="B249">
        <f>'Step 1 - Facility and Survey'!B255</f>
        <v>0</v>
      </c>
      <c r="C249">
        <f>'Step 1 - Facility and Survey'!C255</f>
        <v>0</v>
      </c>
      <c r="D249">
        <f>'Step 1 - Facility and Survey'!D255</f>
        <v>0</v>
      </c>
      <c r="E249" t="str">
        <f>_xlfn.CONCAT('Step 1 - Facility and Survey'!E255," ",'Step 1 - Facility and Survey'!F255)</f>
        <v xml:space="preserve"> </v>
      </c>
      <c r="F249" t="str">
        <f>IF(_xlfn.CONCAT('Step 1 - Facility and Survey'!G255," ",'Step 1 - Facility and Survey'!H255)=" ","",_xlfn.CONCAT('Step 1 - Facility and Survey'!G255," ",'Step 1 - Facility and Survey'!H255))</f>
        <v/>
      </c>
      <c r="G249" t="str">
        <f>IF(_xlfn.CONCAT('Step 1 - Facility and Survey'!H255," ",'Step 1 - Facility and Survey'!I255)=" ","",_xlfn.CONCAT('Step 1 - Facility and Survey'!H255," ",'Step 1 - Facility and Survey'!I255))</f>
        <v/>
      </c>
      <c r="H249" t="str">
        <f>PROPER('Step 1 - Facility and Survey'!J255)</f>
        <v/>
      </c>
      <c r="I249">
        <f>'Step 1 - Facility and Survey'!K255</f>
        <v>0</v>
      </c>
      <c r="J249" s="76">
        <f>'Step 1 - Facility and Survey'!L255</f>
        <v>0</v>
      </c>
      <c r="K249" s="77">
        <f>'Step 1 - Facility and Survey'!M255</f>
        <v>0</v>
      </c>
      <c r="L249" s="77">
        <f>IF('Step 1 - Facility and Survey'!N255="N/A","",'Step 1 - Facility and Survey'!N255)</f>
        <v>0</v>
      </c>
      <c r="M249" t="str">
        <f>PROPER('Step 1 - Facility and Survey'!O255)</f>
        <v/>
      </c>
      <c r="N249" t="str">
        <f>IF('Step 1 - Facility and Survey'!Q255=0,"",'Step 1 - Facility and Survey'!Q255)</f>
        <v/>
      </c>
      <c r="O249" t="str">
        <f>IF('Step 1 - Facility and Survey'!R255=0,"",'Step 1 - Facility and Survey'!R255)</f>
        <v/>
      </c>
      <c r="P249" t="str">
        <f>IF('Step 1 - Facility and Survey'!S255=0,"",'Step 1 - Facility and Survey'!S255)</f>
        <v/>
      </c>
      <c r="Q249" t="str">
        <f>IF('Step 1 - Facility and Survey'!T255=0,"",'Step 1 - Facility and Survey'!T255)</f>
        <v/>
      </c>
      <c r="R249" t="str">
        <f>IF('Step 1 - Facility and Survey'!U255=0,"",'Step 1 - Facility and Survey'!U255)</f>
        <v/>
      </c>
      <c r="S249" t="str">
        <f>IF('Step 1 - Facility and Survey'!V255=0,"",'Step 1 - Facility and Survey'!V255)</f>
        <v/>
      </c>
      <c r="T249">
        <f>'Step 1 - Facility and Survey'!W255</f>
        <v>0</v>
      </c>
      <c r="U249" t="str">
        <f>PROPER('Step 1 - Facility and Survey'!X255)</f>
        <v/>
      </c>
      <c r="V249" t="str">
        <f>PROPER('Step 1 - Facility and Survey'!Y255)</f>
        <v/>
      </c>
      <c r="W249" t="str">
        <f>IF('Step 1 - Facility and Survey'!Z255=0,"",'Step 1 - Facility and Survey'!Z255)</f>
        <v/>
      </c>
      <c r="X249">
        <f>IF('Step 1 - Facility and Survey'!AA255="N/A","",'Step 1 - Facility and Survey'!AA255)</f>
        <v>0</v>
      </c>
      <c r="Y249">
        <f>IF('Step 1 - Facility and Survey'!AB255="N/A","",'Step 1 - Facility and Survey'!AB255)</f>
        <v>0</v>
      </c>
      <c r="Z249" t="str">
        <f>PROPER('Step 1 - Facility and Survey'!AC255)</f>
        <v/>
      </c>
      <c r="AA249" t="str">
        <f>IF('Step 1 - Facility and Survey'!AD255=0,"",'Step 1 - Facility and Survey'!AD255)</f>
        <v/>
      </c>
    </row>
    <row r="250" spans="1:27">
      <c r="A250" t="str">
        <f>'Step 1 - Facility and Survey'!A256</f>
        <v/>
      </c>
      <c r="B250">
        <f>'Step 1 - Facility and Survey'!B256</f>
        <v>0</v>
      </c>
      <c r="C250">
        <f>'Step 1 - Facility and Survey'!C256</f>
        <v>0</v>
      </c>
      <c r="D250">
        <f>'Step 1 - Facility and Survey'!D256</f>
        <v>0</v>
      </c>
      <c r="E250" t="str">
        <f>_xlfn.CONCAT('Step 1 - Facility and Survey'!E256," ",'Step 1 - Facility and Survey'!F256)</f>
        <v xml:space="preserve"> </v>
      </c>
      <c r="F250" t="str">
        <f>IF(_xlfn.CONCAT('Step 1 - Facility and Survey'!G256," ",'Step 1 - Facility and Survey'!H256)=" ","",_xlfn.CONCAT('Step 1 - Facility and Survey'!G256," ",'Step 1 - Facility and Survey'!H256))</f>
        <v/>
      </c>
      <c r="G250" t="str">
        <f>IF(_xlfn.CONCAT('Step 1 - Facility and Survey'!H256," ",'Step 1 - Facility and Survey'!I256)=" ","",_xlfn.CONCAT('Step 1 - Facility and Survey'!H256," ",'Step 1 - Facility and Survey'!I256))</f>
        <v/>
      </c>
      <c r="H250" t="str">
        <f>PROPER('Step 1 - Facility and Survey'!J256)</f>
        <v/>
      </c>
      <c r="I250">
        <f>'Step 1 - Facility and Survey'!K256</f>
        <v>0</v>
      </c>
      <c r="J250" s="76">
        <f>'Step 1 - Facility and Survey'!L256</f>
        <v>0</v>
      </c>
      <c r="K250" s="77">
        <f>'Step 1 - Facility and Survey'!M256</f>
        <v>0</v>
      </c>
      <c r="L250" s="77">
        <f>IF('Step 1 - Facility and Survey'!N256="N/A","",'Step 1 - Facility and Survey'!N256)</f>
        <v>0</v>
      </c>
      <c r="M250" t="str">
        <f>PROPER('Step 1 - Facility and Survey'!O256)</f>
        <v/>
      </c>
      <c r="N250" t="str">
        <f>IF('Step 1 - Facility and Survey'!Q256=0,"",'Step 1 - Facility and Survey'!Q256)</f>
        <v/>
      </c>
      <c r="O250" t="str">
        <f>IF('Step 1 - Facility and Survey'!R256=0,"",'Step 1 - Facility and Survey'!R256)</f>
        <v/>
      </c>
      <c r="P250" t="str">
        <f>IF('Step 1 - Facility and Survey'!S256=0,"",'Step 1 - Facility and Survey'!S256)</f>
        <v/>
      </c>
      <c r="Q250" t="str">
        <f>IF('Step 1 - Facility and Survey'!T256=0,"",'Step 1 - Facility and Survey'!T256)</f>
        <v/>
      </c>
      <c r="R250" t="str">
        <f>IF('Step 1 - Facility and Survey'!U256=0,"",'Step 1 - Facility and Survey'!U256)</f>
        <v/>
      </c>
      <c r="S250" t="str">
        <f>IF('Step 1 - Facility and Survey'!V256=0,"",'Step 1 - Facility and Survey'!V256)</f>
        <v/>
      </c>
      <c r="T250">
        <f>'Step 1 - Facility and Survey'!W256</f>
        <v>0</v>
      </c>
      <c r="U250" t="str">
        <f>PROPER('Step 1 - Facility and Survey'!X256)</f>
        <v/>
      </c>
      <c r="V250" t="str">
        <f>PROPER('Step 1 - Facility and Survey'!Y256)</f>
        <v/>
      </c>
      <c r="W250" t="str">
        <f>IF('Step 1 - Facility and Survey'!Z256=0,"",'Step 1 - Facility and Survey'!Z256)</f>
        <v/>
      </c>
      <c r="X250">
        <f>IF('Step 1 - Facility and Survey'!AA256="N/A","",'Step 1 - Facility and Survey'!AA256)</f>
        <v>0</v>
      </c>
      <c r="Y250">
        <f>IF('Step 1 - Facility and Survey'!AB256="N/A","",'Step 1 - Facility and Survey'!AB256)</f>
        <v>0</v>
      </c>
      <c r="Z250" t="str">
        <f>PROPER('Step 1 - Facility and Survey'!AC256)</f>
        <v/>
      </c>
      <c r="AA250" t="str">
        <f>IF('Step 1 - Facility and Survey'!AD256=0,"",'Step 1 - Facility and Survey'!AD256)</f>
        <v/>
      </c>
    </row>
    <row r="251" spans="1:27">
      <c r="A251" t="str">
        <f>'Step 1 - Facility and Survey'!A257</f>
        <v/>
      </c>
      <c r="B251">
        <f>'Step 1 - Facility and Survey'!B257</f>
        <v>0</v>
      </c>
      <c r="C251">
        <f>'Step 1 - Facility and Survey'!C257</f>
        <v>0</v>
      </c>
      <c r="D251">
        <f>'Step 1 - Facility and Survey'!D257</f>
        <v>0</v>
      </c>
      <c r="E251" t="str">
        <f>_xlfn.CONCAT('Step 1 - Facility and Survey'!E257," ",'Step 1 - Facility and Survey'!F257)</f>
        <v xml:space="preserve"> </v>
      </c>
      <c r="F251" t="str">
        <f>IF(_xlfn.CONCAT('Step 1 - Facility and Survey'!G257," ",'Step 1 - Facility and Survey'!H257)=" ","",_xlfn.CONCAT('Step 1 - Facility and Survey'!G257," ",'Step 1 - Facility and Survey'!H257))</f>
        <v/>
      </c>
      <c r="G251" t="str">
        <f>IF(_xlfn.CONCAT('Step 1 - Facility and Survey'!H257," ",'Step 1 - Facility and Survey'!I257)=" ","",_xlfn.CONCAT('Step 1 - Facility and Survey'!H257," ",'Step 1 - Facility and Survey'!I257))</f>
        <v/>
      </c>
      <c r="H251" t="str">
        <f>PROPER('Step 1 - Facility and Survey'!J257)</f>
        <v/>
      </c>
      <c r="I251">
        <f>'Step 1 - Facility and Survey'!K257</f>
        <v>0</v>
      </c>
      <c r="J251" s="76">
        <f>'Step 1 - Facility and Survey'!L257</f>
        <v>0</v>
      </c>
      <c r="K251" s="77">
        <f>'Step 1 - Facility and Survey'!M257</f>
        <v>0</v>
      </c>
      <c r="L251" s="77">
        <f>IF('Step 1 - Facility and Survey'!N257="N/A","",'Step 1 - Facility and Survey'!N257)</f>
        <v>0</v>
      </c>
      <c r="M251" t="str">
        <f>PROPER('Step 1 - Facility and Survey'!O257)</f>
        <v/>
      </c>
      <c r="N251" t="str">
        <f>IF('Step 1 - Facility and Survey'!Q257=0,"",'Step 1 - Facility and Survey'!Q257)</f>
        <v/>
      </c>
      <c r="O251" t="str">
        <f>IF('Step 1 - Facility and Survey'!R257=0,"",'Step 1 - Facility and Survey'!R257)</f>
        <v/>
      </c>
      <c r="P251" t="str">
        <f>IF('Step 1 - Facility and Survey'!S257=0,"",'Step 1 - Facility and Survey'!S257)</f>
        <v/>
      </c>
      <c r="Q251" t="str">
        <f>IF('Step 1 - Facility and Survey'!T257=0,"",'Step 1 - Facility and Survey'!T257)</f>
        <v/>
      </c>
      <c r="R251" t="str">
        <f>IF('Step 1 - Facility and Survey'!U257=0,"",'Step 1 - Facility and Survey'!U257)</f>
        <v/>
      </c>
      <c r="S251" t="str">
        <f>IF('Step 1 - Facility and Survey'!V257=0,"",'Step 1 - Facility and Survey'!V257)</f>
        <v/>
      </c>
      <c r="T251">
        <f>'Step 1 - Facility and Survey'!W257</f>
        <v>0</v>
      </c>
      <c r="U251" t="str">
        <f>PROPER('Step 1 - Facility and Survey'!X257)</f>
        <v/>
      </c>
      <c r="V251" t="str">
        <f>PROPER('Step 1 - Facility and Survey'!Y257)</f>
        <v/>
      </c>
      <c r="W251" t="str">
        <f>IF('Step 1 - Facility and Survey'!Z257=0,"",'Step 1 - Facility and Survey'!Z257)</f>
        <v/>
      </c>
      <c r="X251">
        <f>IF('Step 1 - Facility and Survey'!AA257="N/A","",'Step 1 - Facility and Survey'!AA257)</f>
        <v>0</v>
      </c>
      <c r="Y251">
        <f>IF('Step 1 - Facility and Survey'!AB257="N/A","",'Step 1 - Facility and Survey'!AB257)</f>
        <v>0</v>
      </c>
      <c r="Z251" t="str">
        <f>PROPER('Step 1 - Facility and Survey'!AC257)</f>
        <v/>
      </c>
      <c r="AA251" t="str">
        <f>IF('Step 1 - Facility and Survey'!AD257=0,"",'Step 1 - Facility and Survey'!AD257)</f>
        <v/>
      </c>
    </row>
    <row r="252" spans="1:27">
      <c r="A252" t="str">
        <f>'Step 1 - Facility and Survey'!A258</f>
        <v/>
      </c>
      <c r="B252">
        <f>'Step 1 - Facility and Survey'!B258</f>
        <v>0</v>
      </c>
      <c r="C252">
        <f>'Step 1 - Facility and Survey'!C258</f>
        <v>0</v>
      </c>
      <c r="D252">
        <f>'Step 1 - Facility and Survey'!D258</f>
        <v>0</v>
      </c>
      <c r="E252" t="str">
        <f>_xlfn.CONCAT('Step 1 - Facility and Survey'!E258," ",'Step 1 - Facility and Survey'!F258)</f>
        <v xml:space="preserve"> </v>
      </c>
      <c r="F252" t="str">
        <f>IF(_xlfn.CONCAT('Step 1 - Facility and Survey'!G258," ",'Step 1 - Facility and Survey'!H258)=" ","",_xlfn.CONCAT('Step 1 - Facility and Survey'!G258," ",'Step 1 - Facility and Survey'!H258))</f>
        <v/>
      </c>
      <c r="G252" t="str">
        <f>IF(_xlfn.CONCAT('Step 1 - Facility and Survey'!H258," ",'Step 1 - Facility and Survey'!I258)=" ","",_xlfn.CONCAT('Step 1 - Facility and Survey'!H258," ",'Step 1 - Facility and Survey'!I258))</f>
        <v/>
      </c>
      <c r="H252" t="str">
        <f>PROPER('Step 1 - Facility and Survey'!J258)</f>
        <v/>
      </c>
      <c r="I252">
        <f>'Step 1 - Facility and Survey'!K258</f>
        <v>0</v>
      </c>
      <c r="J252" s="76">
        <f>'Step 1 - Facility and Survey'!L258</f>
        <v>0</v>
      </c>
      <c r="K252" s="77">
        <f>'Step 1 - Facility and Survey'!M258</f>
        <v>0</v>
      </c>
      <c r="L252" s="77">
        <f>IF('Step 1 - Facility and Survey'!N258="N/A","",'Step 1 - Facility and Survey'!N258)</f>
        <v>0</v>
      </c>
      <c r="M252" t="str">
        <f>PROPER('Step 1 - Facility and Survey'!O258)</f>
        <v/>
      </c>
      <c r="N252" t="str">
        <f>IF('Step 1 - Facility and Survey'!Q258=0,"",'Step 1 - Facility and Survey'!Q258)</f>
        <v/>
      </c>
      <c r="O252" t="str">
        <f>IF('Step 1 - Facility and Survey'!R258=0,"",'Step 1 - Facility and Survey'!R258)</f>
        <v/>
      </c>
      <c r="P252" t="str">
        <f>IF('Step 1 - Facility and Survey'!S258=0,"",'Step 1 - Facility and Survey'!S258)</f>
        <v/>
      </c>
      <c r="Q252" t="str">
        <f>IF('Step 1 - Facility and Survey'!T258=0,"",'Step 1 - Facility and Survey'!T258)</f>
        <v/>
      </c>
      <c r="R252" t="str">
        <f>IF('Step 1 - Facility and Survey'!U258=0,"",'Step 1 - Facility and Survey'!U258)</f>
        <v/>
      </c>
      <c r="S252" t="str">
        <f>IF('Step 1 - Facility and Survey'!V258=0,"",'Step 1 - Facility and Survey'!V258)</f>
        <v/>
      </c>
      <c r="T252">
        <f>'Step 1 - Facility and Survey'!W258</f>
        <v>0</v>
      </c>
      <c r="U252" t="str">
        <f>PROPER('Step 1 - Facility and Survey'!X258)</f>
        <v/>
      </c>
      <c r="V252" t="str">
        <f>PROPER('Step 1 - Facility and Survey'!Y258)</f>
        <v/>
      </c>
      <c r="W252" t="str">
        <f>IF('Step 1 - Facility and Survey'!Z258=0,"",'Step 1 - Facility and Survey'!Z258)</f>
        <v/>
      </c>
      <c r="X252">
        <f>IF('Step 1 - Facility and Survey'!AA258="N/A","",'Step 1 - Facility and Survey'!AA258)</f>
        <v>0</v>
      </c>
      <c r="Y252">
        <f>IF('Step 1 - Facility and Survey'!AB258="N/A","",'Step 1 - Facility and Survey'!AB258)</f>
        <v>0</v>
      </c>
      <c r="Z252" t="str">
        <f>PROPER('Step 1 - Facility and Survey'!AC258)</f>
        <v/>
      </c>
      <c r="AA252" t="str">
        <f>IF('Step 1 - Facility and Survey'!AD258=0,"",'Step 1 - Facility and Survey'!AD258)</f>
        <v/>
      </c>
    </row>
    <row r="253" spans="1:27">
      <c r="A253" t="str">
        <f>'Step 1 - Facility and Survey'!A259</f>
        <v/>
      </c>
      <c r="B253">
        <f>'Step 1 - Facility and Survey'!B259</f>
        <v>0</v>
      </c>
      <c r="C253">
        <f>'Step 1 - Facility and Survey'!C259</f>
        <v>0</v>
      </c>
      <c r="D253">
        <f>'Step 1 - Facility and Survey'!D259</f>
        <v>0</v>
      </c>
      <c r="E253" t="str">
        <f>_xlfn.CONCAT('Step 1 - Facility and Survey'!E259," ",'Step 1 - Facility and Survey'!F259)</f>
        <v xml:space="preserve"> </v>
      </c>
      <c r="F253" t="str">
        <f>IF(_xlfn.CONCAT('Step 1 - Facility and Survey'!G259," ",'Step 1 - Facility and Survey'!H259)=" ","",_xlfn.CONCAT('Step 1 - Facility and Survey'!G259," ",'Step 1 - Facility and Survey'!H259))</f>
        <v/>
      </c>
      <c r="G253" t="str">
        <f>IF(_xlfn.CONCAT('Step 1 - Facility and Survey'!H259," ",'Step 1 - Facility and Survey'!I259)=" ","",_xlfn.CONCAT('Step 1 - Facility and Survey'!H259," ",'Step 1 - Facility and Survey'!I259))</f>
        <v/>
      </c>
      <c r="H253" t="str">
        <f>PROPER('Step 1 - Facility and Survey'!J259)</f>
        <v/>
      </c>
      <c r="I253">
        <f>'Step 1 - Facility and Survey'!K259</f>
        <v>0</v>
      </c>
      <c r="J253" s="76">
        <f>'Step 1 - Facility and Survey'!L259</f>
        <v>0</v>
      </c>
      <c r="K253" s="77">
        <f>'Step 1 - Facility and Survey'!M259</f>
        <v>0</v>
      </c>
      <c r="L253" s="77">
        <f>IF('Step 1 - Facility and Survey'!N259="N/A","",'Step 1 - Facility and Survey'!N259)</f>
        <v>0</v>
      </c>
      <c r="M253" t="str">
        <f>PROPER('Step 1 - Facility and Survey'!O259)</f>
        <v/>
      </c>
      <c r="N253" t="str">
        <f>IF('Step 1 - Facility and Survey'!Q259=0,"",'Step 1 - Facility and Survey'!Q259)</f>
        <v/>
      </c>
      <c r="O253" t="str">
        <f>IF('Step 1 - Facility and Survey'!R259=0,"",'Step 1 - Facility and Survey'!R259)</f>
        <v/>
      </c>
      <c r="P253" t="str">
        <f>IF('Step 1 - Facility and Survey'!S259=0,"",'Step 1 - Facility and Survey'!S259)</f>
        <v/>
      </c>
      <c r="Q253" t="str">
        <f>IF('Step 1 - Facility and Survey'!T259=0,"",'Step 1 - Facility and Survey'!T259)</f>
        <v/>
      </c>
      <c r="R253" t="str">
        <f>IF('Step 1 - Facility and Survey'!U259=0,"",'Step 1 - Facility and Survey'!U259)</f>
        <v/>
      </c>
      <c r="S253" t="str">
        <f>IF('Step 1 - Facility and Survey'!V259=0,"",'Step 1 - Facility and Survey'!V259)</f>
        <v/>
      </c>
      <c r="T253">
        <f>'Step 1 - Facility and Survey'!W259</f>
        <v>0</v>
      </c>
      <c r="U253" t="str">
        <f>PROPER('Step 1 - Facility and Survey'!X259)</f>
        <v/>
      </c>
      <c r="V253" t="str">
        <f>PROPER('Step 1 - Facility and Survey'!Y259)</f>
        <v/>
      </c>
      <c r="W253" t="str">
        <f>IF('Step 1 - Facility and Survey'!Z259=0,"",'Step 1 - Facility and Survey'!Z259)</f>
        <v/>
      </c>
      <c r="X253">
        <f>IF('Step 1 - Facility and Survey'!AA259="N/A","",'Step 1 - Facility and Survey'!AA259)</f>
        <v>0</v>
      </c>
      <c r="Y253">
        <f>IF('Step 1 - Facility and Survey'!AB259="N/A","",'Step 1 - Facility and Survey'!AB259)</f>
        <v>0</v>
      </c>
      <c r="Z253" t="str">
        <f>PROPER('Step 1 - Facility and Survey'!AC259)</f>
        <v/>
      </c>
      <c r="AA253" t="str">
        <f>IF('Step 1 - Facility and Survey'!AD259=0,"",'Step 1 - Facility and Survey'!AD259)</f>
        <v/>
      </c>
    </row>
    <row r="254" spans="1:27">
      <c r="A254" t="str">
        <f>'Step 1 - Facility and Survey'!A260</f>
        <v/>
      </c>
      <c r="B254">
        <f>'Step 1 - Facility and Survey'!B260</f>
        <v>0</v>
      </c>
      <c r="C254">
        <f>'Step 1 - Facility and Survey'!C260</f>
        <v>0</v>
      </c>
      <c r="D254">
        <f>'Step 1 - Facility and Survey'!D260</f>
        <v>0</v>
      </c>
      <c r="E254" t="str">
        <f>_xlfn.CONCAT('Step 1 - Facility and Survey'!E260," ",'Step 1 - Facility and Survey'!F260)</f>
        <v xml:space="preserve"> </v>
      </c>
      <c r="F254" t="str">
        <f>IF(_xlfn.CONCAT('Step 1 - Facility and Survey'!G260," ",'Step 1 - Facility and Survey'!H260)=" ","",_xlfn.CONCAT('Step 1 - Facility and Survey'!G260," ",'Step 1 - Facility and Survey'!H260))</f>
        <v/>
      </c>
      <c r="G254" t="str">
        <f>IF(_xlfn.CONCAT('Step 1 - Facility and Survey'!H260," ",'Step 1 - Facility and Survey'!I260)=" ","",_xlfn.CONCAT('Step 1 - Facility and Survey'!H260," ",'Step 1 - Facility and Survey'!I260))</f>
        <v/>
      </c>
      <c r="H254" t="str">
        <f>PROPER('Step 1 - Facility and Survey'!J260)</f>
        <v/>
      </c>
      <c r="I254">
        <f>'Step 1 - Facility and Survey'!K260</f>
        <v>0</v>
      </c>
      <c r="J254" s="76">
        <f>'Step 1 - Facility and Survey'!L260</f>
        <v>0</v>
      </c>
      <c r="K254" s="77">
        <f>'Step 1 - Facility and Survey'!M260</f>
        <v>0</v>
      </c>
      <c r="L254" s="77">
        <f>IF('Step 1 - Facility and Survey'!N260="N/A","",'Step 1 - Facility and Survey'!N260)</f>
        <v>0</v>
      </c>
      <c r="M254" t="str">
        <f>PROPER('Step 1 - Facility and Survey'!O260)</f>
        <v/>
      </c>
      <c r="N254" t="str">
        <f>IF('Step 1 - Facility and Survey'!Q260=0,"",'Step 1 - Facility and Survey'!Q260)</f>
        <v/>
      </c>
      <c r="O254" t="str">
        <f>IF('Step 1 - Facility and Survey'!R260=0,"",'Step 1 - Facility and Survey'!R260)</f>
        <v/>
      </c>
      <c r="P254" t="str">
        <f>IF('Step 1 - Facility and Survey'!S260=0,"",'Step 1 - Facility and Survey'!S260)</f>
        <v/>
      </c>
      <c r="Q254" t="str">
        <f>IF('Step 1 - Facility and Survey'!T260=0,"",'Step 1 - Facility and Survey'!T260)</f>
        <v/>
      </c>
      <c r="R254" t="str">
        <f>IF('Step 1 - Facility and Survey'!U260=0,"",'Step 1 - Facility and Survey'!U260)</f>
        <v/>
      </c>
      <c r="S254" t="str">
        <f>IF('Step 1 - Facility and Survey'!V260=0,"",'Step 1 - Facility and Survey'!V260)</f>
        <v/>
      </c>
      <c r="T254">
        <f>'Step 1 - Facility and Survey'!W260</f>
        <v>0</v>
      </c>
      <c r="U254" t="str">
        <f>PROPER('Step 1 - Facility and Survey'!X260)</f>
        <v/>
      </c>
      <c r="V254" t="str">
        <f>PROPER('Step 1 - Facility and Survey'!Y260)</f>
        <v/>
      </c>
      <c r="W254" t="str">
        <f>IF('Step 1 - Facility and Survey'!Z260=0,"",'Step 1 - Facility and Survey'!Z260)</f>
        <v/>
      </c>
      <c r="X254">
        <f>IF('Step 1 - Facility and Survey'!AA260="N/A","",'Step 1 - Facility and Survey'!AA260)</f>
        <v>0</v>
      </c>
      <c r="Y254">
        <f>IF('Step 1 - Facility and Survey'!AB260="N/A","",'Step 1 - Facility and Survey'!AB260)</f>
        <v>0</v>
      </c>
      <c r="Z254" t="str">
        <f>PROPER('Step 1 - Facility and Survey'!AC260)</f>
        <v/>
      </c>
      <c r="AA254" t="str">
        <f>IF('Step 1 - Facility and Survey'!AD260=0,"",'Step 1 - Facility and Survey'!AD260)</f>
        <v/>
      </c>
    </row>
    <row r="255" spans="1:27">
      <c r="A255" t="str">
        <f>'Step 1 - Facility and Survey'!A261</f>
        <v/>
      </c>
      <c r="B255">
        <f>'Step 1 - Facility and Survey'!B261</f>
        <v>0</v>
      </c>
      <c r="C255">
        <f>'Step 1 - Facility and Survey'!C261</f>
        <v>0</v>
      </c>
      <c r="D255">
        <f>'Step 1 - Facility and Survey'!D261</f>
        <v>0</v>
      </c>
      <c r="E255" t="str">
        <f>_xlfn.CONCAT('Step 1 - Facility and Survey'!E261," ",'Step 1 - Facility and Survey'!F261)</f>
        <v xml:space="preserve"> </v>
      </c>
      <c r="F255" t="str">
        <f>IF(_xlfn.CONCAT('Step 1 - Facility and Survey'!G261," ",'Step 1 - Facility and Survey'!H261)=" ","",_xlfn.CONCAT('Step 1 - Facility and Survey'!G261," ",'Step 1 - Facility and Survey'!H261))</f>
        <v/>
      </c>
      <c r="G255" t="str">
        <f>IF(_xlfn.CONCAT('Step 1 - Facility and Survey'!H261," ",'Step 1 - Facility and Survey'!I261)=" ","",_xlfn.CONCAT('Step 1 - Facility and Survey'!H261," ",'Step 1 - Facility and Survey'!I261))</f>
        <v/>
      </c>
      <c r="H255" t="str">
        <f>PROPER('Step 1 - Facility and Survey'!J261)</f>
        <v/>
      </c>
      <c r="I255">
        <f>'Step 1 - Facility and Survey'!K261</f>
        <v>0</v>
      </c>
      <c r="J255" s="76">
        <f>'Step 1 - Facility and Survey'!L261</f>
        <v>0</v>
      </c>
      <c r="K255" s="77">
        <f>'Step 1 - Facility and Survey'!M261</f>
        <v>0</v>
      </c>
      <c r="L255" s="77">
        <f>IF('Step 1 - Facility and Survey'!N261="N/A","",'Step 1 - Facility and Survey'!N261)</f>
        <v>0</v>
      </c>
      <c r="M255" t="str">
        <f>PROPER('Step 1 - Facility and Survey'!O261)</f>
        <v/>
      </c>
      <c r="N255" t="str">
        <f>IF('Step 1 - Facility and Survey'!Q261=0,"",'Step 1 - Facility and Survey'!Q261)</f>
        <v/>
      </c>
      <c r="O255" t="str">
        <f>IF('Step 1 - Facility and Survey'!R261=0,"",'Step 1 - Facility and Survey'!R261)</f>
        <v/>
      </c>
      <c r="P255" t="str">
        <f>IF('Step 1 - Facility and Survey'!S261=0,"",'Step 1 - Facility and Survey'!S261)</f>
        <v/>
      </c>
      <c r="Q255" t="str">
        <f>IF('Step 1 - Facility and Survey'!T261=0,"",'Step 1 - Facility and Survey'!T261)</f>
        <v/>
      </c>
      <c r="R255" t="str">
        <f>IF('Step 1 - Facility and Survey'!U261=0,"",'Step 1 - Facility and Survey'!U261)</f>
        <v/>
      </c>
      <c r="S255" t="str">
        <f>IF('Step 1 - Facility and Survey'!V261=0,"",'Step 1 - Facility and Survey'!V261)</f>
        <v/>
      </c>
      <c r="T255">
        <f>'Step 1 - Facility and Survey'!W261</f>
        <v>0</v>
      </c>
      <c r="U255" t="str">
        <f>PROPER('Step 1 - Facility and Survey'!X261)</f>
        <v/>
      </c>
      <c r="V255" t="str">
        <f>PROPER('Step 1 - Facility and Survey'!Y261)</f>
        <v/>
      </c>
      <c r="W255" t="str">
        <f>IF('Step 1 - Facility and Survey'!Z261=0,"",'Step 1 - Facility and Survey'!Z261)</f>
        <v/>
      </c>
      <c r="X255">
        <f>IF('Step 1 - Facility and Survey'!AA261="N/A","",'Step 1 - Facility and Survey'!AA261)</f>
        <v>0</v>
      </c>
      <c r="Y255">
        <f>IF('Step 1 - Facility and Survey'!AB261="N/A","",'Step 1 - Facility and Survey'!AB261)</f>
        <v>0</v>
      </c>
      <c r="Z255" t="str">
        <f>PROPER('Step 1 - Facility and Survey'!AC261)</f>
        <v/>
      </c>
      <c r="AA255" t="str">
        <f>IF('Step 1 - Facility and Survey'!AD261=0,"",'Step 1 - Facility and Survey'!AD261)</f>
        <v/>
      </c>
    </row>
    <row r="256" spans="1:27">
      <c r="A256" t="str">
        <f>'Step 1 - Facility and Survey'!A262</f>
        <v/>
      </c>
      <c r="B256">
        <f>'Step 1 - Facility and Survey'!B262</f>
        <v>0</v>
      </c>
      <c r="C256">
        <f>'Step 1 - Facility and Survey'!C262</f>
        <v>0</v>
      </c>
      <c r="D256">
        <f>'Step 1 - Facility and Survey'!D262</f>
        <v>0</v>
      </c>
      <c r="E256" t="str">
        <f>_xlfn.CONCAT('Step 1 - Facility and Survey'!E262," ",'Step 1 - Facility and Survey'!F262)</f>
        <v xml:space="preserve"> </v>
      </c>
      <c r="F256" t="str">
        <f>IF(_xlfn.CONCAT('Step 1 - Facility and Survey'!G262," ",'Step 1 - Facility and Survey'!H262)=" ","",_xlfn.CONCAT('Step 1 - Facility and Survey'!G262," ",'Step 1 - Facility and Survey'!H262))</f>
        <v/>
      </c>
      <c r="G256" t="str">
        <f>IF(_xlfn.CONCAT('Step 1 - Facility and Survey'!H262," ",'Step 1 - Facility and Survey'!I262)=" ","",_xlfn.CONCAT('Step 1 - Facility and Survey'!H262," ",'Step 1 - Facility and Survey'!I262))</f>
        <v/>
      </c>
      <c r="H256" t="str">
        <f>PROPER('Step 1 - Facility and Survey'!J262)</f>
        <v/>
      </c>
      <c r="I256">
        <f>'Step 1 - Facility and Survey'!K262</f>
        <v>0</v>
      </c>
      <c r="J256" s="76">
        <f>'Step 1 - Facility and Survey'!L262</f>
        <v>0</v>
      </c>
      <c r="K256" s="77">
        <f>'Step 1 - Facility and Survey'!M262</f>
        <v>0</v>
      </c>
      <c r="L256" s="77">
        <f>IF('Step 1 - Facility and Survey'!N262="N/A","",'Step 1 - Facility and Survey'!N262)</f>
        <v>0</v>
      </c>
      <c r="M256" t="str">
        <f>PROPER('Step 1 - Facility and Survey'!O262)</f>
        <v/>
      </c>
      <c r="N256" t="str">
        <f>IF('Step 1 - Facility and Survey'!Q262=0,"",'Step 1 - Facility and Survey'!Q262)</f>
        <v/>
      </c>
      <c r="O256" t="str">
        <f>IF('Step 1 - Facility and Survey'!R262=0,"",'Step 1 - Facility and Survey'!R262)</f>
        <v/>
      </c>
      <c r="P256" t="str">
        <f>IF('Step 1 - Facility and Survey'!S262=0,"",'Step 1 - Facility and Survey'!S262)</f>
        <v/>
      </c>
      <c r="Q256" t="str">
        <f>IF('Step 1 - Facility and Survey'!T262=0,"",'Step 1 - Facility and Survey'!T262)</f>
        <v/>
      </c>
      <c r="R256" t="str">
        <f>IF('Step 1 - Facility and Survey'!U262=0,"",'Step 1 - Facility and Survey'!U262)</f>
        <v/>
      </c>
      <c r="S256" t="str">
        <f>IF('Step 1 - Facility and Survey'!V262=0,"",'Step 1 - Facility and Survey'!V262)</f>
        <v/>
      </c>
      <c r="T256">
        <f>'Step 1 - Facility and Survey'!W262</f>
        <v>0</v>
      </c>
      <c r="U256" t="str">
        <f>PROPER('Step 1 - Facility and Survey'!X262)</f>
        <v/>
      </c>
      <c r="V256" t="str">
        <f>PROPER('Step 1 - Facility and Survey'!Y262)</f>
        <v/>
      </c>
      <c r="W256" t="str">
        <f>IF('Step 1 - Facility and Survey'!Z262=0,"",'Step 1 - Facility and Survey'!Z262)</f>
        <v/>
      </c>
      <c r="X256">
        <f>IF('Step 1 - Facility and Survey'!AA262="N/A","",'Step 1 - Facility and Survey'!AA262)</f>
        <v>0</v>
      </c>
      <c r="Y256">
        <f>IF('Step 1 - Facility and Survey'!AB262="N/A","",'Step 1 - Facility and Survey'!AB262)</f>
        <v>0</v>
      </c>
      <c r="Z256" t="str">
        <f>PROPER('Step 1 - Facility and Survey'!AC262)</f>
        <v/>
      </c>
      <c r="AA256" t="str">
        <f>IF('Step 1 - Facility and Survey'!AD262=0,"",'Step 1 - Facility and Survey'!AD262)</f>
        <v/>
      </c>
    </row>
    <row r="257" spans="1:27">
      <c r="A257" t="str">
        <f>'Step 1 - Facility and Survey'!A263</f>
        <v/>
      </c>
      <c r="B257">
        <f>'Step 1 - Facility and Survey'!B263</f>
        <v>0</v>
      </c>
      <c r="C257">
        <f>'Step 1 - Facility and Survey'!C263</f>
        <v>0</v>
      </c>
      <c r="D257">
        <f>'Step 1 - Facility and Survey'!D263</f>
        <v>0</v>
      </c>
      <c r="E257" t="str">
        <f>_xlfn.CONCAT('Step 1 - Facility and Survey'!E263," ",'Step 1 - Facility and Survey'!F263)</f>
        <v xml:space="preserve"> </v>
      </c>
      <c r="F257" t="str">
        <f>IF(_xlfn.CONCAT('Step 1 - Facility and Survey'!G263," ",'Step 1 - Facility and Survey'!H263)=" ","",_xlfn.CONCAT('Step 1 - Facility and Survey'!G263," ",'Step 1 - Facility and Survey'!H263))</f>
        <v/>
      </c>
      <c r="G257" t="str">
        <f>IF(_xlfn.CONCAT('Step 1 - Facility and Survey'!H263," ",'Step 1 - Facility and Survey'!I263)=" ","",_xlfn.CONCAT('Step 1 - Facility and Survey'!H263," ",'Step 1 - Facility and Survey'!I263))</f>
        <v/>
      </c>
      <c r="H257" t="str">
        <f>PROPER('Step 1 - Facility and Survey'!J263)</f>
        <v/>
      </c>
      <c r="I257">
        <f>'Step 1 - Facility and Survey'!K263</f>
        <v>0</v>
      </c>
      <c r="J257" s="76">
        <f>'Step 1 - Facility and Survey'!L263</f>
        <v>0</v>
      </c>
      <c r="K257" s="77">
        <f>'Step 1 - Facility and Survey'!M263</f>
        <v>0</v>
      </c>
      <c r="L257" s="77">
        <f>IF('Step 1 - Facility and Survey'!N263="N/A","",'Step 1 - Facility and Survey'!N263)</f>
        <v>0</v>
      </c>
      <c r="M257" t="str">
        <f>PROPER('Step 1 - Facility and Survey'!O263)</f>
        <v/>
      </c>
      <c r="N257" t="str">
        <f>IF('Step 1 - Facility and Survey'!Q263=0,"",'Step 1 - Facility and Survey'!Q263)</f>
        <v/>
      </c>
      <c r="O257" t="str">
        <f>IF('Step 1 - Facility and Survey'!R263=0,"",'Step 1 - Facility and Survey'!R263)</f>
        <v/>
      </c>
      <c r="P257" t="str">
        <f>IF('Step 1 - Facility and Survey'!S263=0,"",'Step 1 - Facility and Survey'!S263)</f>
        <v/>
      </c>
      <c r="Q257" t="str">
        <f>IF('Step 1 - Facility and Survey'!T263=0,"",'Step 1 - Facility and Survey'!T263)</f>
        <v/>
      </c>
      <c r="R257" t="str">
        <f>IF('Step 1 - Facility and Survey'!U263=0,"",'Step 1 - Facility and Survey'!U263)</f>
        <v/>
      </c>
      <c r="S257" t="str">
        <f>IF('Step 1 - Facility and Survey'!V263=0,"",'Step 1 - Facility and Survey'!V263)</f>
        <v/>
      </c>
      <c r="T257">
        <f>'Step 1 - Facility and Survey'!W263</f>
        <v>0</v>
      </c>
      <c r="U257" t="str">
        <f>PROPER('Step 1 - Facility and Survey'!X263)</f>
        <v/>
      </c>
      <c r="V257" t="str">
        <f>PROPER('Step 1 - Facility and Survey'!Y263)</f>
        <v/>
      </c>
      <c r="W257" t="str">
        <f>IF('Step 1 - Facility and Survey'!Z263=0,"",'Step 1 - Facility and Survey'!Z263)</f>
        <v/>
      </c>
      <c r="X257">
        <f>IF('Step 1 - Facility and Survey'!AA263="N/A","",'Step 1 - Facility and Survey'!AA263)</f>
        <v>0</v>
      </c>
      <c r="Y257">
        <f>IF('Step 1 - Facility and Survey'!AB263="N/A","",'Step 1 - Facility and Survey'!AB263)</f>
        <v>0</v>
      </c>
      <c r="Z257" t="str">
        <f>PROPER('Step 1 - Facility and Survey'!AC263)</f>
        <v/>
      </c>
      <c r="AA257" t="str">
        <f>IF('Step 1 - Facility and Survey'!AD263=0,"",'Step 1 - Facility and Survey'!AD263)</f>
        <v/>
      </c>
    </row>
    <row r="258" spans="1:27">
      <c r="A258" t="str">
        <f>'Step 1 - Facility and Survey'!A264</f>
        <v/>
      </c>
      <c r="B258">
        <f>'Step 1 - Facility and Survey'!B264</f>
        <v>0</v>
      </c>
      <c r="C258">
        <f>'Step 1 - Facility and Survey'!C264</f>
        <v>0</v>
      </c>
      <c r="D258">
        <f>'Step 1 - Facility and Survey'!D264</f>
        <v>0</v>
      </c>
      <c r="E258" t="str">
        <f>_xlfn.CONCAT('Step 1 - Facility and Survey'!E264," ",'Step 1 - Facility and Survey'!F264)</f>
        <v xml:space="preserve"> </v>
      </c>
      <c r="F258" t="str">
        <f>IF(_xlfn.CONCAT('Step 1 - Facility and Survey'!G264," ",'Step 1 - Facility and Survey'!H264)=" ","",_xlfn.CONCAT('Step 1 - Facility and Survey'!G264," ",'Step 1 - Facility and Survey'!H264))</f>
        <v/>
      </c>
      <c r="G258" t="str">
        <f>IF(_xlfn.CONCAT('Step 1 - Facility and Survey'!H264," ",'Step 1 - Facility and Survey'!I264)=" ","",_xlfn.CONCAT('Step 1 - Facility and Survey'!H264," ",'Step 1 - Facility and Survey'!I264))</f>
        <v/>
      </c>
      <c r="H258" t="str">
        <f>PROPER('Step 1 - Facility and Survey'!J264)</f>
        <v/>
      </c>
      <c r="I258">
        <f>'Step 1 - Facility and Survey'!K264</f>
        <v>0</v>
      </c>
      <c r="J258" s="76">
        <f>'Step 1 - Facility and Survey'!L264</f>
        <v>0</v>
      </c>
      <c r="K258" s="77">
        <f>'Step 1 - Facility and Survey'!M264</f>
        <v>0</v>
      </c>
      <c r="L258" s="77">
        <f>IF('Step 1 - Facility and Survey'!N264="N/A","",'Step 1 - Facility and Survey'!N264)</f>
        <v>0</v>
      </c>
      <c r="M258" t="str">
        <f>PROPER('Step 1 - Facility and Survey'!O264)</f>
        <v/>
      </c>
      <c r="N258" t="str">
        <f>IF('Step 1 - Facility and Survey'!Q264=0,"",'Step 1 - Facility and Survey'!Q264)</f>
        <v/>
      </c>
      <c r="O258" t="str">
        <f>IF('Step 1 - Facility and Survey'!R264=0,"",'Step 1 - Facility and Survey'!R264)</f>
        <v/>
      </c>
      <c r="P258" t="str">
        <f>IF('Step 1 - Facility and Survey'!S264=0,"",'Step 1 - Facility and Survey'!S264)</f>
        <v/>
      </c>
      <c r="Q258" t="str">
        <f>IF('Step 1 - Facility and Survey'!T264=0,"",'Step 1 - Facility and Survey'!T264)</f>
        <v/>
      </c>
      <c r="R258" t="str">
        <f>IF('Step 1 - Facility and Survey'!U264=0,"",'Step 1 - Facility and Survey'!U264)</f>
        <v/>
      </c>
      <c r="S258" t="str">
        <f>IF('Step 1 - Facility and Survey'!V264=0,"",'Step 1 - Facility and Survey'!V264)</f>
        <v/>
      </c>
      <c r="T258">
        <f>'Step 1 - Facility and Survey'!W264</f>
        <v>0</v>
      </c>
      <c r="U258" t="str">
        <f>PROPER('Step 1 - Facility and Survey'!X264)</f>
        <v/>
      </c>
      <c r="V258" t="str">
        <f>PROPER('Step 1 - Facility and Survey'!Y264)</f>
        <v/>
      </c>
      <c r="W258" t="str">
        <f>IF('Step 1 - Facility and Survey'!Z264=0,"",'Step 1 - Facility and Survey'!Z264)</f>
        <v/>
      </c>
      <c r="X258">
        <f>IF('Step 1 - Facility and Survey'!AA264="N/A","",'Step 1 - Facility and Survey'!AA264)</f>
        <v>0</v>
      </c>
      <c r="Y258">
        <f>IF('Step 1 - Facility and Survey'!AB264="N/A","",'Step 1 - Facility and Survey'!AB264)</f>
        <v>0</v>
      </c>
      <c r="Z258" t="str">
        <f>PROPER('Step 1 - Facility and Survey'!AC264)</f>
        <v/>
      </c>
      <c r="AA258" t="str">
        <f>IF('Step 1 - Facility and Survey'!AD264=0,"",'Step 1 - Facility and Survey'!AD264)</f>
        <v/>
      </c>
    </row>
    <row r="259" spans="1:27">
      <c r="A259" t="str">
        <f>'Step 1 - Facility and Survey'!A265</f>
        <v/>
      </c>
      <c r="B259">
        <f>'Step 1 - Facility and Survey'!B265</f>
        <v>0</v>
      </c>
      <c r="C259">
        <f>'Step 1 - Facility and Survey'!C265</f>
        <v>0</v>
      </c>
      <c r="D259">
        <f>'Step 1 - Facility and Survey'!D265</f>
        <v>0</v>
      </c>
      <c r="E259" t="str">
        <f>_xlfn.CONCAT('Step 1 - Facility and Survey'!E265," ",'Step 1 - Facility and Survey'!F265)</f>
        <v xml:space="preserve"> </v>
      </c>
      <c r="F259" t="str">
        <f>IF(_xlfn.CONCAT('Step 1 - Facility and Survey'!G265," ",'Step 1 - Facility and Survey'!H265)=" ","",_xlfn.CONCAT('Step 1 - Facility and Survey'!G265," ",'Step 1 - Facility and Survey'!H265))</f>
        <v/>
      </c>
      <c r="G259" t="str">
        <f>IF(_xlfn.CONCAT('Step 1 - Facility and Survey'!H265," ",'Step 1 - Facility and Survey'!I265)=" ","",_xlfn.CONCAT('Step 1 - Facility and Survey'!H265," ",'Step 1 - Facility and Survey'!I265))</f>
        <v/>
      </c>
      <c r="H259" t="str">
        <f>PROPER('Step 1 - Facility and Survey'!J265)</f>
        <v/>
      </c>
      <c r="I259">
        <f>'Step 1 - Facility and Survey'!K265</f>
        <v>0</v>
      </c>
      <c r="J259" s="76">
        <f>'Step 1 - Facility and Survey'!L265</f>
        <v>0</v>
      </c>
      <c r="K259" s="77">
        <f>'Step 1 - Facility and Survey'!M265</f>
        <v>0</v>
      </c>
      <c r="L259" s="77">
        <f>IF('Step 1 - Facility and Survey'!N265="N/A","",'Step 1 - Facility and Survey'!N265)</f>
        <v>0</v>
      </c>
      <c r="M259" t="str">
        <f>PROPER('Step 1 - Facility and Survey'!O265)</f>
        <v/>
      </c>
      <c r="N259" t="str">
        <f>IF('Step 1 - Facility and Survey'!Q265=0,"",'Step 1 - Facility and Survey'!Q265)</f>
        <v/>
      </c>
      <c r="O259" t="str">
        <f>IF('Step 1 - Facility and Survey'!R265=0,"",'Step 1 - Facility and Survey'!R265)</f>
        <v/>
      </c>
      <c r="P259" t="str">
        <f>IF('Step 1 - Facility and Survey'!S265=0,"",'Step 1 - Facility and Survey'!S265)</f>
        <v/>
      </c>
      <c r="Q259" t="str">
        <f>IF('Step 1 - Facility and Survey'!T265=0,"",'Step 1 - Facility and Survey'!T265)</f>
        <v/>
      </c>
      <c r="R259" t="str">
        <f>IF('Step 1 - Facility and Survey'!U265=0,"",'Step 1 - Facility and Survey'!U265)</f>
        <v/>
      </c>
      <c r="S259" t="str">
        <f>IF('Step 1 - Facility and Survey'!V265=0,"",'Step 1 - Facility and Survey'!V265)</f>
        <v/>
      </c>
      <c r="T259">
        <f>'Step 1 - Facility and Survey'!W265</f>
        <v>0</v>
      </c>
      <c r="U259" t="str">
        <f>PROPER('Step 1 - Facility and Survey'!X265)</f>
        <v/>
      </c>
      <c r="V259" t="str">
        <f>PROPER('Step 1 - Facility and Survey'!Y265)</f>
        <v/>
      </c>
      <c r="W259" t="str">
        <f>IF('Step 1 - Facility and Survey'!Z265=0,"",'Step 1 - Facility and Survey'!Z265)</f>
        <v/>
      </c>
      <c r="X259">
        <f>IF('Step 1 - Facility and Survey'!AA265="N/A","",'Step 1 - Facility and Survey'!AA265)</f>
        <v>0</v>
      </c>
      <c r="Y259">
        <f>IF('Step 1 - Facility and Survey'!AB265="N/A","",'Step 1 - Facility and Survey'!AB265)</f>
        <v>0</v>
      </c>
      <c r="Z259" t="str">
        <f>PROPER('Step 1 - Facility and Survey'!AC265)</f>
        <v/>
      </c>
      <c r="AA259" t="str">
        <f>IF('Step 1 - Facility and Survey'!AD265=0,"",'Step 1 - Facility and Survey'!AD265)</f>
        <v/>
      </c>
    </row>
    <row r="260" spans="1:27">
      <c r="A260" t="str">
        <f>'Step 1 - Facility and Survey'!A266</f>
        <v/>
      </c>
      <c r="B260">
        <f>'Step 1 - Facility and Survey'!B266</f>
        <v>0</v>
      </c>
      <c r="C260">
        <f>'Step 1 - Facility and Survey'!C266</f>
        <v>0</v>
      </c>
      <c r="D260">
        <f>'Step 1 - Facility and Survey'!D266</f>
        <v>0</v>
      </c>
      <c r="E260" t="str">
        <f>_xlfn.CONCAT('Step 1 - Facility and Survey'!E266," ",'Step 1 - Facility and Survey'!F266)</f>
        <v xml:space="preserve"> </v>
      </c>
      <c r="F260" t="str">
        <f>IF(_xlfn.CONCAT('Step 1 - Facility and Survey'!G266," ",'Step 1 - Facility and Survey'!H266)=" ","",_xlfn.CONCAT('Step 1 - Facility and Survey'!G266," ",'Step 1 - Facility and Survey'!H266))</f>
        <v/>
      </c>
      <c r="G260" t="str">
        <f>IF(_xlfn.CONCAT('Step 1 - Facility and Survey'!H266," ",'Step 1 - Facility and Survey'!I266)=" ","",_xlfn.CONCAT('Step 1 - Facility and Survey'!H266," ",'Step 1 - Facility and Survey'!I266))</f>
        <v/>
      </c>
      <c r="H260" t="str">
        <f>PROPER('Step 1 - Facility and Survey'!J266)</f>
        <v/>
      </c>
      <c r="I260">
        <f>'Step 1 - Facility and Survey'!K266</f>
        <v>0</v>
      </c>
      <c r="J260" s="76">
        <f>'Step 1 - Facility and Survey'!L266</f>
        <v>0</v>
      </c>
      <c r="K260" s="77">
        <f>'Step 1 - Facility and Survey'!M266</f>
        <v>0</v>
      </c>
      <c r="L260" s="77">
        <f>IF('Step 1 - Facility and Survey'!N266="N/A","",'Step 1 - Facility and Survey'!N266)</f>
        <v>0</v>
      </c>
      <c r="M260" t="str">
        <f>PROPER('Step 1 - Facility and Survey'!O266)</f>
        <v/>
      </c>
      <c r="N260" t="str">
        <f>IF('Step 1 - Facility and Survey'!Q266=0,"",'Step 1 - Facility and Survey'!Q266)</f>
        <v/>
      </c>
      <c r="O260" t="str">
        <f>IF('Step 1 - Facility and Survey'!R266=0,"",'Step 1 - Facility and Survey'!R266)</f>
        <v/>
      </c>
      <c r="P260" t="str">
        <f>IF('Step 1 - Facility and Survey'!S266=0,"",'Step 1 - Facility and Survey'!S266)</f>
        <v/>
      </c>
      <c r="Q260" t="str">
        <f>IF('Step 1 - Facility and Survey'!T266=0,"",'Step 1 - Facility and Survey'!T266)</f>
        <v/>
      </c>
      <c r="R260" t="str">
        <f>IF('Step 1 - Facility and Survey'!U266=0,"",'Step 1 - Facility and Survey'!U266)</f>
        <v/>
      </c>
      <c r="S260" t="str">
        <f>IF('Step 1 - Facility and Survey'!V266=0,"",'Step 1 - Facility and Survey'!V266)</f>
        <v/>
      </c>
      <c r="T260">
        <f>'Step 1 - Facility and Survey'!W266</f>
        <v>0</v>
      </c>
      <c r="U260" t="str">
        <f>PROPER('Step 1 - Facility and Survey'!X266)</f>
        <v/>
      </c>
      <c r="V260" t="str">
        <f>PROPER('Step 1 - Facility and Survey'!Y266)</f>
        <v/>
      </c>
      <c r="W260" t="str">
        <f>IF('Step 1 - Facility and Survey'!Z266=0,"",'Step 1 - Facility and Survey'!Z266)</f>
        <v/>
      </c>
      <c r="X260">
        <f>IF('Step 1 - Facility and Survey'!AA266="N/A","",'Step 1 - Facility and Survey'!AA266)</f>
        <v>0</v>
      </c>
      <c r="Y260">
        <f>IF('Step 1 - Facility and Survey'!AB266="N/A","",'Step 1 - Facility and Survey'!AB266)</f>
        <v>0</v>
      </c>
      <c r="Z260" t="str">
        <f>PROPER('Step 1 - Facility and Survey'!AC266)</f>
        <v/>
      </c>
      <c r="AA260" t="str">
        <f>IF('Step 1 - Facility and Survey'!AD266=0,"",'Step 1 - Facility and Survey'!AD266)</f>
        <v/>
      </c>
    </row>
    <row r="261" spans="1:27">
      <c r="A261" t="str">
        <f>'Step 1 - Facility and Survey'!A267</f>
        <v/>
      </c>
      <c r="B261">
        <f>'Step 1 - Facility and Survey'!B267</f>
        <v>0</v>
      </c>
      <c r="C261">
        <f>'Step 1 - Facility and Survey'!C267</f>
        <v>0</v>
      </c>
      <c r="D261">
        <f>'Step 1 - Facility and Survey'!D267</f>
        <v>0</v>
      </c>
      <c r="E261" t="str">
        <f>_xlfn.CONCAT('Step 1 - Facility and Survey'!E267," ",'Step 1 - Facility and Survey'!F267)</f>
        <v xml:space="preserve"> </v>
      </c>
      <c r="F261" t="str">
        <f>IF(_xlfn.CONCAT('Step 1 - Facility and Survey'!G267," ",'Step 1 - Facility and Survey'!H267)=" ","",_xlfn.CONCAT('Step 1 - Facility and Survey'!G267," ",'Step 1 - Facility and Survey'!H267))</f>
        <v/>
      </c>
      <c r="G261" t="str">
        <f>IF(_xlfn.CONCAT('Step 1 - Facility and Survey'!H267," ",'Step 1 - Facility and Survey'!I267)=" ","",_xlfn.CONCAT('Step 1 - Facility and Survey'!H267," ",'Step 1 - Facility and Survey'!I267))</f>
        <v/>
      </c>
      <c r="H261" t="str">
        <f>PROPER('Step 1 - Facility and Survey'!J267)</f>
        <v/>
      </c>
      <c r="I261">
        <f>'Step 1 - Facility and Survey'!K267</f>
        <v>0</v>
      </c>
      <c r="J261" s="76">
        <f>'Step 1 - Facility and Survey'!L267</f>
        <v>0</v>
      </c>
      <c r="K261" s="77">
        <f>'Step 1 - Facility and Survey'!M267</f>
        <v>0</v>
      </c>
      <c r="L261" s="77">
        <f>IF('Step 1 - Facility and Survey'!N267="N/A","",'Step 1 - Facility and Survey'!N267)</f>
        <v>0</v>
      </c>
      <c r="M261" t="str">
        <f>PROPER('Step 1 - Facility and Survey'!O267)</f>
        <v/>
      </c>
      <c r="N261" t="str">
        <f>IF('Step 1 - Facility and Survey'!Q267=0,"",'Step 1 - Facility and Survey'!Q267)</f>
        <v/>
      </c>
      <c r="O261" t="str">
        <f>IF('Step 1 - Facility and Survey'!R267=0,"",'Step 1 - Facility and Survey'!R267)</f>
        <v/>
      </c>
      <c r="P261" t="str">
        <f>IF('Step 1 - Facility and Survey'!S267=0,"",'Step 1 - Facility and Survey'!S267)</f>
        <v/>
      </c>
      <c r="Q261" t="str">
        <f>IF('Step 1 - Facility and Survey'!T267=0,"",'Step 1 - Facility and Survey'!T267)</f>
        <v/>
      </c>
      <c r="R261" t="str">
        <f>IF('Step 1 - Facility and Survey'!U267=0,"",'Step 1 - Facility and Survey'!U267)</f>
        <v/>
      </c>
      <c r="S261" t="str">
        <f>IF('Step 1 - Facility and Survey'!V267=0,"",'Step 1 - Facility and Survey'!V267)</f>
        <v/>
      </c>
      <c r="T261">
        <f>'Step 1 - Facility and Survey'!W267</f>
        <v>0</v>
      </c>
      <c r="U261" t="str">
        <f>PROPER('Step 1 - Facility and Survey'!X267)</f>
        <v/>
      </c>
      <c r="V261" t="str">
        <f>PROPER('Step 1 - Facility and Survey'!Y267)</f>
        <v/>
      </c>
      <c r="W261" t="str">
        <f>IF('Step 1 - Facility and Survey'!Z267=0,"",'Step 1 - Facility and Survey'!Z267)</f>
        <v/>
      </c>
      <c r="X261">
        <f>IF('Step 1 - Facility and Survey'!AA267="N/A","",'Step 1 - Facility and Survey'!AA267)</f>
        <v>0</v>
      </c>
      <c r="Y261">
        <f>IF('Step 1 - Facility and Survey'!AB267="N/A","",'Step 1 - Facility and Survey'!AB267)</f>
        <v>0</v>
      </c>
      <c r="Z261" t="str">
        <f>PROPER('Step 1 - Facility and Survey'!AC267)</f>
        <v/>
      </c>
      <c r="AA261" t="str">
        <f>IF('Step 1 - Facility and Survey'!AD267=0,"",'Step 1 - Facility and Survey'!AD267)</f>
        <v/>
      </c>
    </row>
    <row r="262" spans="1:27">
      <c r="A262" t="str">
        <f>'Step 1 - Facility and Survey'!A268</f>
        <v/>
      </c>
      <c r="B262">
        <f>'Step 1 - Facility and Survey'!B268</f>
        <v>0</v>
      </c>
      <c r="C262">
        <f>'Step 1 - Facility and Survey'!C268</f>
        <v>0</v>
      </c>
      <c r="D262">
        <f>'Step 1 - Facility and Survey'!D268</f>
        <v>0</v>
      </c>
      <c r="E262" t="str">
        <f>_xlfn.CONCAT('Step 1 - Facility and Survey'!E268," ",'Step 1 - Facility and Survey'!F268)</f>
        <v xml:space="preserve"> </v>
      </c>
      <c r="F262" t="str">
        <f>IF(_xlfn.CONCAT('Step 1 - Facility and Survey'!G268," ",'Step 1 - Facility and Survey'!H268)=" ","",_xlfn.CONCAT('Step 1 - Facility and Survey'!G268," ",'Step 1 - Facility and Survey'!H268))</f>
        <v/>
      </c>
      <c r="G262" t="str">
        <f>IF(_xlfn.CONCAT('Step 1 - Facility and Survey'!H268," ",'Step 1 - Facility and Survey'!I268)=" ","",_xlfn.CONCAT('Step 1 - Facility and Survey'!H268," ",'Step 1 - Facility and Survey'!I268))</f>
        <v/>
      </c>
      <c r="H262" t="str">
        <f>PROPER('Step 1 - Facility and Survey'!J268)</f>
        <v/>
      </c>
      <c r="I262">
        <f>'Step 1 - Facility and Survey'!K268</f>
        <v>0</v>
      </c>
      <c r="J262" s="76">
        <f>'Step 1 - Facility and Survey'!L268</f>
        <v>0</v>
      </c>
      <c r="K262" s="77">
        <f>'Step 1 - Facility and Survey'!M268</f>
        <v>0</v>
      </c>
      <c r="L262" s="77">
        <f>IF('Step 1 - Facility and Survey'!N268="N/A","",'Step 1 - Facility and Survey'!N268)</f>
        <v>0</v>
      </c>
      <c r="M262" t="str">
        <f>PROPER('Step 1 - Facility and Survey'!O268)</f>
        <v/>
      </c>
      <c r="N262" t="str">
        <f>IF('Step 1 - Facility and Survey'!Q268=0,"",'Step 1 - Facility and Survey'!Q268)</f>
        <v/>
      </c>
      <c r="O262" t="str">
        <f>IF('Step 1 - Facility and Survey'!R268=0,"",'Step 1 - Facility and Survey'!R268)</f>
        <v/>
      </c>
      <c r="P262" t="str">
        <f>IF('Step 1 - Facility and Survey'!S268=0,"",'Step 1 - Facility and Survey'!S268)</f>
        <v/>
      </c>
      <c r="Q262" t="str">
        <f>IF('Step 1 - Facility and Survey'!T268=0,"",'Step 1 - Facility and Survey'!T268)</f>
        <v/>
      </c>
      <c r="R262" t="str">
        <f>IF('Step 1 - Facility and Survey'!U268=0,"",'Step 1 - Facility and Survey'!U268)</f>
        <v/>
      </c>
      <c r="S262" t="str">
        <f>IF('Step 1 - Facility and Survey'!V268=0,"",'Step 1 - Facility and Survey'!V268)</f>
        <v/>
      </c>
      <c r="T262">
        <f>'Step 1 - Facility and Survey'!W268</f>
        <v>0</v>
      </c>
      <c r="U262" t="str">
        <f>PROPER('Step 1 - Facility and Survey'!X268)</f>
        <v/>
      </c>
      <c r="V262" t="str">
        <f>PROPER('Step 1 - Facility and Survey'!Y268)</f>
        <v/>
      </c>
      <c r="W262" t="str">
        <f>IF('Step 1 - Facility and Survey'!Z268=0,"",'Step 1 - Facility and Survey'!Z268)</f>
        <v/>
      </c>
      <c r="X262">
        <f>IF('Step 1 - Facility and Survey'!AA268="N/A","",'Step 1 - Facility and Survey'!AA268)</f>
        <v>0</v>
      </c>
      <c r="Y262">
        <f>IF('Step 1 - Facility and Survey'!AB268="N/A","",'Step 1 - Facility and Survey'!AB268)</f>
        <v>0</v>
      </c>
      <c r="Z262" t="str">
        <f>PROPER('Step 1 - Facility and Survey'!AC268)</f>
        <v/>
      </c>
      <c r="AA262" t="str">
        <f>IF('Step 1 - Facility and Survey'!AD268=0,"",'Step 1 - Facility and Survey'!AD268)</f>
        <v/>
      </c>
    </row>
    <row r="263" spans="1:27">
      <c r="A263" t="str">
        <f>'Step 1 - Facility and Survey'!A269</f>
        <v/>
      </c>
      <c r="B263">
        <f>'Step 1 - Facility and Survey'!B269</f>
        <v>0</v>
      </c>
      <c r="C263">
        <f>'Step 1 - Facility and Survey'!C269</f>
        <v>0</v>
      </c>
      <c r="D263">
        <f>'Step 1 - Facility and Survey'!D269</f>
        <v>0</v>
      </c>
      <c r="E263" t="str">
        <f>_xlfn.CONCAT('Step 1 - Facility and Survey'!E269," ",'Step 1 - Facility and Survey'!F269)</f>
        <v xml:space="preserve"> </v>
      </c>
      <c r="F263" t="str">
        <f>IF(_xlfn.CONCAT('Step 1 - Facility and Survey'!G269," ",'Step 1 - Facility and Survey'!H269)=" ","",_xlfn.CONCAT('Step 1 - Facility and Survey'!G269," ",'Step 1 - Facility and Survey'!H269))</f>
        <v/>
      </c>
      <c r="G263" t="str">
        <f>IF(_xlfn.CONCAT('Step 1 - Facility and Survey'!H269," ",'Step 1 - Facility and Survey'!I269)=" ","",_xlfn.CONCAT('Step 1 - Facility and Survey'!H269," ",'Step 1 - Facility and Survey'!I269))</f>
        <v/>
      </c>
      <c r="H263" t="str">
        <f>PROPER('Step 1 - Facility and Survey'!J269)</f>
        <v/>
      </c>
      <c r="I263">
        <f>'Step 1 - Facility and Survey'!K269</f>
        <v>0</v>
      </c>
      <c r="J263" s="76">
        <f>'Step 1 - Facility and Survey'!L269</f>
        <v>0</v>
      </c>
      <c r="K263" s="77">
        <f>'Step 1 - Facility and Survey'!M269</f>
        <v>0</v>
      </c>
      <c r="L263" s="77">
        <f>IF('Step 1 - Facility and Survey'!N269="N/A","",'Step 1 - Facility and Survey'!N269)</f>
        <v>0</v>
      </c>
      <c r="M263" t="str">
        <f>PROPER('Step 1 - Facility and Survey'!O269)</f>
        <v/>
      </c>
      <c r="N263" t="str">
        <f>IF('Step 1 - Facility and Survey'!Q269=0,"",'Step 1 - Facility and Survey'!Q269)</f>
        <v/>
      </c>
      <c r="O263" t="str">
        <f>IF('Step 1 - Facility and Survey'!R269=0,"",'Step 1 - Facility and Survey'!R269)</f>
        <v/>
      </c>
      <c r="P263" t="str">
        <f>IF('Step 1 - Facility and Survey'!S269=0,"",'Step 1 - Facility and Survey'!S269)</f>
        <v/>
      </c>
      <c r="Q263" t="str">
        <f>IF('Step 1 - Facility and Survey'!T269=0,"",'Step 1 - Facility and Survey'!T269)</f>
        <v/>
      </c>
      <c r="R263" t="str">
        <f>IF('Step 1 - Facility and Survey'!U269=0,"",'Step 1 - Facility and Survey'!U269)</f>
        <v/>
      </c>
      <c r="S263" t="str">
        <f>IF('Step 1 - Facility and Survey'!V269=0,"",'Step 1 - Facility and Survey'!V269)</f>
        <v/>
      </c>
      <c r="T263">
        <f>'Step 1 - Facility and Survey'!W269</f>
        <v>0</v>
      </c>
      <c r="U263" t="str">
        <f>PROPER('Step 1 - Facility and Survey'!X269)</f>
        <v/>
      </c>
      <c r="V263" t="str">
        <f>PROPER('Step 1 - Facility and Survey'!Y269)</f>
        <v/>
      </c>
      <c r="W263" t="str">
        <f>IF('Step 1 - Facility and Survey'!Z269=0,"",'Step 1 - Facility and Survey'!Z269)</f>
        <v/>
      </c>
      <c r="X263">
        <f>IF('Step 1 - Facility and Survey'!AA269="N/A","",'Step 1 - Facility and Survey'!AA269)</f>
        <v>0</v>
      </c>
      <c r="Y263">
        <f>IF('Step 1 - Facility and Survey'!AB269="N/A","",'Step 1 - Facility and Survey'!AB269)</f>
        <v>0</v>
      </c>
      <c r="Z263" t="str">
        <f>PROPER('Step 1 - Facility and Survey'!AC269)</f>
        <v/>
      </c>
      <c r="AA263" t="str">
        <f>IF('Step 1 - Facility and Survey'!AD269=0,"",'Step 1 - Facility and Survey'!AD269)</f>
        <v/>
      </c>
    </row>
    <row r="264" spans="1:27">
      <c r="A264" t="str">
        <f>'Step 1 - Facility and Survey'!A270</f>
        <v/>
      </c>
      <c r="B264">
        <f>'Step 1 - Facility and Survey'!B270</f>
        <v>0</v>
      </c>
      <c r="C264">
        <f>'Step 1 - Facility and Survey'!C270</f>
        <v>0</v>
      </c>
      <c r="D264">
        <f>'Step 1 - Facility and Survey'!D270</f>
        <v>0</v>
      </c>
      <c r="E264" t="str">
        <f>_xlfn.CONCAT('Step 1 - Facility and Survey'!E270," ",'Step 1 - Facility and Survey'!F270)</f>
        <v xml:space="preserve"> </v>
      </c>
      <c r="F264" t="str">
        <f>IF(_xlfn.CONCAT('Step 1 - Facility and Survey'!G270," ",'Step 1 - Facility and Survey'!H270)=" ","",_xlfn.CONCAT('Step 1 - Facility and Survey'!G270," ",'Step 1 - Facility and Survey'!H270))</f>
        <v/>
      </c>
      <c r="G264" t="str">
        <f>IF(_xlfn.CONCAT('Step 1 - Facility and Survey'!H270," ",'Step 1 - Facility and Survey'!I270)=" ","",_xlfn.CONCAT('Step 1 - Facility and Survey'!H270," ",'Step 1 - Facility and Survey'!I270))</f>
        <v/>
      </c>
      <c r="H264" t="str">
        <f>PROPER('Step 1 - Facility and Survey'!J270)</f>
        <v/>
      </c>
      <c r="I264">
        <f>'Step 1 - Facility and Survey'!K270</f>
        <v>0</v>
      </c>
      <c r="J264" s="76">
        <f>'Step 1 - Facility and Survey'!L270</f>
        <v>0</v>
      </c>
      <c r="K264" s="77">
        <f>'Step 1 - Facility and Survey'!M270</f>
        <v>0</v>
      </c>
      <c r="L264" s="77">
        <f>IF('Step 1 - Facility and Survey'!N270="N/A","",'Step 1 - Facility and Survey'!N270)</f>
        <v>0</v>
      </c>
      <c r="M264" t="str">
        <f>PROPER('Step 1 - Facility and Survey'!O270)</f>
        <v/>
      </c>
      <c r="N264" t="str">
        <f>IF('Step 1 - Facility and Survey'!Q270=0,"",'Step 1 - Facility and Survey'!Q270)</f>
        <v/>
      </c>
      <c r="O264" t="str">
        <f>IF('Step 1 - Facility and Survey'!R270=0,"",'Step 1 - Facility and Survey'!R270)</f>
        <v/>
      </c>
      <c r="P264" t="str">
        <f>IF('Step 1 - Facility and Survey'!S270=0,"",'Step 1 - Facility and Survey'!S270)</f>
        <v/>
      </c>
      <c r="Q264" t="str">
        <f>IF('Step 1 - Facility and Survey'!T270=0,"",'Step 1 - Facility and Survey'!T270)</f>
        <v/>
      </c>
      <c r="R264" t="str">
        <f>IF('Step 1 - Facility and Survey'!U270=0,"",'Step 1 - Facility and Survey'!U270)</f>
        <v/>
      </c>
      <c r="S264" t="str">
        <f>IF('Step 1 - Facility and Survey'!V270=0,"",'Step 1 - Facility and Survey'!V270)</f>
        <v/>
      </c>
      <c r="T264">
        <f>'Step 1 - Facility and Survey'!W270</f>
        <v>0</v>
      </c>
      <c r="U264" t="str">
        <f>PROPER('Step 1 - Facility and Survey'!X270)</f>
        <v/>
      </c>
      <c r="V264" t="str">
        <f>PROPER('Step 1 - Facility and Survey'!Y270)</f>
        <v/>
      </c>
      <c r="W264" t="str">
        <f>IF('Step 1 - Facility and Survey'!Z270=0,"",'Step 1 - Facility and Survey'!Z270)</f>
        <v/>
      </c>
      <c r="X264">
        <f>IF('Step 1 - Facility and Survey'!AA270="N/A","",'Step 1 - Facility and Survey'!AA270)</f>
        <v>0</v>
      </c>
      <c r="Y264">
        <f>IF('Step 1 - Facility and Survey'!AB270="N/A","",'Step 1 - Facility and Survey'!AB270)</f>
        <v>0</v>
      </c>
      <c r="Z264" t="str">
        <f>PROPER('Step 1 - Facility and Survey'!AC270)</f>
        <v/>
      </c>
      <c r="AA264" t="str">
        <f>IF('Step 1 - Facility and Survey'!AD270=0,"",'Step 1 - Facility and Survey'!AD270)</f>
        <v/>
      </c>
    </row>
    <row r="265" spans="1:27">
      <c r="A265" t="str">
        <f>'Step 1 - Facility and Survey'!A271</f>
        <v/>
      </c>
      <c r="B265">
        <f>'Step 1 - Facility and Survey'!B271</f>
        <v>0</v>
      </c>
      <c r="C265">
        <f>'Step 1 - Facility and Survey'!C271</f>
        <v>0</v>
      </c>
      <c r="D265">
        <f>'Step 1 - Facility and Survey'!D271</f>
        <v>0</v>
      </c>
      <c r="E265" t="str">
        <f>_xlfn.CONCAT('Step 1 - Facility and Survey'!E271," ",'Step 1 - Facility and Survey'!F271)</f>
        <v xml:space="preserve"> </v>
      </c>
      <c r="F265" t="str">
        <f>IF(_xlfn.CONCAT('Step 1 - Facility and Survey'!G271," ",'Step 1 - Facility and Survey'!H271)=" ","",_xlfn.CONCAT('Step 1 - Facility and Survey'!G271," ",'Step 1 - Facility and Survey'!H271))</f>
        <v/>
      </c>
      <c r="G265" t="str">
        <f>IF(_xlfn.CONCAT('Step 1 - Facility and Survey'!H271," ",'Step 1 - Facility and Survey'!I271)=" ","",_xlfn.CONCAT('Step 1 - Facility and Survey'!H271," ",'Step 1 - Facility and Survey'!I271))</f>
        <v/>
      </c>
      <c r="H265" t="str">
        <f>PROPER('Step 1 - Facility and Survey'!J271)</f>
        <v/>
      </c>
      <c r="I265">
        <f>'Step 1 - Facility and Survey'!K271</f>
        <v>0</v>
      </c>
      <c r="J265" s="76">
        <f>'Step 1 - Facility and Survey'!L271</f>
        <v>0</v>
      </c>
      <c r="K265" s="77">
        <f>'Step 1 - Facility and Survey'!M271</f>
        <v>0</v>
      </c>
      <c r="L265" s="77">
        <f>IF('Step 1 - Facility and Survey'!N271="N/A","",'Step 1 - Facility and Survey'!N271)</f>
        <v>0</v>
      </c>
      <c r="M265" t="str">
        <f>PROPER('Step 1 - Facility and Survey'!O271)</f>
        <v/>
      </c>
      <c r="N265" t="str">
        <f>IF('Step 1 - Facility and Survey'!Q271=0,"",'Step 1 - Facility and Survey'!Q271)</f>
        <v/>
      </c>
      <c r="O265" t="str">
        <f>IF('Step 1 - Facility and Survey'!R271=0,"",'Step 1 - Facility and Survey'!R271)</f>
        <v/>
      </c>
      <c r="P265" t="str">
        <f>IF('Step 1 - Facility and Survey'!S271=0,"",'Step 1 - Facility and Survey'!S271)</f>
        <v/>
      </c>
      <c r="Q265" t="str">
        <f>IF('Step 1 - Facility and Survey'!T271=0,"",'Step 1 - Facility and Survey'!T271)</f>
        <v/>
      </c>
      <c r="R265" t="str">
        <f>IF('Step 1 - Facility and Survey'!U271=0,"",'Step 1 - Facility and Survey'!U271)</f>
        <v/>
      </c>
      <c r="S265" t="str">
        <f>IF('Step 1 - Facility and Survey'!V271=0,"",'Step 1 - Facility and Survey'!V271)</f>
        <v/>
      </c>
      <c r="T265">
        <f>'Step 1 - Facility and Survey'!W271</f>
        <v>0</v>
      </c>
      <c r="U265" t="str">
        <f>PROPER('Step 1 - Facility and Survey'!X271)</f>
        <v/>
      </c>
      <c r="V265" t="str">
        <f>PROPER('Step 1 - Facility and Survey'!Y271)</f>
        <v/>
      </c>
      <c r="W265" t="str">
        <f>IF('Step 1 - Facility and Survey'!Z271=0,"",'Step 1 - Facility and Survey'!Z271)</f>
        <v/>
      </c>
      <c r="X265">
        <f>IF('Step 1 - Facility and Survey'!AA271="N/A","",'Step 1 - Facility and Survey'!AA271)</f>
        <v>0</v>
      </c>
      <c r="Y265">
        <f>IF('Step 1 - Facility and Survey'!AB271="N/A","",'Step 1 - Facility and Survey'!AB271)</f>
        <v>0</v>
      </c>
      <c r="Z265" t="str">
        <f>PROPER('Step 1 - Facility and Survey'!AC271)</f>
        <v/>
      </c>
      <c r="AA265" t="str">
        <f>IF('Step 1 - Facility and Survey'!AD271=0,"",'Step 1 - Facility and Survey'!AD271)</f>
        <v/>
      </c>
    </row>
    <row r="266" spans="1:27">
      <c r="A266" t="str">
        <f>'Step 1 - Facility and Survey'!A272</f>
        <v/>
      </c>
      <c r="B266">
        <f>'Step 1 - Facility and Survey'!B272</f>
        <v>0</v>
      </c>
      <c r="C266">
        <f>'Step 1 - Facility and Survey'!C272</f>
        <v>0</v>
      </c>
      <c r="D266">
        <f>'Step 1 - Facility and Survey'!D272</f>
        <v>0</v>
      </c>
      <c r="E266" t="str">
        <f>_xlfn.CONCAT('Step 1 - Facility and Survey'!E272," ",'Step 1 - Facility and Survey'!F272)</f>
        <v xml:space="preserve"> </v>
      </c>
      <c r="F266" t="str">
        <f>IF(_xlfn.CONCAT('Step 1 - Facility and Survey'!G272," ",'Step 1 - Facility and Survey'!H272)=" ","",_xlfn.CONCAT('Step 1 - Facility and Survey'!G272," ",'Step 1 - Facility and Survey'!H272))</f>
        <v/>
      </c>
      <c r="G266" t="str">
        <f>IF(_xlfn.CONCAT('Step 1 - Facility and Survey'!H272," ",'Step 1 - Facility and Survey'!I272)=" ","",_xlfn.CONCAT('Step 1 - Facility and Survey'!H272," ",'Step 1 - Facility and Survey'!I272))</f>
        <v/>
      </c>
      <c r="H266" t="str">
        <f>PROPER('Step 1 - Facility and Survey'!J272)</f>
        <v/>
      </c>
      <c r="I266">
        <f>'Step 1 - Facility and Survey'!K272</f>
        <v>0</v>
      </c>
      <c r="J266" s="76">
        <f>'Step 1 - Facility and Survey'!L272</f>
        <v>0</v>
      </c>
      <c r="K266" s="77">
        <f>'Step 1 - Facility and Survey'!M272</f>
        <v>0</v>
      </c>
      <c r="L266" s="77">
        <f>IF('Step 1 - Facility and Survey'!N272="N/A","",'Step 1 - Facility and Survey'!N272)</f>
        <v>0</v>
      </c>
      <c r="M266" t="str">
        <f>PROPER('Step 1 - Facility and Survey'!O272)</f>
        <v/>
      </c>
      <c r="N266" t="str">
        <f>IF('Step 1 - Facility and Survey'!Q272=0,"",'Step 1 - Facility and Survey'!Q272)</f>
        <v/>
      </c>
      <c r="O266" t="str">
        <f>IF('Step 1 - Facility and Survey'!R272=0,"",'Step 1 - Facility and Survey'!R272)</f>
        <v/>
      </c>
      <c r="P266" t="str">
        <f>IF('Step 1 - Facility and Survey'!S272=0,"",'Step 1 - Facility and Survey'!S272)</f>
        <v/>
      </c>
      <c r="Q266" t="str">
        <f>IF('Step 1 - Facility and Survey'!T272=0,"",'Step 1 - Facility and Survey'!T272)</f>
        <v/>
      </c>
      <c r="R266" t="str">
        <f>IF('Step 1 - Facility and Survey'!U272=0,"",'Step 1 - Facility and Survey'!U272)</f>
        <v/>
      </c>
      <c r="S266" t="str">
        <f>IF('Step 1 - Facility and Survey'!V272=0,"",'Step 1 - Facility and Survey'!V272)</f>
        <v/>
      </c>
      <c r="T266">
        <f>'Step 1 - Facility and Survey'!W272</f>
        <v>0</v>
      </c>
      <c r="U266" t="str">
        <f>PROPER('Step 1 - Facility and Survey'!X272)</f>
        <v/>
      </c>
      <c r="V266" t="str">
        <f>PROPER('Step 1 - Facility and Survey'!Y272)</f>
        <v/>
      </c>
      <c r="W266" t="str">
        <f>IF('Step 1 - Facility and Survey'!Z272=0,"",'Step 1 - Facility and Survey'!Z272)</f>
        <v/>
      </c>
      <c r="X266">
        <f>IF('Step 1 - Facility and Survey'!AA272="N/A","",'Step 1 - Facility and Survey'!AA272)</f>
        <v>0</v>
      </c>
      <c r="Y266">
        <f>IF('Step 1 - Facility and Survey'!AB272="N/A","",'Step 1 - Facility and Survey'!AB272)</f>
        <v>0</v>
      </c>
      <c r="Z266" t="str">
        <f>PROPER('Step 1 - Facility and Survey'!AC272)</f>
        <v/>
      </c>
      <c r="AA266" t="str">
        <f>IF('Step 1 - Facility and Survey'!AD272=0,"",'Step 1 - Facility and Survey'!AD272)</f>
        <v/>
      </c>
    </row>
    <row r="267" spans="1:27">
      <c r="A267" t="str">
        <f>'Step 1 - Facility and Survey'!A273</f>
        <v/>
      </c>
      <c r="B267">
        <f>'Step 1 - Facility and Survey'!B273</f>
        <v>0</v>
      </c>
      <c r="C267">
        <f>'Step 1 - Facility and Survey'!C273</f>
        <v>0</v>
      </c>
      <c r="D267">
        <f>'Step 1 - Facility and Survey'!D273</f>
        <v>0</v>
      </c>
      <c r="E267" t="str">
        <f>_xlfn.CONCAT('Step 1 - Facility and Survey'!E273," ",'Step 1 - Facility and Survey'!F273)</f>
        <v xml:space="preserve"> </v>
      </c>
      <c r="F267" t="str">
        <f>IF(_xlfn.CONCAT('Step 1 - Facility and Survey'!G273," ",'Step 1 - Facility and Survey'!H273)=" ","",_xlfn.CONCAT('Step 1 - Facility and Survey'!G273," ",'Step 1 - Facility and Survey'!H273))</f>
        <v/>
      </c>
      <c r="G267" t="str">
        <f>IF(_xlfn.CONCAT('Step 1 - Facility and Survey'!H273," ",'Step 1 - Facility and Survey'!I273)=" ","",_xlfn.CONCAT('Step 1 - Facility and Survey'!H273," ",'Step 1 - Facility and Survey'!I273))</f>
        <v/>
      </c>
      <c r="H267" t="str">
        <f>PROPER('Step 1 - Facility and Survey'!J273)</f>
        <v/>
      </c>
      <c r="I267">
        <f>'Step 1 - Facility and Survey'!K273</f>
        <v>0</v>
      </c>
      <c r="J267" s="76">
        <f>'Step 1 - Facility and Survey'!L273</f>
        <v>0</v>
      </c>
      <c r="K267" s="77">
        <f>'Step 1 - Facility and Survey'!M273</f>
        <v>0</v>
      </c>
      <c r="L267" s="77">
        <f>IF('Step 1 - Facility and Survey'!N273="N/A","",'Step 1 - Facility and Survey'!N273)</f>
        <v>0</v>
      </c>
      <c r="M267" t="str">
        <f>PROPER('Step 1 - Facility and Survey'!O273)</f>
        <v/>
      </c>
      <c r="N267" t="str">
        <f>IF('Step 1 - Facility and Survey'!Q273=0,"",'Step 1 - Facility and Survey'!Q273)</f>
        <v/>
      </c>
      <c r="O267" t="str">
        <f>IF('Step 1 - Facility and Survey'!R273=0,"",'Step 1 - Facility and Survey'!R273)</f>
        <v/>
      </c>
      <c r="P267" t="str">
        <f>IF('Step 1 - Facility and Survey'!S273=0,"",'Step 1 - Facility and Survey'!S273)</f>
        <v/>
      </c>
      <c r="Q267" t="str">
        <f>IF('Step 1 - Facility and Survey'!T273=0,"",'Step 1 - Facility and Survey'!T273)</f>
        <v/>
      </c>
      <c r="R267" t="str">
        <f>IF('Step 1 - Facility and Survey'!U273=0,"",'Step 1 - Facility and Survey'!U273)</f>
        <v/>
      </c>
      <c r="S267" t="str">
        <f>IF('Step 1 - Facility and Survey'!V273=0,"",'Step 1 - Facility and Survey'!V273)</f>
        <v/>
      </c>
      <c r="T267">
        <f>'Step 1 - Facility and Survey'!W273</f>
        <v>0</v>
      </c>
      <c r="U267" t="str">
        <f>PROPER('Step 1 - Facility and Survey'!X273)</f>
        <v/>
      </c>
      <c r="V267" t="str">
        <f>PROPER('Step 1 - Facility and Survey'!Y273)</f>
        <v/>
      </c>
      <c r="W267" t="str">
        <f>IF('Step 1 - Facility and Survey'!Z273=0,"",'Step 1 - Facility and Survey'!Z273)</f>
        <v/>
      </c>
      <c r="X267">
        <f>IF('Step 1 - Facility and Survey'!AA273="N/A","",'Step 1 - Facility and Survey'!AA273)</f>
        <v>0</v>
      </c>
      <c r="Y267">
        <f>IF('Step 1 - Facility and Survey'!AB273="N/A","",'Step 1 - Facility and Survey'!AB273)</f>
        <v>0</v>
      </c>
      <c r="Z267" t="str">
        <f>PROPER('Step 1 - Facility and Survey'!AC273)</f>
        <v/>
      </c>
      <c r="AA267" t="str">
        <f>IF('Step 1 - Facility and Survey'!AD273=0,"",'Step 1 - Facility and Survey'!AD273)</f>
        <v/>
      </c>
    </row>
    <row r="268" spans="1:27">
      <c r="A268" t="str">
        <f>'Step 1 - Facility and Survey'!A274</f>
        <v/>
      </c>
      <c r="B268">
        <f>'Step 1 - Facility and Survey'!B274</f>
        <v>0</v>
      </c>
      <c r="C268">
        <f>'Step 1 - Facility and Survey'!C274</f>
        <v>0</v>
      </c>
      <c r="D268">
        <f>'Step 1 - Facility and Survey'!D274</f>
        <v>0</v>
      </c>
      <c r="E268" t="str">
        <f>_xlfn.CONCAT('Step 1 - Facility and Survey'!E274," ",'Step 1 - Facility and Survey'!F274)</f>
        <v xml:space="preserve"> </v>
      </c>
      <c r="F268" t="str">
        <f>IF(_xlfn.CONCAT('Step 1 - Facility and Survey'!G274," ",'Step 1 - Facility and Survey'!H274)=" ","",_xlfn.CONCAT('Step 1 - Facility and Survey'!G274," ",'Step 1 - Facility and Survey'!H274))</f>
        <v/>
      </c>
      <c r="G268" t="str">
        <f>IF(_xlfn.CONCAT('Step 1 - Facility and Survey'!H274," ",'Step 1 - Facility and Survey'!I274)=" ","",_xlfn.CONCAT('Step 1 - Facility and Survey'!H274," ",'Step 1 - Facility and Survey'!I274))</f>
        <v/>
      </c>
      <c r="H268" t="str">
        <f>PROPER('Step 1 - Facility and Survey'!J274)</f>
        <v/>
      </c>
      <c r="I268">
        <f>'Step 1 - Facility and Survey'!K274</f>
        <v>0</v>
      </c>
      <c r="J268" s="76">
        <f>'Step 1 - Facility and Survey'!L274</f>
        <v>0</v>
      </c>
      <c r="K268" s="77">
        <f>'Step 1 - Facility and Survey'!M274</f>
        <v>0</v>
      </c>
      <c r="L268" s="77">
        <f>IF('Step 1 - Facility and Survey'!N274="N/A","",'Step 1 - Facility and Survey'!N274)</f>
        <v>0</v>
      </c>
      <c r="M268" t="str">
        <f>PROPER('Step 1 - Facility and Survey'!O274)</f>
        <v/>
      </c>
      <c r="N268" t="str">
        <f>IF('Step 1 - Facility and Survey'!Q274=0,"",'Step 1 - Facility and Survey'!Q274)</f>
        <v/>
      </c>
      <c r="O268" t="str">
        <f>IF('Step 1 - Facility and Survey'!R274=0,"",'Step 1 - Facility and Survey'!R274)</f>
        <v/>
      </c>
      <c r="P268" t="str">
        <f>IF('Step 1 - Facility and Survey'!S274=0,"",'Step 1 - Facility and Survey'!S274)</f>
        <v/>
      </c>
      <c r="Q268" t="str">
        <f>IF('Step 1 - Facility and Survey'!T274=0,"",'Step 1 - Facility and Survey'!T274)</f>
        <v/>
      </c>
      <c r="R268" t="str">
        <f>IF('Step 1 - Facility and Survey'!U274=0,"",'Step 1 - Facility and Survey'!U274)</f>
        <v/>
      </c>
      <c r="S268" t="str">
        <f>IF('Step 1 - Facility and Survey'!V274=0,"",'Step 1 - Facility and Survey'!V274)</f>
        <v/>
      </c>
      <c r="T268">
        <f>'Step 1 - Facility and Survey'!W274</f>
        <v>0</v>
      </c>
      <c r="U268" t="str">
        <f>PROPER('Step 1 - Facility and Survey'!X274)</f>
        <v/>
      </c>
      <c r="V268" t="str">
        <f>PROPER('Step 1 - Facility and Survey'!Y274)</f>
        <v/>
      </c>
      <c r="W268" t="str">
        <f>IF('Step 1 - Facility and Survey'!Z274=0,"",'Step 1 - Facility and Survey'!Z274)</f>
        <v/>
      </c>
      <c r="X268">
        <f>IF('Step 1 - Facility and Survey'!AA274="N/A","",'Step 1 - Facility and Survey'!AA274)</f>
        <v>0</v>
      </c>
      <c r="Y268">
        <f>IF('Step 1 - Facility and Survey'!AB274="N/A","",'Step 1 - Facility and Survey'!AB274)</f>
        <v>0</v>
      </c>
      <c r="Z268" t="str">
        <f>PROPER('Step 1 - Facility and Survey'!AC274)</f>
        <v/>
      </c>
      <c r="AA268" t="str">
        <f>IF('Step 1 - Facility and Survey'!AD274=0,"",'Step 1 - Facility and Survey'!AD274)</f>
        <v/>
      </c>
    </row>
    <row r="269" spans="1:27">
      <c r="A269" t="str">
        <f>'Step 1 - Facility and Survey'!A275</f>
        <v/>
      </c>
      <c r="B269">
        <f>'Step 1 - Facility and Survey'!B275</f>
        <v>0</v>
      </c>
      <c r="C269">
        <f>'Step 1 - Facility and Survey'!C275</f>
        <v>0</v>
      </c>
      <c r="D269">
        <f>'Step 1 - Facility and Survey'!D275</f>
        <v>0</v>
      </c>
      <c r="E269" t="str">
        <f>_xlfn.CONCAT('Step 1 - Facility and Survey'!E275," ",'Step 1 - Facility and Survey'!F275)</f>
        <v xml:space="preserve"> </v>
      </c>
      <c r="F269" t="str">
        <f>IF(_xlfn.CONCAT('Step 1 - Facility and Survey'!G275," ",'Step 1 - Facility and Survey'!H275)=" ","",_xlfn.CONCAT('Step 1 - Facility and Survey'!G275," ",'Step 1 - Facility and Survey'!H275))</f>
        <v/>
      </c>
      <c r="G269" t="str">
        <f>IF(_xlfn.CONCAT('Step 1 - Facility and Survey'!H275," ",'Step 1 - Facility and Survey'!I275)=" ","",_xlfn.CONCAT('Step 1 - Facility and Survey'!H275," ",'Step 1 - Facility and Survey'!I275))</f>
        <v/>
      </c>
      <c r="H269" t="str">
        <f>PROPER('Step 1 - Facility and Survey'!J275)</f>
        <v/>
      </c>
      <c r="I269">
        <f>'Step 1 - Facility and Survey'!K275</f>
        <v>0</v>
      </c>
      <c r="J269" s="76">
        <f>'Step 1 - Facility and Survey'!L275</f>
        <v>0</v>
      </c>
      <c r="K269" s="77">
        <f>'Step 1 - Facility and Survey'!M275</f>
        <v>0</v>
      </c>
      <c r="L269" s="77">
        <f>IF('Step 1 - Facility and Survey'!N275="N/A","",'Step 1 - Facility and Survey'!N275)</f>
        <v>0</v>
      </c>
      <c r="M269" t="str">
        <f>PROPER('Step 1 - Facility and Survey'!O275)</f>
        <v/>
      </c>
      <c r="N269" t="str">
        <f>IF('Step 1 - Facility and Survey'!Q275=0,"",'Step 1 - Facility and Survey'!Q275)</f>
        <v/>
      </c>
      <c r="O269" t="str">
        <f>IF('Step 1 - Facility and Survey'!R275=0,"",'Step 1 - Facility and Survey'!R275)</f>
        <v/>
      </c>
      <c r="P269" t="str">
        <f>IF('Step 1 - Facility and Survey'!S275=0,"",'Step 1 - Facility and Survey'!S275)</f>
        <v/>
      </c>
      <c r="Q269" t="str">
        <f>IF('Step 1 - Facility and Survey'!T275=0,"",'Step 1 - Facility and Survey'!T275)</f>
        <v/>
      </c>
      <c r="R269" t="str">
        <f>IF('Step 1 - Facility and Survey'!U275=0,"",'Step 1 - Facility and Survey'!U275)</f>
        <v/>
      </c>
      <c r="S269" t="str">
        <f>IF('Step 1 - Facility and Survey'!V275=0,"",'Step 1 - Facility and Survey'!V275)</f>
        <v/>
      </c>
      <c r="T269">
        <f>'Step 1 - Facility and Survey'!W275</f>
        <v>0</v>
      </c>
      <c r="U269" t="str">
        <f>PROPER('Step 1 - Facility and Survey'!X275)</f>
        <v/>
      </c>
      <c r="V269" t="str">
        <f>PROPER('Step 1 - Facility and Survey'!Y275)</f>
        <v/>
      </c>
      <c r="W269" t="str">
        <f>IF('Step 1 - Facility and Survey'!Z275=0,"",'Step 1 - Facility and Survey'!Z275)</f>
        <v/>
      </c>
      <c r="X269">
        <f>IF('Step 1 - Facility and Survey'!AA275="N/A","",'Step 1 - Facility and Survey'!AA275)</f>
        <v>0</v>
      </c>
      <c r="Y269">
        <f>IF('Step 1 - Facility and Survey'!AB275="N/A","",'Step 1 - Facility and Survey'!AB275)</f>
        <v>0</v>
      </c>
      <c r="Z269" t="str">
        <f>PROPER('Step 1 - Facility and Survey'!AC275)</f>
        <v/>
      </c>
      <c r="AA269" t="str">
        <f>IF('Step 1 - Facility and Survey'!AD275=0,"",'Step 1 - Facility and Survey'!AD275)</f>
        <v/>
      </c>
    </row>
    <row r="270" spans="1:27">
      <c r="A270" t="str">
        <f>'Step 1 - Facility and Survey'!A276</f>
        <v/>
      </c>
      <c r="B270">
        <f>'Step 1 - Facility and Survey'!B276</f>
        <v>0</v>
      </c>
      <c r="C270">
        <f>'Step 1 - Facility and Survey'!C276</f>
        <v>0</v>
      </c>
      <c r="D270">
        <f>'Step 1 - Facility and Survey'!D276</f>
        <v>0</v>
      </c>
      <c r="E270" t="str">
        <f>_xlfn.CONCAT('Step 1 - Facility and Survey'!E276," ",'Step 1 - Facility and Survey'!F276)</f>
        <v xml:space="preserve"> </v>
      </c>
      <c r="F270" t="str">
        <f>IF(_xlfn.CONCAT('Step 1 - Facility and Survey'!G276," ",'Step 1 - Facility and Survey'!H276)=" ","",_xlfn.CONCAT('Step 1 - Facility and Survey'!G276," ",'Step 1 - Facility and Survey'!H276))</f>
        <v/>
      </c>
      <c r="G270" t="str">
        <f>IF(_xlfn.CONCAT('Step 1 - Facility and Survey'!H276," ",'Step 1 - Facility and Survey'!I276)=" ","",_xlfn.CONCAT('Step 1 - Facility and Survey'!H276," ",'Step 1 - Facility and Survey'!I276))</f>
        <v/>
      </c>
      <c r="H270" t="str">
        <f>PROPER('Step 1 - Facility and Survey'!J276)</f>
        <v/>
      </c>
      <c r="I270">
        <f>'Step 1 - Facility and Survey'!K276</f>
        <v>0</v>
      </c>
      <c r="J270" s="76">
        <f>'Step 1 - Facility and Survey'!L276</f>
        <v>0</v>
      </c>
      <c r="K270" s="77">
        <f>'Step 1 - Facility and Survey'!M276</f>
        <v>0</v>
      </c>
      <c r="L270" s="77">
        <f>IF('Step 1 - Facility and Survey'!N276="N/A","",'Step 1 - Facility and Survey'!N276)</f>
        <v>0</v>
      </c>
      <c r="M270" t="str">
        <f>PROPER('Step 1 - Facility and Survey'!O276)</f>
        <v/>
      </c>
      <c r="N270" t="str">
        <f>IF('Step 1 - Facility and Survey'!Q276=0,"",'Step 1 - Facility and Survey'!Q276)</f>
        <v/>
      </c>
      <c r="O270" t="str">
        <f>IF('Step 1 - Facility and Survey'!R276=0,"",'Step 1 - Facility and Survey'!R276)</f>
        <v/>
      </c>
      <c r="P270" t="str">
        <f>IF('Step 1 - Facility and Survey'!S276=0,"",'Step 1 - Facility and Survey'!S276)</f>
        <v/>
      </c>
      <c r="Q270" t="str">
        <f>IF('Step 1 - Facility and Survey'!T276=0,"",'Step 1 - Facility and Survey'!T276)</f>
        <v/>
      </c>
      <c r="R270" t="str">
        <f>IF('Step 1 - Facility and Survey'!U276=0,"",'Step 1 - Facility and Survey'!U276)</f>
        <v/>
      </c>
      <c r="S270" t="str">
        <f>IF('Step 1 - Facility and Survey'!V276=0,"",'Step 1 - Facility and Survey'!V276)</f>
        <v/>
      </c>
      <c r="T270">
        <f>'Step 1 - Facility and Survey'!W276</f>
        <v>0</v>
      </c>
      <c r="U270" t="str">
        <f>PROPER('Step 1 - Facility and Survey'!X276)</f>
        <v/>
      </c>
      <c r="V270" t="str">
        <f>PROPER('Step 1 - Facility and Survey'!Y276)</f>
        <v/>
      </c>
      <c r="W270" t="str">
        <f>IF('Step 1 - Facility and Survey'!Z276=0,"",'Step 1 - Facility and Survey'!Z276)</f>
        <v/>
      </c>
      <c r="X270">
        <f>IF('Step 1 - Facility and Survey'!AA276="N/A","",'Step 1 - Facility and Survey'!AA276)</f>
        <v>0</v>
      </c>
      <c r="Y270">
        <f>IF('Step 1 - Facility and Survey'!AB276="N/A","",'Step 1 - Facility and Survey'!AB276)</f>
        <v>0</v>
      </c>
      <c r="Z270" t="str">
        <f>PROPER('Step 1 - Facility and Survey'!AC276)</f>
        <v/>
      </c>
      <c r="AA270" t="str">
        <f>IF('Step 1 - Facility and Survey'!AD276=0,"",'Step 1 - Facility and Survey'!AD276)</f>
        <v/>
      </c>
    </row>
    <row r="271" spans="1:27">
      <c r="A271" t="str">
        <f>'Step 1 - Facility and Survey'!A277</f>
        <v/>
      </c>
      <c r="B271">
        <f>'Step 1 - Facility and Survey'!B277</f>
        <v>0</v>
      </c>
      <c r="C271">
        <f>'Step 1 - Facility and Survey'!C277</f>
        <v>0</v>
      </c>
      <c r="D271">
        <f>'Step 1 - Facility and Survey'!D277</f>
        <v>0</v>
      </c>
      <c r="E271" t="str">
        <f>_xlfn.CONCAT('Step 1 - Facility and Survey'!E277," ",'Step 1 - Facility and Survey'!F277)</f>
        <v xml:space="preserve"> </v>
      </c>
      <c r="F271" t="str">
        <f>IF(_xlfn.CONCAT('Step 1 - Facility and Survey'!G277," ",'Step 1 - Facility and Survey'!H277)=" ","",_xlfn.CONCAT('Step 1 - Facility and Survey'!G277," ",'Step 1 - Facility and Survey'!H277))</f>
        <v/>
      </c>
      <c r="G271" t="str">
        <f>IF(_xlfn.CONCAT('Step 1 - Facility and Survey'!H277," ",'Step 1 - Facility and Survey'!I277)=" ","",_xlfn.CONCAT('Step 1 - Facility and Survey'!H277," ",'Step 1 - Facility and Survey'!I277))</f>
        <v/>
      </c>
      <c r="H271" t="str">
        <f>PROPER('Step 1 - Facility and Survey'!J277)</f>
        <v/>
      </c>
      <c r="I271">
        <f>'Step 1 - Facility and Survey'!K277</f>
        <v>0</v>
      </c>
      <c r="J271" s="76">
        <f>'Step 1 - Facility and Survey'!L277</f>
        <v>0</v>
      </c>
      <c r="K271" s="77">
        <f>'Step 1 - Facility and Survey'!M277</f>
        <v>0</v>
      </c>
      <c r="L271" s="77">
        <f>IF('Step 1 - Facility and Survey'!N277="N/A","",'Step 1 - Facility and Survey'!N277)</f>
        <v>0</v>
      </c>
      <c r="M271" t="str">
        <f>PROPER('Step 1 - Facility and Survey'!O277)</f>
        <v/>
      </c>
      <c r="N271" t="str">
        <f>IF('Step 1 - Facility and Survey'!Q277=0,"",'Step 1 - Facility and Survey'!Q277)</f>
        <v/>
      </c>
      <c r="O271" t="str">
        <f>IF('Step 1 - Facility and Survey'!R277=0,"",'Step 1 - Facility and Survey'!R277)</f>
        <v/>
      </c>
      <c r="P271" t="str">
        <f>IF('Step 1 - Facility and Survey'!S277=0,"",'Step 1 - Facility and Survey'!S277)</f>
        <v/>
      </c>
      <c r="Q271" t="str">
        <f>IF('Step 1 - Facility and Survey'!T277=0,"",'Step 1 - Facility and Survey'!T277)</f>
        <v/>
      </c>
      <c r="R271" t="str">
        <f>IF('Step 1 - Facility and Survey'!U277=0,"",'Step 1 - Facility and Survey'!U277)</f>
        <v/>
      </c>
      <c r="S271" t="str">
        <f>IF('Step 1 - Facility and Survey'!V277=0,"",'Step 1 - Facility and Survey'!V277)</f>
        <v/>
      </c>
      <c r="T271">
        <f>'Step 1 - Facility and Survey'!W277</f>
        <v>0</v>
      </c>
      <c r="U271" t="str">
        <f>PROPER('Step 1 - Facility and Survey'!X277)</f>
        <v/>
      </c>
      <c r="V271" t="str">
        <f>PROPER('Step 1 - Facility and Survey'!Y277)</f>
        <v/>
      </c>
      <c r="W271" t="str">
        <f>IF('Step 1 - Facility and Survey'!Z277=0,"",'Step 1 - Facility and Survey'!Z277)</f>
        <v/>
      </c>
      <c r="X271">
        <f>IF('Step 1 - Facility and Survey'!AA277="N/A","",'Step 1 - Facility and Survey'!AA277)</f>
        <v>0</v>
      </c>
      <c r="Y271">
        <f>IF('Step 1 - Facility and Survey'!AB277="N/A","",'Step 1 - Facility and Survey'!AB277)</f>
        <v>0</v>
      </c>
      <c r="Z271" t="str">
        <f>PROPER('Step 1 - Facility and Survey'!AC277)</f>
        <v/>
      </c>
      <c r="AA271" t="str">
        <f>IF('Step 1 - Facility and Survey'!AD277=0,"",'Step 1 - Facility and Survey'!AD277)</f>
        <v/>
      </c>
    </row>
    <row r="272" spans="1:27">
      <c r="A272" t="str">
        <f>'Step 1 - Facility and Survey'!A278</f>
        <v/>
      </c>
      <c r="B272">
        <f>'Step 1 - Facility and Survey'!B278</f>
        <v>0</v>
      </c>
      <c r="C272">
        <f>'Step 1 - Facility and Survey'!C278</f>
        <v>0</v>
      </c>
      <c r="D272">
        <f>'Step 1 - Facility and Survey'!D278</f>
        <v>0</v>
      </c>
      <c r="E272" t="str">
        <f>_xlfn.CONCAT('Step 1 - Facility and Survey'!E278," ",'Step 1 - Facility and Survey'!F278)</f>
        <v xml:space="preserve"> </v>
      </c>
      <c r="F272" t="str">
        <f>IF(_xlfn.CONCAT('Step 1 - Facility and Survey'!G278," ",'Step 1 - Facility and Survey'!H278)=" ","",_xlfn.CONCAT('Step 1 - Facility and Survey'!G278," ",'Step 1 - Facility and Survey'!H278))</f>
        <v/>
      </c>
      <c r="G272" t="str">
        <f>IF(_xlfn.CONCAT('Step 1 - Facility and Survey'!H278," ",'Step 1 - Facility and Survey'!I278)=" ","",_xlfn.CONCAT('Step 1 - Facility and Survey'!H278," ",'Step 1 - Facility and Survey'!I278))</f>
        <v/>
      </c>
      <c r="H272" t="str">
        <f>PROPER('Step 1 - Facility and Survey'!J278)</f>
        <v/>
      </c>
      <c r="I272">
        <f>'Step 1 - Facility and Survey'!K278</f>
        <v>0</v>
      </c>
      <c r="J272" s="76">
        <f>'Step 1 - Facility and Survey'!L278</f>
        <v>0</v>
      </c>
      <c r="K272" s="77">
        <f>'Step 1 - Facility and Survey'!M278</f>
        <v>0</v>
      </c>
      <c r="L272" s="77">
        <f>IF('Step 1 - Facility and Survey'!N278="N/A","",'Step 1 - Facility and Survey'!N278)</f>
        <v>0</v>
      </c>
      <c r="M272" t="str">
        <f>PROPER('Step 1 - Facility and Survey'!O278)</f>
        <v/>
      </c>
      <c r="N272" t="str">
        <f>IF('Step 1 - Facility and Survey'!Q278=0,"",'Step 1 - Facility and Survey'!Q278)</f>
        <v/>
      </c>
      <c r="O272" t="str">
        <f>IF('Step 1 - Facility and Survey'!R278=0,"",'Step 1 - Facility and Survey'!R278)</f>
        <v/>
      </c>
      <c r="P272" t="str">
        <f>IF('Step 1 - Facility and Survey'!S278=0,"",'Step 1 - Facility and Survey'!S278)</f>
        <v/>
      </c>
      <c r="Q272" t="str">
        <f>IF('Step 1 - Facility and Survey'!T278=0,"",'Step 1 - Facility and Survey'!T278)</f>
        <v/>
      </c>
      <c r="R272" t="str">
        <f>IF('Step 1 - Facility and Survey'!U278=0,"",'Step 1 - Facility and Survey'!U278)</f>
        <v/>
      </c>
      <c r="S272" t="str">
        <f>IF('Step 1 - Facility and Survey'!V278=0,"",'Step 1 - Facility and Survey'!V278)</f>
        <v/>
      </c>
      <c r="T272">
        <f>'Step 1 - Facility and Survey'!W278</f>
        <v>0</v>
      </c>
      <c r="U272" t="str">
        <f>PROPER('Step 1 - Facility and Survey'!X278)</f>
        <v/>
      </c>
      <c r="V272" t="str">
        <f>PROPER('Step 1 - Facility and Survey'!Y278)</f>
        <v/>
      </c>
      <c r="W272" t="str">
        <f>IF('Step 1 - Facility and Survey'!Z278=0,"",'Step 1 - Facility and Survey'!Z278)</f>
        <v/>
      </c>
      <c r="X272">
        <f>IF('Step 1 - Facility and Survey'!AA278="N/A","",'Step 1 - Facility and Survey'!AA278)</f>
        <v>0</v>
      </c>
      <c r="Y272">
        <f>IF('Step 1 - Facility and Survey'!AB278="N/A","",'Step 1 - Facility and Survey'!AB278)</f>
        <v>0</v>
      </c>
      <c r="Z272" t="str">
        <f>PROPER('Step 1 - Facility and Survey'!AC278)</f>
        <v/>
      </c>
      <c r="AA272" t="str">
        <f>IF('Step 1 - Facility and Survey'!AD278=0,"",'Step 1 - Facility and Survey'!AD278)</f>
        <v/>
      </c>
    </row>
    <row r="273" spans="1:27">
      <c r="A273" t="str">
        <f>'Step 1 - Facility and Survey'!A279</f>
        <v/>
      </c>
      <c r="B273">
        <f>'Step 1 - Facility and Survey'!B279</f>
        <v>0</v>
      </c>
      <c r="C273">
        <f>'Step 1 - Facility and Survey'!C279</f>
        <v>0</v>
      </c>
      <c r="D273">
        <f>'Step 1 - Facility and Survey'!D279</f>
        <v>0</v>
      </c>
      <c r="E273" t="str">
        <f>_xlfn.CONCAT('Step 1 - Facility and Survey'!E279," ",'Step 1 - Facility and Survey'!F279)</f>
        <v xml:space="preserve"> </v>
      </c>
      <c r="F273" t="str">
        <f>IF(_xlfn.CONCAT('Step 1 - Facility and Survey'!G279," ",'Step 1 - Facility and Survey'!H279)=" ","",_xlfn.CONCAT('Step 1 - Facility and Survey'!G279," ",'Step 1 - Facility and Survey'!H279))</f>
        <v/>
      </c>
      <c r="G273" t="str">
        <f>IF(_xlfn.CONCAT('Step 1 - Facility and Survey'!H279," ",'Step 1 - Facility and Survey'!I279)=" ","",_xlfn.CONCAT('Step 1 - Facility and Survey'!H279," ",'Step 1 - Facility and Survey'!I279))</f>
        <v/>
      </c>
      <c r="H273" t="str">
        <f>PROPER('Step 1 - Facility and Survey'!J279)</f>
        <v/>
      </c>
      <c r="I273">
        <f>'Step 1 - Facility and Survey'!K279</f>
        <v>0</v>
      </c>
      <c r="J273" s="76">
        <f>'Step 1 - Facility and Survey'!L279</f>
        <v>0</v>
      </c>
      <c r="K273" s="77">
        <f>'Step 1 - Facility and Survey'!M279</f>
        <v>0</v>
      </c>
      <c r="L273" s="77">
        <f>IF('Step 1 - Facility and Survey'!N279="N/A","",'Step 1 - Facility and Survey'!N279)</f>
        <v>0</v>
      </c>
      <c r="M273" t="str">
        <f>PROPER('Step 1 - Facility and Survey'!O279)</f>
        <v/>
      </c>
      <c r="N273" t="str">
        <f>IF('Step 1 - Facility and Survey'!Q279=0,"",'Step 1 - Facility and Survey'!Q279)</f>
        <v/>
      </c>
      <c r="O273" t="str">
        <f>IF('Step 1 - Facility and Survey'!R279=0,"",'Step 1 - Facility and Survey'!R279)</f>
        <v/>
      </c>
      <c r="P273" t="str">
        <f>IF('Step 1 - Facility and Survey'!S279=0,"",'Step 1 - Facility and Survey'!S279)</f>
        <v/>
      </c>
      <c r="Q273" t="str">
        <f>IF('Step 1 - Facility and Survey'!T279=0,"",'Step 1 - Facility and Survey'!T279)</f>
        <v/>
      </c>
      <c r="R273" t="str">
        <f>IF('Step 1 - Facility and Survey'!U279=0,"",'Step 1 - Facility and Survey'!U279)</f>
        <v/>
      </c>
      <c r="S273" t="str">
        <f>IF('Step 1 - Facility and Survey'!V279=0,"",'Step 1 - Facility and Survey'!V279)</f>
        <v/>
      </c>
      <c r="T273">
        <f>'Step 1 - Facility and Survey'!W279</f>
        <v>0</v>
      </c>
      <c r="U273" t="str">
        <f>PROPER('Step 1 - Facility and Survey'!X279)</f>
        <v/>
      </c>
      <c r="V273" t="str">
        <f>PROPER('Step 1 - Facility and Survey'!Y279)</f>
        <v/>
      </c>
      <c r="W273" t="str">
        <f>IF('Step 1 - Facility and Survey'!Z279=0,"",'Step 1 - Facility and Survey'!Z279)</f>
        <v/>
      </c>
      <c r="X273">
        <f>IF('Step 1 - Facility and Survey'!AA279="N/A","",'Step 1 - Facility and Survey'!AA279)</f>
        <v>0</v>
      </c>
      <c r="Y273">
        <f>IF('Step 1 - Facility and Survey'!AB279="N/A","",'Step 1 - Facility and Survey'!AB279)</f>
        <v>0</v>
      </c>
      <c r="Z273" t="str">
        <f>PROPER('Step 1 - Facility and Survey'!AC279)</f>
        <v/>
      </c>
      <c r="AA273" t="str">
        <f>IF('Step 1 - Facility and Survey'!AD279=0,"",'Step 1 - Facility and Survey'!AD279)</f>
        <v/>
      </c>
    </row>
    <row r="274" spans="1:27">
      <c r="A274" t="str">
        <f>'Step 1 - Facility and Survey'!A280</f>
        <v/>
      </c>
      <c r="B274">
        <f>'Step 1 - Facility and Survey'!B280</f>
        <v>0</v>
      </c>
      <c r="C274">
        <f>'Step 1 - Facility and Survey'!C280</f>
        <v>0</v>
      </c>
      <c r="D274">
        <f>'Step 1 - Facility and Survey'!D280</f>
        <v>0</v>
      </c>
      <c r="E274" t="str">
        <f>_xlfn.CONCAT('Step 1 - Facility and Survey'!E280," ",'Step 1 - Facility and Survey'!F280)</f>
        <v xml:space="preserve"> </v>
      </c>
      <c r="F274" t="str">
        <f>IF(_xlfn.CONCAT('Step 1 - Facility and Survey'!G280," ",'Step 1 - Facility and Survey'!H280)=" ","",_xlfn.CONCAT('Step 1 - Facility and Survey'!G280," ",'Step 1 - Facility and Survey'!H280))</f>
        <v/>
      </c>
      <c r="G274" t="str">
        <f>IF(_xlfn.CONCAT('Step 1 - Facility and Survey'!H280," ",'Step 1 - Facility and Survey'!I280)=" ","",_xlfn.CONCAT('Step 1 - Facility and Survey'!H280," ",'Step 1 - Facility and Survey'!I280))</f>
        <v/>
      </c>
      <c r="H274" t="str">
        <f>PROPER('Step 1 - Facility and Survey'!J280)</f>
        <v/>
      </c>
      <c r="I274">
        <f>'Step 1 - Facility and Survey'!K280</f>
        <v>0</v>
      </c>
      <c r="J274" s="76">
        <f>'Step 1 - Facility and Survey'!L280</f>
        <v>0</v>
      </c>
      <c r="K274" s="77">
        <f>'Step 1 - Facility and Survey'!M280</f>
        <v>0</v>
      </c>
      <c r="L274" s="77">
        <f>IF('Step 1 - Facility and Survey'!N280="N/A","",'Step 1 - Facility and Survey'!N280)</f>
        <v>0</v>
      </c>
      <c r="M274" t="str">
        <f>PROPER('Step 1 - Facility and Survey'!O280)</f>
        <v/>
      </c>
      <c r="N274" t="str">
        <f>IF('Step 1 - Facility and Survey'!Q280=0,"",'Step 1 - Facility and Survey'!Q280)</f>
        <v/>
      </c>
      <c r="O274" t="str">
        <f>IF('Step 1 - Facility and Survey'!R280=0,"",'Step 1 - Facility and Survey'!R280)</f>
        <v/>
      </c>
      <c r="P274" t="str">
        <f>IF('Step 1 - Facility and Survey'!S280=0,"",'Step 1 - Facility and Survey'!S280)</f>
        <v/>
      </c>
      <c r="Q274" t="str">
        <f>IF('Step 1 - Facility and Survey'!T280=0,"",'Step 1 - Facility and Survey'!T280)</f>
        <v/>
      </c>
      <c r="R274" t="str">
        <f>IF('Step 1 - Facility and Survey'!U280=0,"",'Step 1 - Facility and Survey'!U280)</f>
        <v/>
      </c>
      <c r="S274" t="str">
        <f>IF('Step 1 - Facility and Survey'!V280=0,"",'Step 1 - Facility and Survey'!V280)</f>
        <v/>
      </c>
      <c r="T274">
        <f>'Step 1 - Facility and Survey'!W280</f>
        <v>0</v>
      </c>
      <c r="U274" t="str">
        <f>PROPER('Step 1 - Facility and Survey'!X280)</f>
        <v/>
      </c>
      <c r="V274" t="str">
        <f>PROPER('Step 1 - Facility and Survey'!Y280)</f>
        <v/>
      </c>
      <c r="W274" t="str">
        <f>IF('Step 1 - Facility and Survey'!Z280=0,"",'Step 1 - Facility and Survey'!Z280)</f>
        <v/>
      </c>
      <c r="X274">
        <f>IF('Step 1 - Facility and Survey'!AA280="N/A","",'Step 1 - Facility and Survey'!AA280)</f>
        <v>0</v>
      </c>
      <c r="Y274">
        <f>IF('Step 1 - Facility and Survey'!AB280="N/A","",'Step 1 - Facility and Survey'!AB280)</f>
        <v>0</v>
      </c>
      <c r="Z274" t="str">
        <f>PROPER('Step 1 - Facility and Survey'!AC280)</f>
        <v/>
      </c>
      <c r="AA274" t="str">
        <f>IF('Step 1 - Facility and Survey'!AD280=0,"",'Step 1 - Facility and Survey'!AD280)</f>
        <v/>
      </c>
    </row>
    <row r="275" spans="1:27">
      <c r="A275" t="str">
        <f>'Step 1 - Facility and Survey'!A281</f>
        <v/>
      </c>
      <c r="B275">
        <f>'Step 1 - Facility and Survey'!B281</f>
        <v>0</v>
      </c>
      <c r="C275">
        <f>'Step 1 - Facility and Survey'!C281</f>
        <v>0</v>
      </c>
      <c r="D275">
        <f>'Step 1 - Facility and Survey'!D281</f>
        <v>0</v>
      </c>
      <c r="E275" t="str">
        <f>_xlfn.CONCAT('Step 1 - Facility and Survey'!E281," ",'Step 1 - Facility and Survey'!F281)</f>
        <v xml:space="preserve"> </v>
      </c>
      <c r="F275" t="str">
        <f>IF(_xlfn.CONCAT('Step 1 - Facility and Survey'!G281," ",'Step 1 - Facility and Survey'!H281)=" ","",_xlfn.CONCAT('Step 1 - Facility and Survey'!G281," ",'Step 1 - Facility and Survey'!H281))</f>
        <v/>
      </c>
      <c r="G275" t="str">
        <f>IF(_xlfn.CONCAT('Step 1 - Facility and Survey'!H281," ",'Step 1 - Facility and Survey'!I281)=" ","",_xlfn.CONCAT('Step 1 - Facility and Survey'!H281," ",'Step 1 - Facility and Survey'!I281))</f>
        <v/>
      </c>
      <c r="H275" t="str">
        <f>PROPER('Step 1 - Facility and Survey'!J281)</f>
        <v/>
      </c>
      <c r="I275">
        <f>'Step 1 - Facility and Survey'!K281</f>
        <v>0</v>
      </c>
      <c r="J275" s="76">
        <f>'Step 1 - Facility and Survey'!L281</f>
        <v>0</v>
      </c>
      <c r="K275" s="77">
        <f>'Step 1 - Facility and Survey'!M281</f>
        <v>0</v>
      </c>
      <c r="L275" s="77">
        <f>IF('Step 1 - Facility and Survey'!N281="N/A","",'Step 1 - Facility and Survey'!N281)</f>
        <v>0</v>
      </c>
      <c r="M275" t="str">
        <f>PROPER('Step 1 - Facility and Survey'!O281)</f>
        <v/>
      </c>
      <c r="N275" t="str">
        <f>IF('Step 1 - Facility and Survey'!Q281=0,"",'Step 1 - Facility and Survey'!Q281)</f>
        <v/>
      </c>
      <c r="O275" t="str">
        <f>IF('Step 1 - Facility and Survey'!R281=0,"",'Step 1 - Facility and Survey'!R281)</f>
        <v/>
      </c>
      <c r="P275" t="str">
        <f>IF('Step 1 - Facility and Survey'!S281=0,"",'Step 1 - Facility and Survey'!S281)</f>
        <v/>
      </c>
      <c r="Q275" t="str">
        <f>IF('Step 1 - Facility and Survey'!T281=0,"",'Step 1 - Facility and Survey'!T281)</f>
        <v/>
      </c>
      <c r="R275" t="str">
        <f>IF('Step 1 - Facility and Survey'!U281=0,"",'Step 1 - Facility and Survey'!U281)</f>
        <v/>
      </c>
      <c r="S275" t="str">
        <f>IF('Step 1 - Facility and Survey'!V281=0,"",'Step 1 - Facility and Survey'!V281)</f>
        <v/>
      </c>
      <c r="T275">
        <f>'Step 1 - Facility and Survey'!W281</f>
        <v>0</v>
      </c>
      <c r="U275" t="str">
        <f>PROPER('Step 1 - Facility and Survey'!X281)</f>
        <v/>
      </c>
      <c r="V275" t="str">
        <f>PROPER('Step 1 - Facility and Survey'!Y281)</f>
        <v/>
      </c>
      <c r="W275" t="str">
        <f>IF('Step 1 - Facility and Survey'!Z281=0,"",'Step 1 - Facility and Survey'!Z281)</f>
        <v/>
      </c>
      <c r="X275">
        <f>IF('Step 1 - Facility and Survey'!AA281="N/A","",'Step 1 - Facility and Survey'!AA281)</f>
        <v>0</v>
      </c>
      <c r="Y275">
        <f>IF('Step 1 - Facility and Survey'!AB281="N/A","",'Step 1 - Facility and Survey'!AB281)</f>
        <v>0</v>
      </c>
      <c r="Z275" t="str">
        <f>PROPER('Step 1 - Facility and Survey'!AC281)</f>
        <v/>
      </c>
      <c r="AA275" t="str">
        <f>IF('Step 1 - Facility and Survey'!AD281=0,"",'Step 1 - Facility and Survey'!AD281)</f>
        <v/>
      </c>
    </row>
    <row r="276" spans="1:27">
      <c r="A276" t="str">
        <f>'Step 1 - Facility and Survey'!A282</f>
        <v/>
      </c>
      <c r="B276">
        <f>'Step 1 - Facility and Survey'!B282</f>
        <v>0</v>
      </c>
      <c r="C276">
        <f>'Step 1 - Facility and Survey'!C282</f>
        <v>0</v>
      </c>
      <c r="D276">
        <f>'Step 1 - Facility and Survey'!D282</f>
        <v>0</v>
      </c>
      <c r="E276" t="str">
        <f>_xlfn.CONCAT('Step 1 - Facility and Survey'!E282," ",'Step 1 - Facility and Survey'!F282)</f>
        <v xml:space="preserve"> </v>
      </c>
      <c r="F276" t="str">
        <f>IF(_xlfn.CONCAT('Step 1 - Facility and Survey'!G282," ",'Step 1 - Facility and Survey'!H282)=" ","",_xlfn.CONCAT('Step 1 - Facility and Survey'!G282," ",'Step 1 - Facility and Survey'!H282))</f>
        <v/>
      </c>
      <c r="G276" t="str">
        <f>IF(_xlfn.CONCAT('Step 1 - Facility and Survey'!H282," ",'Step 1 - Facility and Survey'!I282)=" ","",_xlfn.CONCAT('Step 1 - Facility and Survey'!H282," ",'Step 1 - Facility and Survey'!I282))</f>
        <v/>
      </c>
      <c r="H276" t="str">
        <f>PROPER('Step 1 - Facility and Survey'!J282)</f>
        <v/>
      </c>
      <c r="I276">
        <f>'Step 1 - Facility and Survey'!K282</f>
        <v>0</v>
      </c>
      <c r="J276" s="76">
        <f>'Step 1 - Facility and Survey'!L282</f>
        <v>0</v>
      </c>
      <c r="K276" s="77">
        <f>'Step 1 - Facility and Survey'!M282</f>
        <v>0</v>
      </c>
      <c r="L276" s="77">
        <f>IF('Step 1 - Facility and Survey'!N282="N/A","",'Step 1 - Facility and Survey'!N282)</f>
        <v>0</v>
      </c>
      <c r="M276" t="str">
        <f>PROPER('Step 1 - Facility and Survey'!O282)</f>
        <v/>
      </c>
      <c r="N276" t="str">
        <f>IF('Step 1 - Facility and Survey'!Q282=0,"",'Step 1 - Facility and Survey'!Q282)</f>
        <v/>
      </c>
      <c r="O276" t="str">
        <f>IF('Step 1 - Facility and Survey'!R282=0,"",'Step 1 - Facility and Survey'!R282)</f>
        <v/>
      </c>
      <c r="P276" t="str">
        <f>IF('Step 1 - Facility and Survey'!S282=0,"",'Step 1 - Facility and Survey'!S282)</f>
        <v/>
      </c>
      <c r="Q276" t="str">
        <f>IF('Step 1 - Facility and Survey'!T282=0,"",'Step 1 - Facility and Survey'!T282)</f>
        <v/>
      </c>
      <c r="R276" t="str">
        <f>IF('Step 1 - Facility and Survey'!U282=0,"",'Step 1 - Facility and Survey'!U282)</f>
        <v/>
      </c>
      <c r="S276" t="str">
        <f>IF('Step 1 - Facility and Survey'!V282=0,"",'Step 1 - Facility and Survey'!V282)</f>
        <v/>
      </c>
      <c r="T276">
        <f>'Step 1 - Facility and Survey'!W282</f>
        <v>0</v>
      </c>
      <c r="U276" t="str">
        <f>PROPER('Step 1 - Facility and Survey'!X282)</f>
        <v/>
      </c>
      <c r="V276" t="str">
        <f>PROPER('Step 1 - Facility and Survey'!Y282)</f>
        <v/>
      </c>
      <c r="W276" t="str">
        <f>IF('Step 1 - Facility and Survey'!Z282=0,"",'Step 1 - Facility and Survey'!Z282)</f>
        <v/>
      </c>
      <c r="X276">
        <f>IF('Step 1 - Facility and Survey'!AA282="N/A","",'Step 1 - Facility and Survey'!AA282)</f>
        <v>0</v>
      </c>
      <c r="Y276">
        <f>IF('Step 1 - Facility and Survey'!AB282="N/A","",'Step 1 - Facility and Survey'!AB282)</f>
        <v>0</v>
      </c>
      <c r="Z276" t="str">
        <f>PROPER('Step 1 - Facility and Survey'!AC282)</f>
        <v/>
      </c>
      <c r="AA276" t="str">
        <f>IF('Step 1 - Facility and Survey'!AD282=0,"",'Step 1 - Facility and Survey'!AD282)</f>
        <v/>
      </c>
    </row>
    <row r="277" spans="1:27">
      <c r="A277" t="str">
        <f>'Step 1 - Facility and Survey'!A283</f>
        <v/>
      </c>
      <c r="B277">
        <f>'Step 1 - Facility and Survey'!B283</f>
        <v>0</v>
      </c>
      <c r="C277">
        <f>'Step 1 - Facility and Survey'!C283</f>
        <v>0</v>
      </c>
      <c r="D277">
        <f>'Step 1 - Facility and Survey'!D283</f>
        <v>0</v>
      </c>
      <c r="E277" t="str">
        <f>_xlfn.CONCAT('Step 1 - Facility and Survey'!E283," ",'Step 1 - Facility and Survey'!F283)</f>
        <v xml:space="preserve"> </v>
      </c>
      <c r="F277" t="str">
        <f>IF(_xlfn.CONCAT('Step 1 - Facility and Survey'!G283," ",'Step 1 - Facility and Survey'!H283)=" ","",_xlfn.CONCAT('Step 1 - Facility and Survey'!G283," ",'Step 1 - Facility and Survey'!H283))</f>
        <v/>
      </c>
      <c r="G277" t="str">
        <f>IF(_xlfn.CONCAT('Step 1 - Facility and Survey'!H283," ",'Step 1 - Facility and Survey'!I283)=" ","",_xlfn.CONCAT('Step 1 - Facility and Survey'!H283," ",'Step 1 - Facility and Survey'!I283))</f>
        <v/>
      </c>
      <c r="H277" t="str">
        <f>PROPER('Step 1 - Facility and Survey'!J283)</f>
        <v/>
      </c>
      <c r="I277">
        <f>'Step 1 - Facility and Survey'!K283</f>
        <v>0</v>
      </c>
      <c r="J277" s="76">
        <f>'Step 1 - Facility and Survey'!L283</f>
        <v>0</v>
      </c>
      <c r="K277" s="77">
        <f>'Step 1 - Facility and Survey'!M283</f>
        <v>0</v>
      </c>
      <c r="L277" s="77">
        <f>IF('Step 1 - Facility and Survey'!N283="N/A","",'Step 1 - Facility and Survey'!N283)</f>
        <v>0</v>
      </c>
      <c r="M277" t="str">
        <f>PROPER('Step 1 - Facility and Survey'!O283)</f>
        <v/>
      </c>
      <c r="N277" t="str">
        <f>IF('Step 1 - Facility and Survey'!Q283=0,"",'Step 1 - Facility and Survey'!Q283)</f>
        <v/>
      </c>
      <c r="O277" t="str">
        <f>IF('Step 1 - Facility and Survey'!R283=0,"",'Step 1 - Facility and Survey'!R283)</f>
        <v/>
      </c>
      <c r="P277" t="str">
        <f>IF('Step 1 - Facility and Survey'!S283=0,"",'Step 1 - Facility and Survey'!S283)</f>
        <v/>
      </c>
      <c r="Q277" t="str">
        <f>IF('Step 1 - Facility and Survey'!T283=0,"",'Step 1 - Facility and Survey'!T283)</f>
        <v/>
      </c>
      <c r="R277" t="str">
        <f>IF('Step 1 - Facility and Survey'!U283=0,"",'Step 1 - Facility and Survey'!U283)</f>
        <v/>
      </c>
      <c r="S277" t="str">
        <f>IF('Step 1 - Facility and Survey'!V283=0,"",'Step 1 - Facility and Survey'!V283)</f>
        <v/>
      </c>
      <c r="T277">
        <f>'Step 1 - Facility and Survey'!W283</f>
        <v>0</v>
      </c>
      <c r="U277" t="str">
        <f>PROPER('Step 1 - Facility and Survey'!X283)</f>
        <v/>
      </c>
      <c r="V277" t="str">
        <f>PROPER('Step 1 - Facility and Survey'!Y283)</f>
        <v/>
      </c>
      <c r="W277" t="str">
        <f>IF('Step 1 - Facility and Survey'!Z283=0,"",'Step 1 - Facility and Survey'!Z283)</f>
        <v/>
      </c>
      <c r="X277">
        <f>IF('Step 1 - Facility and Survey'!AA283="N/A","",'Step 1 - Facility and Survey'!AA283)</f>
        <v>0</v>
      </c>
      <c r="Y277">
        <f>IF('Step 1 - Facility and Survey'!AB283="N/A","",'Step 1 - Facility and Survey'!AB283)</f>
        <v>0</v>
      </c>
      <c r="Z277" t="str">
        <f>PROPER('Step 1 - Facility and Survey'!AC283)</f>
        <v/>
      </c>
      <c r="AA277" t="str">
        <f>IF('Step 1 - Facility and Survey'!AD283=0,"",'Step 1 - Facility and Survey'!AD283)</f>
        <v/>
      </c>
    </row>
    <row r="278" spans="1:27">
      <c r="A278" t="str">
        <f>'Step 1 - Facility and Survey'!A284</f>
        <v/>
      </c>
      <c r="B278">
        <f>'Step 1 - Facility and Survey'!B284</f>
        <v>0</v>
      </c>
      <c r="C278">
        <f>'Step 1 - Facility and Survey'!C284</f>
        <v>0</v>
      </c>
      <c r="D278">
        <f>'Step 1 - Facility and Survey'!D284</f>
        <v>0</v>
      </c>
      <c r="E278" t="str">
        <f>_xlfn.CONCAT('Step 1 - Facility and Survey'!E284," ",'Step 1 - Facility and Survey'!F284)</f>
        <v xml:space="preserve"> </v>
      </c>
      <c r="F278" t="str">
        <f>IF(_xlfn.CONCAT('Step 1 - Facility and Survey'!G284," ",'Step 1 - Facility and Survey'!H284)=" ","",_xlfn.CONCAT('Step 1 - Facility and Survey'!G284," ",'Step 1 - Facility and Survey'!H284))</f>
        <v/>
      </c>
      <c r="G278" t="str">
        <f>IF(_xlfn.CONCAT('Step 1 - Facility and Survey'!H284," ",'Step 1 - Facility and Survey'!I284)=" ","",_xlfn.CONCAT('Step 1 - Facility and Survey'!H284," ",'Step 1 - Facility and Survey'!I284))</f>
        <v/>
      </c>
      <c r="H278" t="str">
        <f>PROPER('Step 1 - Facility and Survey'!J284)</f>
        <v/>
      </c>
      <c r="I278">
        <f>'Step 1 - Facility and Survey'!K284</f>
        <v>0</v>
      </c>
      <c r="J278" s="76">
        <f>'Step 1 - Facility and Survey'!L284</f>
        <v>0</v>
      </c>
      <c r="K278" s="77">
        <f>'Step 1 - Facility and Survey'!M284</f>
        <v>0</v>
      </c>
      <c r="L278" s="77">
        <f>IF('Step 1 - Facility and Survey'!N284="N/A","",'Step 1 - Facility and Survey'!N284)</f>
        <v>0</v>
      </c>
      <c r="M278" t="str">
        <f>PROPER('Step 1 - Facility and Survey'!O284)</f>
        <v/>
      </c>
      <c r="N278" t="str">
        <f>IF('Step 1 - Facility and Survey'!Q284=0,"",'Step 1 - Facility and Survey'!Q284)</f>
        <v/>
      </c>
      <c r="O278" t="str">
        <f>IF('Step 1 - Facility and Survey'!R284=0,"",'Step 1 - Facility and Survey'!R284)</f>
        <v/>
      </c>
      <c r="P278" t="str">
        <f>IF('Step 1 - Facility and Survey'!S284=0,"",'Step 1 - Facility and Survey'!S284)</f>
        <v/>
      </c>
      <c r="Q278" t="str">
        <f>IF('Step 1 - Facility and Survey'!T284=0,"",'Step 1 - Facility and Survey'!T284)</f>
        <v/>
      </c>
      <c r="R278" t="str">
        <f>IF('Step 1 - Facility and Survey'!U284=0,"",'Step 1 - Facility and Survey'!U284)</f>
        <v/>
      </c>
      <c r="S278" t="str">
        <f>IF('Step 1 - Facility and Survey'!V284=0,"",'Step 1 - Facility and Survey'!V284)</f>
        <v/>
      </c>
      <c r="T278">
        <f>'Step 1 - Facility and Survey'!W284</f>
        <v>0</v>
      </c>
      <c r="U278" t="str">
        <f>PROPER('Step 1 - Facility and Survey'!X284)</f>
        <v/>
      </c>
      <c r="V278" t="str">
        <f>PROPER('Step 1 - Facility and Survey'!Y284)</f>
        <v/>
      </c>
      <c r="W278" t="str">
        <f>IF('Step 1 - Facility and Survey'!Z284=0,"",'Step 1 - Facility and Survey'!Z284)</f>
        <v/>
      </c>
      <c r="X278">
        <f>IF('Step 1 - Facility and Survey'!AA284="N/A","",'Step 1 - Facility and Survey'!AA284)</f>
        <v>0</v>
      </c>
      <c r="Y278">
        <f>IF('Step 1 - Facility and Survey'!AB284="N/A","",'Step 1 - Facility and Survey'!AB284)</f>
        <v>0</v>
      </c>
      <c r="Z278" t="str">
        <f>PROPER('Step 1 - Facility and Survey'!AC284)</f>
        <v/>
      </c>
      <c r="AA278" t="str">
        <f>IF('Step 1 - Facility and Survey'!AD284=0,"",'Step 1 - Facility and Survey'!AD284)</f>
        <v/>
      </c>
    </row>
    <row r="279" spans="1:27">
      <c r="A279" t="str">
        <f>'Step 1 - Facility and Survey'!A285</f>
        <v/>
      </c>
      <c r="B279">
        <f>'Step 1 - Facility and Survey'!B285</f>
        <v>0</v>
      </c>
      <c r="C279">
        <f>'Step 1 - Facility and Survey'!C285</f>
        <v>0</v>
      </c>
      <c r="D279">
        <f>'Step 1 - Facility and Survey'!D285</f>
        <v>0</v>
      </c>
      <c r="E279" t="str">
        <f>_xlfn.CONCAT('Step 1 - Facility and Survey'!E285," ",'Step 1 - Facility and Survey'!F285)</f>
        <v xml:space="preserve"> </v>
      </c>
      <c r="F279" t="str">
        <f>IF(_xlfn.CONCAT('Step 1 - Facility and Survey'!G285," ",'Step 1 - Facility and Survey'!H285)=" ","",_xlfn.CONCAT('Step 1 - Facility and Survey'!G285," ",'Step 1 - Facility and Survey'!H285))</f>
        <v/>
      </c>
      <c r="G279" t="str">
        <f>IF(_xlfn.CONCAT('Step 1 - Facility and Survey'!H285," ",'Step 1 - Facility and Survey'!I285)=" ","",_xlfn.CONCAT('Step 1 - Facility and Survey'!H285," ",'Step 1 - Facility and Survey'!I285))</f>
        <v/>
      </c>
      <c r="H279" t="str">
        <f>PROPER('Step 1 - Facility and Survey'!J285)</f>
        <v/>
      </c>
      <c r="I279">
        <f>'Step 1 - Facility and Survey'!K285</f>
        <v>0</v>
      </c>
      <c r="J279" s="76">
        <f>'Step 1 - Facility and Survey'!L285</f>
        <v>0</v>
      </c>
      <c r="K279" s="77">
        <f>'Step 1 - Facility and Survey'!M285</f>
        <v>0</v>
      </c>
      <c r="L279" s="77">
        <f>IF('Step 1 - Facility and Survey'!N285="N/A","",'Step 1 - Facility and Survey'!N285)</f>
        <v>0</v>
      </c>
      <c r="M279" t="str">
        <f>PROPER('Step 1 - Facility and Survey'!O285)</f>
        <v/>
      </c>
      <c r="N279" t="str">
        <f>IF('Step 1 - Facility and Survey'!Q285=0,"",'Step 1 - Facility and Survey'!Q285)</f>
        <v/>
      </c>
      <c r="O279" t="str">
        <f>IF('Step 1 - Facility and Survey'!R285=0,"",'Step 1 - Facility and Survey'!R285)</f>
        <v/>
      </c>
      <c r="P279" t="str">
        <f>IF('Step 1 - Facility and Survey'!S285=0,"",'Step 1 - Facility and Survey'!S285)</f>
        <v/>
      </c>
      <c r="Q279" t="str">
        <f>IF('Step 1 - Facility and Survey'!T285=0,"",'Step 1 - Facility and Survey'!T285)</f>
        <v/>
      </c>
      <c r="R279" t="str">
        <f>IF('Step 1 - Facility and Survey'!U285=0,"",'Step 1 - Facility and Survey'!U285)</f>
        <v/>
      </c>
      <c r="S279" t="str">
        <f>IF('Step 1 - Facility and Survey'!V285=0,"",'Step 1 - Facility and Survey'!V285)</f>
        <v/>
      </c>
      <c r="T279">
        <f>'Step 1 - Facility and Survey'!W285</f>
        <v>0</v>
      </c>
      <c r="U279" t="str">
        <f>PROPER('Step 1 - Facility and Survey'!X285)</f>
        <v/>
      </c>
      <c r="V279" t="str">
        <f>PROPER('Step 1 - Facility and Survey'!Y285)</f>
        <v/>
      </c>
      <c r="W279" t="str">
        <f>IF('Step 1 - Facility and Survey'!Z285=0,"",'Step 1 - Facility and Survey'!Z285)</f>
        <v/>
      </c>
      <c r="X279">
        <f>IF('Step 1 - Facility and Survey'!AA285="N/A","",'Step 1 - Facility and Survey'!AA285)</f>
        <v>0</v>
      </c>
      <c r="Y279">
        <f>IF('Step 1 - Facility and Survey'!AB285="N/A","",'Step 1 - Facility and Survey'!AB285)</f>
        <v>0</v>
      </c>
      <c r="Z279" t="str">
        <f>PROPER('Step 1 - Facility and Survey'!AC285)</f>
        <v/>
      </c>
      <c r="AA279" t="str">
        <f>IF('Step 1 - Facility and Survey'!AD285=0,"",'Step 1 - Facility and Survey'!AD285)</f>
        <v/>
      </c>
    </row>
    <row r="280" spans="1:27">
      <c r="A280" t="str">
        <f>'Step 1 - Facility and Survey'!A286</f>
        <v/>
      </c>
      <c r="B280">
        <f>'Step 1 - Facility and Survey'!B286</f>
        <v>0</v>
      </c>
      <c r="C280">
        <f>'Step 1 - Facility and Survey'!C286</f>
        <v>0</v>
      </c>
      <c r="D280">
        <f>'Step 1 - Facility and Survey'!D286</f>
        <v>0</v>
      </c>
      <c r="E280" t="str">
        <f>_xlfn.CONCAT('Step 1 - Facility and Survey'!E286," ",'Step 1 - Facility and Survey'!F286)</f>
        <v xml:space="preserve"> </v>
      </c>
      <c r="F280" t="str">
        <f>IF(_xlfn.CONCAT('Step 1 - Facility and Survey'!G286," ",'Step 1 - Facility and Survey'!H286)=" ","",_xlfn.CONCAT('Step 1 - Facility and Survey'!G286," ",'Step 1 - Facility and Survey'!H286))</f>
        <v/>
      </c>
      <c r="G280" t="str">
        <f>IF(_xlfn.CONCAT('Step 1 - Facility and Survey'!H286," ",'Step 1 - Facility and Survey'!I286)=" ","",_xlfn.CONCAT('Step 1 - Facility and Survey'!H286," ",'Step 1 - Facility and Survey'!I286))</f>
        <v/>
      </c>
      <c r="H280" t="str">
        <f>PROPER('Step 1 - Facility and Survey'!J286)</f>
        <v/>
      </c>
      <c r="I280">
        <f>'Step 1 - Facility and Survey'!K286</f>
        <v>0</v>
      </c>
      <c r="J280" s="76">
        <f>'Step 1 - Facility and Survey'!L286</f>
        <v>0</v>
      </c>
      <c r="K280" s="77">
        <f>'Step 1 - Facility and Survey'!M286</f>
        <v>0</v>
      </c>
      <c r="L280" s="77">
        <f>IF('Step 1 - Facility and Survey'!N286="N/A","",'Step 1 - Facility and Survey'!N286)</f>
        <v>0</v>
      </c>
      <c r="M280" t="str">
        <f>PROPER('Step 1 - Facility and Survey'!O286)</f>
        <v/>
      </c>
      <c r="N280" t="str">
        <f>IF('Step 1 - Facility and Survey'!Q286=0,"",'Step 1 - Facility and Survey'!Q286)</f>
        <v/>
      </c>
      <c r="O280" t="str">
        <f>IF('Step 1 - Facility and Survey'!R286=0,"",'Step 1 - Facility and Survey'!R286)</f>
        <v/>
      </c>
      <c r="P280" t="str">
        <f>IF('Step 1 - Facility and Survey'!S286=0,"",'Step 1 - Facility and Survey'!S286)</f>
        <v/>
      </c>
      <c r="Q280" t="str">
        <f>IF('Step 1 - Facility and Survey'!T286=0,"",'Step 1 - Facility and Survey'!T286)</f>
        <v/>
      </c>
      <c r="R280" t="str">
        <f>IF('Step 1 - Facility and Survey'!U286=0,"",'Step 1 - Facility and Survey'!U286)</f>
        <v/>
      </c>
      <c r="S280" t="str">
        <f>IF('Step 1 - Facility and Survey'!V286=0,"",'Step 1 - Facility and Survey'!V286)</f>
        <v/>
      </c>
      <c r="T280">
        <f>'Step 1 - Facility and Survey'!W286</f>
        <v>0</v>
      </c>
      <c r="U280" t="str">
        <f>PROPER('Step 1 - Facility and Survey'!X286)</f>
        <v/>
      </c>
      <c r="V280" t="str">
        <f>PROPER('Step 1 - Facility and Survey'!Y286)</f>
        <v/>
      </c>
      <c r="W280" t="str">
        <f>IF('Step 1 - Facility and Survey'!Z286=0,"",'Step 1 - Facility and Survey'!Z286)</f>
        <v/>
      </c>
      <c r="X280">
        <f>IF('Step 1 - Facility and Survey'!AA286="N/A","",'Step 1 - Facility and Survey'!AA286)</f>
        <v>0</v>
      </c>
      <c r="Y280">
        <f>IF('Step 1 - Facility and Survey'!AB286="N/A","",'Step 1 - Facility and Survey'!AB286)</f>
        <v>0</v>
      </c>
      <c r="Z280" t="str">
        <f>PROPER('Step 1 - Facility and Survey'!AC286)</f>
        <v/>
      </c>
      <c r="AA280" t="str">
        <f>IF('Step 1 - Facility and Survey'!AD286=0,"",'Step 1 - Facility and Survey'!AD286)</f>
        <v/>
      </c>
    </row>
    <row r="281" spans="1:27">
      <c r="A281" t="str">
        <f>'Step 1 - Facility and Survey'!A287</f>
        <v/>
      </c>
      <c r="B281">
        <f>'Step 1 - Facility and Survey'!B287</f>
        <v>0</v>
      </c>
      <c r="C281">
        <f>'Step 1 - Facility and Survey'!C287</f>
        <v>0</v>
      </c>
      <c r="D281">
        <f>'Step 1 - Facility and Survey'!D287</f>
        <v>0</v>
      </c>
      <c r="E281" t="str">
        <f>_xlfn.CONCAT('Step 1 - Facility and Survey'!E287," ",'Step 1 - Facility and Survey'!F287)</f>
        <v xml:space="preserve"> </v>
      </c>
      <c r="F281" t="str">
        <f>IF(_xlfn.CONCAT('Step 1 - Facility and Survey'!G287," ",'Step 1 - Facility and Survey'!H287)=" ","",_xlfn.CONCAT('Step 1 - Facility and Survey'!G287," ",'Step 1 - Facility and Survey'!H287))</f>
        <v/>
      </c>
      <c r="G281" t="str">
        <f>IF(_xlfn.CONCAT('Step 1 - Facility and Survey'!H287," ",'Step 1 - Facility and Survey'!I287)=" ","",_xlfn.CONCAT('Step 1 - Facility and Survey'!H287," ",'Step 1 - Facility and Survey'!I287))</f>
        <v/>
      </c>
      <c r="H281" t="str">
        <f>PROPER('Step 1 - Facility and Survey'!J287)</f>
        <v/>
      </c>
      <c r="I281">
        <f>'Step 1 - Facility and Survey'!K287</f>
        <v>0</v>
      </c>
      <c r="J281" s="76">
        <f>'Step 1 - Facility and Survey'!L287</f>
        <v>0</v>
      </c>
      <c r="K281" s="77">
        <f>'Step 1 - Facility and Survey'!M287</f>
        <v>0</v>
      </c>
      <c r="L281" s="77">
        <f>IF('Step 1 - Facility and Survey'!N287="N/A","",'Step 1 - Facility and Survey'!N287)</f>
        <v>0</v>
      </c>
      <c r="M281" t="str">
        <f>PROPER('Step 1 - Facility and Survey'!O287)</f>
        <v/>
      </c>
      <c r="N281" t="str">
        <f>IF('Step 1 - Facility and Survey'!Q287=0,"",'Step 1 - Facility and Survey'!Q287)</f>
        <v/>
      </c>
      <c r="O281" t="str">
        <f>IF('Step 1 - Facility and Survey'!R287=0,"",'Step 1 - Facility and Survey'!R287)</f>
        <v/>
      </c>
      <c r="P281" t="str">
        <f>IF('Step 1 - Facility and Survey'!S287=0,"",'Step 1 - Facility and Survey'!S287)</f>
        <v/>
      </c>
      <c r="Q281" t="str">
        <f>IF('Step 1 - Facility and Survey'!T287=0,"",'Step 1 - Facility and Survey'!T287)</f>
        <v/>
      </c>
      <c r="R281" t="str">
        <f>IF('Step 1 - Facility and Survey'!U287=0,"",'Step 1 - Facility and Survey'!U287)</f>
        <v/>
      </c>
      <c r="S281" t="str">
        <f>IF('Step 1 - Facility and Survey'!V287=0,"",'Step 1 - Facility and Survey'!V287)</f>
        <v/>
      </c>
      <c r="T281">
        <f>'Step 1 - Facility and Survey'!W287</f>
        <v>0</v>
      </c>
      <c r="U281" t="str">
        <f>PROPER('Step 1 - Facility and Survey'!X287)</f>
        <v/>
      </c>
      <c r="V281" t="str">
        <f>PROPER('Step 1 - Facility and Survey'!Y287)</f>
        <v/>
      </c>
      <c r="W281" t="str">
        <f>IF('Step 1 - Facility and Survey'!Z287=0,"",'Step 1 - Facility and Survey'!Z287)</f>
        <v/>
      </c>
      <c r="X281">
        <f>IF('Step 1 - Facility and Survey'!AA287="N/A","",'Step 1 - Facility and Survey'!AA287)</f>
        <v>0</v>
      </c>
      <c r="Y281">
        <f>IF('Step 1 - Facility and Survey'!AB287="N/A","",'Step 1 - Facility and Survey'!AB287)</f>
        <v>0</v>
      </c>
      <c r="Z281" t="str">
        <f>PROPER('Step 1 - Facility and Survey'!AC287)</f>
        <v/>
      </c>
      <c r="AA281" t="str">
        <f>IF('Step 1 - Facility and Survey'!AD287=0,"",'Step 1 - Facility and Survey'!AD287)</f>
        <v/>
      </c>
    </row>
    <row r="282" spans="1:27">
      <c r="A282" t="str">
        <f>'Step 1 - Facility and Survey'!A288</f>
        <v/>
      </c>
      <c r="B282">
        <f>'Step 1 - Facility and Survey'!B288</f>
        <v>0</v>
      </c>
      <c r="C282">
        <f>'Step 1 - Facility and Survey'!C288</f>
        <v>0</v>
      </c>
      <c r="D282">
        <f>'Step 1 - Facility and Survey'!D288</f>
        <v>0</v>
      </c>
      <c r="E282" t="str">
        <f>_xlfn.CONCAT('Step 1 - Facility and Survey'!E288," ",'Step 1 - Facility and Survey'!F288)</f>
        <v xml:space="preserve"> </v>
      </c>
      <c r="F282" t="str">
        <f>IF(_xlfn.CONCAT('Step 1 - Facility and Survey'!G288," ",'Step 1 - Facility and Survey'!H288)=" ","",_xlfn.CONCAT('Step 1 - Facility and Survey'!G288," ",'Step 1 - Facility and Survey'!H288))</f>
        <v/>
      </c>
      <c r="G282" t="str">
        <f>IF(_xlfn.CONCAT('Step 1 - Facility and Survey'!H288," ",'Step 1 - Facility and Survey'!I288)=" ","",_xlfn.CONCAT('Step 1 - Facility and Survey'!H288," ",'Step 1 - Facility and Survey'!I288))</f>
        <v/>
      </c>
      <c r="H282" t="str">
        <f>PROPER('Step 1 - Facility and Survey'!J288)</f>
        <v/>
      </c>
      <c r="I282">
        <f>'Step 1 - Facility and Survey'!K288</f>
        <v>0</v>
      </c>
      <c r="J282" s="76">
        <f>'Step 1 - Facility and Survey'!L288</f>
        <v>0</v>
      </c>
      <c r="K282" s="77">
        <f>'Step 1 - Facility and Survey'!M288</f>
        <v>0</v>
      </c>
      <c r="L282" s="77">
        <f>IF('Step 1 - Facility and Survey'!N288="N/A","",'Step 1 - Facility and Survey'!N288)</f>
        <v>0</v>
      </c>
      <c r="M282" t="str">
        <f>PROPER('Step 1 - Facility and Survey'!O288)</f>
        <v/>
      </c>
      <c r="N282" t="str">
        <f>IF('Step 1 - Facility and Survey'!Q288=0,"",'Step 1 - Facility and Survey'!Q288)</f>
        <v/>
      </c>
      <c r="O282" t="str">
        <f>IF('Step 1 - Facility and Survey'!R288=0,"",'Step 1 - Facility and Survey'!R288)</f>
        <v/>
      </c>
      <c r="P282" t="str">
        <f>IF('Step 1 - Facility and Survey'!S288=0,"",'Step 1 - Facility and Survey'!S288)</f>
        <v/>
      </c>
      <c r="Q282" t="str">
        <f>IF('Step 1 - Facility and Survey'!T288=0,"",'Step 1 - Facility and Survey'!T288)</f>
        <v/>
      </c>
      <c r="R282" t="str">
        <f>IF('Step 1 - Facility and Survey'!U288=0,"",'Step 1 - Facility and Survey'!U288)</f>
        <v/>
      </c>
      <c r="S282" t="str">
        <f>IF('Step 1 - Facility and Survey'!V288=0,"",'Step 1 - Facility and Survey'!V288)</f>
        <v/>
      </c>
      <c r="T282">
        <f>'Step 1 - Facility and Survey'!W288</f>
        <v>0</v>
      </c>
      <c r="U282" t="str">
        <f>PROPER('Step 1 - Facility and Survey'!X288)</f>
        <v/>
      </c>
      <c r="V282" t="str">
        <f>PROPER('Step 1 - Facility and Survey'!Y288)</f>
        <v/>
      </c>
      <c r="W282" t="str">
        <f>IF('Step 1 - Facility and Survey'!Z288=0,"",'Step 1 - Facility and Survey'!Z288)</f>
        <v/>
      </c>
      <c r="X282">
        <f>IF('Step 1 - Facility and Survey'!AA288="N/A","",'Step 1 - Facility and Survey'!AA288)</f>
        <v>0</v>
      </c>
      <c r="Y282">
        <f>IF('Step 1 - Facility and Survey'!AB288="N/A","",'Step 1 - Facility and Survey'!AB288)</f>
        <v>0</v>
      </c>
      <c r="Z282" t="str">
        <f>PROPER('Step 1 - Facility and Survey'!AC288)</f>
        <v/>
      </c>
      <c r="AA282" t="str">
        <f>IF('Step 1 - Facility and Survey'!AD288=0,"",'Step 1 - Facility and Survey'!AD288)</f>
        <v/>
      </c>
    </row>
    <row r="283" spans="1:27">
      <c r="A283" t="str">
        <f>'Step 1 - Facility and Survey'!A289</f>
        <v/>
      </c>
      <c r="B283">
        <f>'Step 1 - Facility and Survey'!B289</f>
        <v>0</v>
      </c>
      <c r="C283">
        <f>'Step 1 - Facility and Survey'!C289</f>
        <v>0</v>
      </c>
      <c r="D283">
        <f>'Step 1 - Facility and Survey'!D289</f>
        <v>0</v>
      </c>
      <c r="E283" t="str">
        <f>_xlfn.CONCAT('Step 1 - Facility and Survey'!E289," ",'Step 1 - Facility and Survey'!F289)</f>
        <v xml:space="preserve"> </v>
      </c>
      <c r="F283" t="str">
        <f>IF(_xlfn.CONCAT('Step 1 - Facility and Survey'!G289," ",'Step 1 - Facility and Survey'!H289)=" ","",_xlfn.CONCAT('Step 1 - Facility and Survey'!G289," ",'Step 1 - Facility and Survey'!H289))</f>
        <v/>
      </c>
      <c r="G283" t="str">
        <f>IF(_xlfn.CONCAT('Step 1 - Facility and Survey'!H289," ",'Step 1 - Facility and Survey'!I289)=" ","",_xlfn.CONCAT('Step 1 - Facility and Survey'!H289," ",'Step 1 - Facility and Survey'!I289))</f>
        <v/>
      </c>
      <c r="H283" t="str">
        <f>PROPER('Step 1 - Facility and Survey'!J289)</f>
        <v/>
      </c>
      <c r="I283">
        <f>'Step 1 - Facility and Survey'!K289</f>
        <v>0</v>
      </c>
      <c r="J283" s="76">
        <f>'Step 1 - Facility and Survey'!L289</f>
        <v>0</v>
      </c>
      <c r="K283" s="77">
        <f>'Step 1 - Facility and Survey'!M289</f>
        <v>0</v>
      </c>
      <c r="L283" s="77">
        <f>IF('Step 1 - Facility and Survey'!N289="N/A","",'Step 1 - Facility and Survey'!N289)</f>
        <v>0</v>
      </c>
      <c r="M283" t="str">
        <f>PROPER('Step 1 - Facility and Survey'!O289)</f>
        <v/>
      </c>
      <c r="N283" t="str">
        <f>IF('Step 1 - Facility and Survey'!Q289=0,"",'Step 1 - Facility and Survey'!Q289)</f>
        <v/>
      </c>
      <c r="O283" t="str">
        <f>IF('Step 1 - Facility and Survey'!R289=0,"",'Step 1 - Facility and Survey'!R289)</f>
        <v/>
      </c>
      <c r="P283" t="str">
        <f>IF('Step 1 - Facility and Survey'!S289=0,"",'Step 1 - Facility and Survey'!S289)</f>
        <v/>
      </c>
      <c r="Q283" t="str">
        <f>IF('Step 1 - Facility and Survey'!T289=0,"",'Step 1 - Facility and Survey'!T289)</f>
        <v/>
      </c>
      <c r="R283" t="str">
        <f>IF('Step 1 - Facility and Survey'!U289=0,"",'Step 1 - Facility and Survey'!U289)</f>
        <v/>
      </c>
      <c r="S283" t="str">
        <f>IF('Step 1 - Facility and Survey'!V289=0,"",'Step 1 - Facility and Survey'!V289)</f>
        <v/>
      </c>
      <c r="T283">
        <f>'Step 1 - Facility and Survey'!W289</f>
        <v>0</v>
      </c>
      <c r="U283" t="str">
        <f>PROPER('Step 1 - Facility and Survey'!X289)</f>
        <v/>
      </c>
      <c r="V283" t="str">
        <f>PROPER('Step 1 - Facility and Survey'!Y289)</f>
        <v/>
      </c>
      <c r="W283" t="str">
        <f>IF('Step 1 - Facility and Survey'!Z289=0,"",'Step 1 - Facility and Survey'!Z289)</f>
        <v/>
      </c>
      <c r="X283">
        <f>IF('Step 1 - Facility and Survey'!AA289="N/A","",'Step 1 - Facility and Survey'!AA289)</f>
        <v>0</v>
      </c>
      <c r="Y283">
        <f>IF('Step 1 - Facility and Survey'!AB289="N/A","",'Step 1 - Facility and Survey'!AB289)</f>
        <v>0</v>
      </c>
      <c r="Z283" t="str">
        <f>PROPER('Step 1 - Facility and Survey'!AC289)</f>
        <v/>
      </c>
      <c r="AA283" t="str">
        <f>IF('Step 1 - Facility and Survey'!AD289=0,"",'Step 1 - Facility and Survey'!AD289)</f>
        <v/>
      </c>
    </row>
    <row r="284" spans="1:27">
      <c r="A284" t="str">
        <f>'Step 1 - Facility and Survey'!A290</f>
        <v/>
      </c>
      <c r="B284">
        <f>'Step 1 - Facility and Survey'!B290</f>
        <v>0</v>
      </c>
      <c r="C284">
        <f>'Step 1 - Facility and Survey'!C290</f>
        <v>0</v>
      </c>
      <c r="D284">
        <f>'Step 1 - Facility and Survey'!D290</f>
        <v>0</v>
      </c>
      <c r="E284" t="str">
        <f>_xlfn.CONCAT('Step 1 - Facility and Survey'!E290," ",'Step 1 - Facility and Survey'!F290)</f>
        <v xml:space="preserve"> </v>
      </c>
      <c r="F284" t="str">
        <f>IF(_xlfn.CONCAT('Step 1 - Facility and Survey'!G290," ",'Step 1 - Facility and Survey'!H290)=" ","",_xlfn.CONCAT('Step 1 - Facility and Survey'!G290," ",'Step 1 - Facility and Survey'!H290))</f>
        <v/>
      </c>
      <c r="G284" t="str">
        <f>IF(_xlfn.CONCAT('Step 1 - Facility and Survey'!H290," ",'Step 1 - Facility and Survey'!I290)=" ","",_xlfn.CONCAT('Step 1 - Facility and Survey'!H290," ",'Step 1 - Facility and Survey'!I290))</f>
        <v/>
      </c>
      <c r="H284" t="str">
        <f>PROPER('Step 1 - Facility and Survey'!J290)</f>
        <v/>
      </c>
      <c r="I284">
        <f>'Step 1 - Facility and Survey'!K290</f>
        <v>0</v>
      </c>
      <c r="J284" s="76">
        <f>'Step 1 - Facility and Survey'!L290</f>
        <v>0</v>
      </c>
      <c r="K284" s="77">
        <f>'Step 1 - Facility and Survey'!M290</f>
        <v>0</v>
      </c>
      <c r="L284" s="77">
        <f>IF('Step 1 - Facility and Survey'!N290="N/A","",'Step 1 - Facility and Survey'!N290)</f>
        <v>0</v>
      </c>
      <c r="M284" t="str">
        <f>PROPER('Step 1 - Facility and Survey'!O290)</f>
        <v/>
      </c>
      <c r="N284" t="str">
        <f>IF('Step 1 - Facility and Survey'!Q290=0,"",'Step 1 - Facility and Survey'!Q290)</f>
        <v/>
      </c>
      <c r="O284" t="str">
        <f>IF('Step 1 - Facility and Survey'!R290=0,"",'Step 1 - Facility and Survey'!R290)</f>
        <v/>
      </c>
      <c r="P284" t="str">
        <f>IF('Step 1 - Facility and Survey'!S290=0,"",'Step 1 - Facility and Survey'!S290)</f>
        <v/>
      </c>
      <c r="Q284" t="str">
        <f>IF('Step 1 - Facility and Survey'!T290=0,"",'Step 1 - Facility and Survey'!T290)</f>
        <v/>
      </c>
      <c r="R284" t="str">
        <f>IF('Step 1 - Facility and Survey'!U290=0,"",'Step 1 - Facility and Survey'!U290)</f>
        <v/>
      </c>
      <c r="S284" t="str">
        <f>IF('Step 1 - Facility and Survey'!V290=0,"",'Step 1 - Facility and Survey'!V290)</f>
        <v/>
      </c>
      <c r="T284">
        <f>'Step 1 - Facility and Survey'!W290</f>
        <v>0</v>
      </c>
      <c r="U284" t="str">
        <f>PROPER('Step 1 - Facility and Survey'!X290)</f>
        <v/>
      </c>
      <c r="V284" t="str">
        <f>PROPER('Step 1 - Facility and Survey'!Y290)</f>
        <v/>
      </c>
      <c r="W284" t="str">
        <f>IF('Step 1 - Facility and Survey'!Z290=0,"",'Step 1 - Facility and Survey'!Z290)</f>
        <v/>
      </c>
      <c r="X284">
        <f>IF('Step 1 - Facility and Survey'!AA290="N/A","",'Step 1 - Facility and Survey'!AA290)</f>
        <v>0</v>
      </c>
      <c r="Y284">
        <f>IF('Step 1 - Facility and Survey'!AB290="N/A","",'Step 1 - Facility and Survey'!AB290)</f>
        <v>0</v>
      </c>
      <c r="Z284" t="str">
        <f>PROPER('Step 1 - Facility and Survey'!AC290)</f>
        <v/>
      </c>
      <c r="AA284" t="str">
        <f>IF('Step 1 - Facility and Survey'!AD290=0,"",'Step 1 - Facility and Survey'!AD290)</f>
        <v/>
      </c>
    </row>
    <row r="285" spans="1:27">
      <c r="A285" t="str">
        <f>'Step 1 - Facility and Survey'!A291</f>
        <v/>
      </c>
      <c r="B285">
        <f>'Step 1 - Facility and Survey'!B291</f>
        <v>0</v>
      </c>
      <c r="C285">
        <f>'Step 1 - Facility and Survey'!C291</f>
        <v>0</v>
      </c>
      <c r="D285">
        <f>'Step 1 - Facility and Survey'!D291</f>
        <v>0</v>
      </c>
      <c r="E285" t="str">
        <f>_xlfn.CONCAT('Step 1 - Facility and Survey'!E291," ",'Step 1 - Facility and Survey'!F291)</f>
        <v xml:space="preserve"> </v>
      </c>
      <c r="F285" t="str">
        <f>IF(_xlfn.CONCAT('Step 1 - Facility and Survey'!G291," ",'Step 1 - Facility and Survey'!H291)=" ","",_xlfn.CONCAT('Step 1 - Facility and Survey'!G291," ",'Step 1 - Facility and Survey'!H291))</f>
        <v/>
      </c>
      <c r="G285" t="str">
        <f>IF(_xlfn.CONCAT('Step 1 - Facility and Survey'!H291," ",'Step 1 - Facility and Survey'!I291)=" ","",_xlfn.CONCAT('Step 1 - Facility and Survey'!H291," ",'Step 1 - Facility and Survey'!I291))</f>
        <v/>
      </c>
      <c r="H285" t="str">
        <f>PROPER('Step 1 - Facility and Survey'!J291)</f>
        <v/>
      </c>
      <c r="I285">
        <f>'Step 1 - Facility and Survey'!K291</f>
        <v>0</v>
      </c>
      <c r="J285" s="76">
        <f>'Step 1 - Facility and Survey'!L291</f>
        <v>0</v>
      </c>
      <c r="K285" s="77">
        <f>'Step 1 - Facility and Survey'!M291</f>
        <v>0</v>
      </c>
      <c r="L285" s="77">
        <f>IF('Step 1 - Facility and Survey'!N291="N/A","",'Step 1 - Facility and Survey'!N291)</f>
        <v>0</v>
      </c>
      <c r="M285" t="str">
        <f>PROPER('Step 1 - Facility and Survey'!O291)</f>
        <v/>
      </c>
      <c r="N285" t="str">
        <f>IF('Step 1 - Facility and Survey'!Q291=0,"",'Step 1 - Facility and Survey'!Q291)</f>
        <v/>
      </c>
      <c r="O285" t="str">
        <f>IF('Step 1 - Facility and Survey'!R291=0,"",'Step 1 - Facility and Survey'!R291)</f>
        <v/>
      </c>
      <c r="P285" t="str">
        <f>IF('Step 1 - Facility and Survey'!S291=0,"",'Step 1 - Facility and Survey'!S291)</f>
        <v/>
      </c>
      <c r="Q285" t="str">
        <f>IF('Step 1 - Facility and Survey'!T291=0,"",'Step 1 - Facility and Survey'!T291)</f>
        <v/>
      </c>
      <c r="R285" t="str">
        <f>IF('Step 1 - Facility and Survey'!U291=0,"",'Step 1 - Facility and Survey'!U291)</f>
        <v/>
      </c>
      <c r="S285" t="str">
        <f>IF('Step 1 - Facility and Survey'!V291=0,"",'Step 1 - Facility and Survey'!V291)</f>
        <v/>
      </c>
      <c r="T285">
        <f>'Step 1 - Facility and Survey'!W291</f>
        <v>0</v>
      </c>
      <c r="U285" t="str">
        <f>PROPER('Step 1 - Facility and Survey'!X291)</f>
        <v/>
      </c>
      <c r="V285" t="str">
        <f>PROPER('Step 1 - Facility and Survey'!Y291)</f>
        <v/>
      </c>
      <c r="W285" t="str">
        <f>IF('Step 1 - Facility and Survey'!Z291=0,"",'Step 1 - Facility and Survey'!Z291)</f>
        <v/>
      </c>
      <c r="X285">
        <f>IF('Step 1 - Facility and Survey'!AA291="N/A","",'Step 1 - Facility and Survey'!AA291)</f>
        <v>0</v>
      </c>
      <c r="Y285">
        <f>IF('Step 1 - Facility and Survey'!AB291="N/A","",'Step 1 - Facility and Survey'!AB291)</f>
        <v>0</v>
      </c>
      <c r="Z285" t="str">
        <f>PROPER('Step 1 - Facility and Survey'!AC291)</f>
        <v/>
      </c>
      <c r="AA285" t="str">
        <f>IF('Step 1 - Facility and Survey'!AD291=0,"",'Step 1 - Facility and Survey'!AD291)</f>
        <v/>
      </c>
    </row>
    <row r="286" spans="1:27">
      <c r="A286" t="str">
        <f>'Step 1 - Facility and Survey'!A292</f>
        <v/>
      </c>
      <c r="B286">
        <f>'Step 1 - Facility and Survey'!B292</f>
        <v>0</v>
      </c>
      <c r="C286">
        <f>'Step 1 - Facility and Survey'!C292</f>
        <v>0</v>
      </c>
      <c r="D286">
        <f>'Step 1 - Facility and Survey'!D292</f>
        <v>0</v>
      </c>
      <c r="E286" t="str">
        <f>_xlfn.CONCAT('Step 1 - Facility and Survey'!E292," ",'Step 1 - Facility and Survey'!F292)</f>
        <v xml:space="preserve"> </v>
      </c>
      <c r="F286" t="str">
        <f>IF(_xlfn.CONCAT('Step 1 - Facility and Survey'!G292," ",'Step 1 - Facility and Survey'!H292)=" ","",_xlfn.CONCAT('Step 1 - Facility and Survey'!G292," ",'Step 1 - Facility and Survey'!H292))</f>
        <v/>
      </c>
      <c r="G286" t="str">
        <f>IF(_xlfn.CONCAT('Step 1 - Facility and Survey'!H292," ",'Step 1 - Facility and Survey'!I292)=" ","",_xlfn.CONCAT('Step 1 - Facility and Survey'!H292," ",'Step 1 - Facility and Survey'!I292))</f>
        <v/>
      </c>
      <c r="H286" t="str">
        <f>PROPER('Step 1 - Facility and Survey'!J292)</f>
        <v/>
      </c>
      <c r="I286">
        <f>'Step 1 - Facility and Survey'!K292</f>
        <v>0</v>
      </c>
      <c r="J286" s="76">
        <f>'Step 1 - Facility and Survey'!L292</f>
        <v>0</v>
      </c>
      <c r="K286" s="77">
        <f>'Step 1 - Facility and Survey'!M292</f>
        <v>0</v>
      </c>
      <c r="L286" s="77">
        <f>IF('Step 1 - Facility and Survey'!N292="N/A","",'Step 1 - Facility and Survey'!N292)</f>
        <v>0</v>
      </c>
      <c r="M286" t="str">
        <f>PROPER('Step 1 - Facility and Survey'!O292)</f>
        <v/>
      </c>
      <c r="N286" t="str">
        <f>IF('Step 1 - Facility and Survey'!Q292=0,"",'Step 1 - Facility and Survey'!Q292)</f>
        <v/>
      </c>
      <c r="O286" t="str">
        <f>IF('Step 1 - Facility and Survey'!R292=0,"",'Step 1 - Facility and Survey'!R292)</f>
        <v/>
      </c>
      <c r="P286" t="str">
        <f>IF('Step 1 - Facility and Survey'!S292=0,"",'Step 1 - Facility and Survey'!S292)</f>
        <v/>
      </c>
      <c r="Q286" t="str">
        <f>IF('Step 1 - Facility and Survey'!T292=0,"",'Step 1 - Facility and Survey'!T292)</f>
        <v/>
      </c>
      <c r="R286" t="str">
        <f>IF('Step 1 - Facility and Survey'!U292=0,"",'Step 1 - Facility and Survey'!U292)</f>
        <v/>
      </c>
      <c r="S286" t="str">
        <f>IF('Step 1 - Facility and Survey'!V292=0,"",'Step 1 - Facility and Survey'!V292)</f>
        <v/>
      </c>
      <c r="T286">
        <f>'Step 1 - Facility and Survey'!W292</f>
        <v>0</v>
      </c>
      <c r="U286" t="str">
        <f>PROPER('Step 1 - Facility and Survey'!X292)</f>
        <v/>
      </c>
      <c r="V286" t="str">
        <f>PROPER('Step 1 - Facility and Survey'!Y292)</f>
        <v/>
      </c>
      <c r="W286" t="str">
        <f>IF('Step 1 - Facility and Survey'!Z292=0,"",'Step 1 - Facility and Survey'!Z292)</f>
        <v/>
      </c>
      <c r="X286">
        <f>IF('Step 1 - Facility and Survey'!AA292="N/A","",'Step 1 - Facility and Survey'!AA292)</f>
        <v>0</v>
      </c>
      <c r="Y286">
        <f>IF('Step 1 - Facility and Survey'!AB292="N/A","",'Step 1 - Facility and Survey'!AB292)</f>
        <v>0</v>
      </c>
      <c r="Z286" t="str">
        <f>PROPER('Step 1 - Facility and Survey'!AC292)</f>
        <v/>
      </c>
      <c r="AA286" t="str">
        <f>IF('Step 1 - Facility and Survey'!AD292=0,"",'Step 1 - Facility and Survey'!AD292)</f>
        <v/>
      </c>
    </row>
    <row r="287" spans="1:27">
      <c r="A287" t="str">
        <f>'Step 1 - Facility and Survey'!A293</f>
        <v/>
      </c>
      <c r="B287">
        <f>'Step 1 - Facility and Survey'!B293</f>
        <v>0</v>
      </c>
      <c r="C287">
        <f>'Step 1 - Facility and Survey'!C293</f>
        <v>0</v>
      </c>
      <c r="D287">
        <f>'Step 1 - Facility and Survey'!D293</f>
        <v>0</v>
      </c>
      <c r="E287" t="str">
        <f>_xlfn.CONCAT('Step 1 - Facility and Survey'!E293," ",'Step 1 - Facility and Survey'!F293)</f>
        <v xml:space="preserve"> </v>
      </c>
      <c r="F287" t="str">
        <f>IF(_xlfn.CONCAT('Step 1 - Facility and Survey'!G293," ",'Step 1 - Facility and Survey'!H293)=" ","",_xlfn.CONCAT('Step 1 - Facility and Survey'!G293," ",'Step 1 - Facility and Survey'!H293))</f>
        <v/>
      </c>
      <c r="G287" t="str">
        <f>IF(_xlfn.CONCAT('Step 1 - Facility and Survey'!H293," ",'Step 1 - Facility and Survey'!I293)=" ","",_xlfn.CONCAT('Step 1 - Facility and Survey'!H293," ",'Step 1 - Facility and Survey'!I293))</f>
        <v/>
      </c>
      <c r="H287" t="str">
        <f>PROPER('Step 1 - Facility and Survey'!J293)</f>
        <v/>
      </c>
      <c r="I287">
        <f>'Step 1 - Facility and Survey'!K293</f>
        <v>0</v>
      </c>
      <c r="J287" s="76">
        <f>'Step 1 - Facility and Survey'!L293</f>
        <v>0</v>
      </c>
      <c r="K287" s="77">
        <f>'Step 1 - Facility and Survey'!M293</f>
        <v>0</v>
      </c>
      <c r="L287" s="77">
        <f>IF('Step 1 - Facility and Survey'!N293="N/A","",'Step 1 - Facility and Survey'!N293)</f>
        <v>0</v>
      </c>
      <c r="M287" t="str">
        <f>PROPER('Step 1 - Facility and Survey'!O293)</f>
        <v/>
      </c>
      <c r="N287" t="str">
        <f>IF('Step 1 - Facility and Survey'!Q293=0,"",'Step 1 - Facility and Survey'!Q293)</f>
        <v/>
      </c>
      <c r="O287" t="str">
        <f>IF('Step 1 - Facility and Survey'!R293=0,"",'Step 1 - Facility and Survey'!R293)</f>
        <v/>
      </c>
      <c r="P287" t="str">
        <f>IF('Step 1 - Facility and Survey'!S293=0,"",'Step 1 - Facility and Survey'!S293)</f>
        <v/>
      </c>
      <c r="Q287" t="str">
        <f>IF('Step 1 - Facility and Survey'!T293=0,"",'Step 1 - Facility and Survey'!T293)</f>
        <v/>
      </c>
      <c r="R287" t="str">
        <f>IF('Step 1 - Facility and Survey'!U293=0,"",'Step 1 - Facility and Survey'!U293)</f>
        <v/>
      </c>
      <c r="S287" t="str">
        <f>IF('Step 1 - Facility and Survey'!V293=0,"",'Step 1 - Facility and Survey'!V293)</f>
        <v/>
      </c>
      <c r="T287">
        <f>'Step 1 - Facility and Survey'!W293</f>
        <v>0</v>
      </c>
      <c r="U287" t="str">
        <f>PROPER('Step 1 - Facility and Survey'!X293)</f>
        <v/>
      </c>
      <c r="V287" t="str">
        <f>PROPER('Step 1 - Facility and Survey'!Y293)</f>
        <v/>
      </c>
      <c r="W287" t="str">
        <f>IF('Step 1 - Facility and Survey'!Z293=0,"",'Step 1 - Facility and Survey'!Z293)</f>
        <v/>
      </c>
      <c r="X287">
        <f>IF('Step 1 - Facility and Survey'!AA293="N/A","",'Step 1 - Facility and Survey'!AA293)</f>
        <v>0</v>
      </c>
      <c r="Y287">
        <f>IF('Step 1 - Facility and Survey'!AB293="N/A","",'Step 1 - Facility and Survey'!AB293)</f>
        <v>0</v>
      </c>
      <c r="Z287" t="str">
        <f>PROPER('Step 1 - Facility and Survey'!AC293)</f>
        <v/>
      </c>
      <c r="AA287" t="str">
        <f>IF('Step 1 - Facility and Survey'!AD293=0,"",'Step 1 - Facility and Survey'!AD293)</f>
        <v/>
      </c>
    </row>
    <row r="288" spans="1:27">
      <c r="A288" t="str">
        <f>'Step 1 - Facility and Survey'!A294</f>
        <v/>
      </c>
      <c r="B288">
        <f>'Step 1 - Facility and Survey'!B294</f>
        <v>0</v>
      </c>
      <c r="C288">
        <f>'Step 1 - Facility and Survey'!C294</f>
        <v>0</v>
      </c>
      <c r="D288">
        <f>'Step 1 - Facility and Survey'!D294</f>
        <v>0</v>
      </c>
      <c r="E288" t="str">
        <f>_xlfn.CONCAT('Step 1 - Facility and Survey'!E294," ",'Step 1 - Facility and Survey'!F294)</f>
        <v xml:space="preserve"> </v>
      </c>
      <c r="F288" t="str">
        <f>IF(_xlfn.CONCAT('Step 1 - Facility and Survey'!G294," ",'Step 1 - Facility and Survey'!H294)=" ","",_xlfn.CONCAT('Step 1 - Facility and Survey'!G294," ",'Step 1 - Facility and Survey'!H294))</f>
        <v/>
      </c>
      <c r="G288" t="str">
        <f>IF(_xlfn.CONCAT('Step 1 - Facility and Survey'!H294," ",'Step 1 - Facility and Survey'!I294)=" ","",_xlfn.CONCAT('Step 1 - Facility and Survey'!H294," ",'Step 1 - Facility and Survey'!I294))</f>
        <v/>
      </c>
      <c r="H288" t="str">
        <f>PROPER('Step 1 - Facility and Survey'!J294)</f>
        <v/>
      </c>
      <c r="I288">
        <f>'Step 1 - Facility and Survey'!K294</f>
        <v>0</v>
      </c>
      <c r="J288" s="76">
        <f>'Step 1 - Facility and Survey'!L294</f>
        <v>0</v>
      </c>
      <c r="K288" s="77">
        <f>'Step 1 - Facility and Survey'!M294</f>
        <v>0</v>
      </c>
      <c r="L288" s="77">
        <f>IF('Step 1 - Facility and Survey'!N294="N/A","",'Step 1 - Facility and Survey'!N294)</f>
        <v>0</v>
      </c>
      <c r="M288" t="str">
        <f>PROPER('Step 1 - Facility and Survey'!O294)</f>
        <v/>
      </c>
      <c r="N288" t="str">
        <f>IF('Step 1 - Facility and Survey'!Q294=0,"",'Step 1 - Facility and Survey'!Q294)</f>
        <v/>
      </c>
      <c r="O288" t="str">
        <f>IF('Step 1 - Facility and Survey'!R294=0,"",'Step 1 - Facility and Survey'!R294)</f>
        <v/>
      </c>
      <c r="P288" t="str">
        <f>IF('Step 1 - Facility and Survey'!S294=0,"",'Step 1 - Facility and Survey'!S294)</f>
        <v/>
      </c>
      <c r="Q288" t="str">
        <f>IF('Step 1 - Facility and Survey'!T294=0,"",'Step 1 - Facility and Survey'!T294)</f>
        <v/>
      </c>
      <c r="R288" t="str">
        <f>IF('Step 1 - Facility and Survey'!U294=0,"",'Step 1 - Facility and Survey'!U294)</f>
        <v/>
      </c>
      <c r="S288" t="str">
        <f>IF('Step 1 - Facility and Survey'!V294=0,"",'Step 1 - Facility and Survey'!V294)</f>
        <v/>
      </c>
      <c r="T288">
        <f>'Step 1 - Facility and Survey'!W294</f>
        <v>0</v>
      </c>
      <c r="U288" t="str">
        <f>PROPER('Step 1 - Facility and Survey'!X294)</f>
        <v/>
      </c>
      <c r="V288" t="str">
        <f>PROPER('Step 1 - Facility and Survey'!Y294)</f>
        <v/>
      </c>
      <c r="W288" t="str">
        <f>IF('Step 1 - Facility and Survey'!Z294=0,"",'Step 1 - Facility and Survey'!Z294)</f>
        <v/>
      </c>
      <c r="X288">
        <f>IF('Step 1 - Facility and Survey'!AA294="N/A","",'Step 1 - Facility and Survey'!AA294)</f>
        <v>0</v>
      </c>
      <c r="Y288">
        <f>IF('Step 1 - Facility and Survey'!AB294="N/A","",'Step 1 - Facility and Survey'!AB294)</f>
        <v>0</v>
      </c>
      <c r="Z288" t="str">
        <f>PROPER('Step 1 - Facility and Survey'!AC294)</f>
        <v/>
      </c>
      <c r="AA288" t="str">
        <f>IF('Step 1 - Facility and Survey'!AD294=0,"",'Step 1 - Facility and Survey'!AD294)</f>
        <v/>
      </c>
    </row>
    <row r="289" spans="1:27">
      <c r="A289" t="str">
        <f>'Step 1 - Facility and Survey'!A295</f>
        <v/>
      </c>
      <c r="B289">
        <f>'Step 1 - Facility and Survey'!B295</f>
        <v>0</v>
      </c>
      <c r="C289">
        <f>'Step 1 - Facility and Survey'!C295</f>
        <v>0</v>
      </c>
      <c r="D289">
        <f>'Step 1 - Facility and Survey'!D295</f>
        <v>0</v>
      </c>
      <c r="E289" t="str">
        <f>_xlfn.CONCAT('Step 1 - Facility and Survey'!E295," ",'Step 1 - Facility and Survey'!F295)</f>
        <v xml:space="preserve"> </v>
      </c>
      <c r="F289" t="str">
        <f>IF(_xlfn.CONCAT('Step 1 - Facility and Survey'!G295," ",'Step 1 - Facility and Survey'!H295)=" ","",_xlfn.CONCAT('Step 1 - Facility and Survey'!G295," ",'Step 1 - Facility and Survey'!H295))</f>
        <v/>
      </c>
      <c r="G289" t="str">
        <f>IF(_xlfn.CONCAT('Step 1 - Facility and Survey'!H295," ",'Step 1 - Facility and Survey'!I295)=" ","",_xlfn.CONCAT('Step 1 - Facility and Survey'!H295," ",'Step 1 - Facility and Survey'!I295))</f>
        <v/>
      </c>
      <c r="H289" t="str">
        <f>PROPER('Step 1 - Facility and Survey'!J295)</f>
        <v/>
      </c>
      <c r="I289">
        <f>'Step 1 - Facility and Survey'!K295</f>
        <v>0</v>
      </c>
      <c r="J289" s="76">
        <f>'Step 1 - Facility and Survey'!L295</f>
        <v>0</v>
      </c>
      <c r="K289" s="77">
        <f>'Step 1 - Facility and Survey'!M295</f>
        <v>0</v>
      </c>
      <c r="L289" s="77">
        <f>IF('Step 1 - Facility and Survey'!N295="N/A","",'Step 1 - Facility and Survey'!N295)</f>
        <v>0</v>
      </c>
      <c r="M289" t="str">
        <f>PROPER('Step 1 - Facility and Survey'!O295)</f>
        <v/>
      </c>
      <c r="N289" t="str">
        <f>IF('Step 1 - Facility and Survey'!Q295=0,"",'Step 1 - Facility and Survey'!Q295)</f>
        <v/>
      </c>
      <c r="O289" t="str">
        <f>IF('Step 1 - Facility and Survey'!R295=0,"",'Step 1 - Facility and Survey'!R295)</f>
        <v/>
      </c>
      <c r="P289" t="str">
        <f>IF('Step 1 - Facility and Survey'!S295=0,"",'Step 1 - Facility and Survey'!S295)</f>
        <v/>
      </c>
      <c r="Q289" t="str">
        <f>IF('Step 1 - Facility and Survey'!T295=0,"",'Step 1 - Facility and Survey'!T295)</f>
        <v/>
      </c>
      <c r="R289" t="str">
        <f>IF('Step 1 - Facility and Survey'!U295=0,"",'Step 1 - Facility and Survey'!U295)</f>
        <v/>
      </c>
      <c r="S289" t="str">
        <f>IF('Step 1 - Facility and Survey'!V295=0,"",'Step 1 - Facility and Survey'!V295)</f>
        <v/>
      </c>
      <c r="T289">
        <f>'Step 1 - Facility and Survey'!W295</f>
        <v>0</v>
      </c>
      <c r="U289" t="str">
        <f>PROPER('Step 1 - Facility and Survey'!X295)</f>
        <v/>
      </c>
      <c r="V289" t="str">
        <f>PROPER('Step 1 - Facility and Survey'!Y295)</f>
        <v/>
      </c>
      <c r="W289" t="str">
        <f>IF('Step 1 - Facility and Survey'!Z295=0,"",'Step 1 - Facility and Survey'!Z295)</f>
        <v/>
      </c>
      <c r="X289">
        <f>IF('Step 1 - Facility and Survey'!AA295="N/A","",'Step 1 - Facility and Survey'!AA295)</f>
        <v>0</v>
      </c>
      <c r="Y289">
        <f>IF('Step 1 - Facility and Survey'!AB295="N/A","",'Step 1 - Facility and Survey'!AB295)</f>
        <v>0</v>
      </c>
      <c r="Z289" t="str">
        <f>PROPER('Step 1 - Facility and Survey'!AC295)</f>
        <v/>
      </c>
      <c r="AA289" t="str">
        <f>IF('Step 1 - Facility and Survey'!AD295=0,"",'Step 1 - Facility and Survey'!AD295)</f>
        <v/>
      </c>
    </row>
    <row r="290" spans="1:27">
      <c r="A290" t="str">
        <f>'Step 1 - Facility and Survey'!A296</f>
        <v/>
      </c>
      <c r="B290">
        <f>'Step 1 - Facility and Survey'!B296</f>
        <v>0</v>
      </c>
      <c r="C290">
        <f>'Step 1 - Facility and Survey'!C296</f>
        <v>0</v>
      </c>
      <c r="D290">
        <f>'Step 1 - Facility and Survey'!D296</f>
        <v>0</v>
      </c>
      <c r="E290" t="str">
        <f>_xlfn.CONCAT('Step 1 - Facility and Survey'!E296," ",'Step 1 - Facility and Survey'!F296)</f>
        <v xml:space="preserve"> </v>
      </c>
      <c r="F290" t="str">
        <f>IF(_xlfn.CONCAT('Step 1 - Facility and Survey'!G296," ",'Step 1 - Facility and Survey'!H296)=" ","",_xlfn.CONCAT('Step 1 - Facility and Survey'!G296," ",'Step 1 - Facility and Survey'!H296))</f>
        <v/>
      </c>
      <c r="G290" t="str">
        <f>IF(_xlfn.CONCAT('Step 1 - Facility and Survey'!H296," ",'Step 1 - Facility and Survey'!I296)=" ","",_xlfn.CONCAT('Step 1 - Facility and Survey'!H296," ",'Step 1 - Facility and Survey'!I296))</f>
        <v/>
      </c>
      <c r="H290" t="str">
        <f>PROPER('Step 1 - Facility and Survey'!J296)</f>
        <v/>
      </c>
      <c r="I290">
        <f>'Step 1 - Facility and Survey'!K296</f>
        <v>0</v>
      </c>
      <c r="J290" s="76">
        <f>'Step 1 - Facility and Survey'!L296</f>
        <v>0</v>
      </c>
      <c r="K290" s="77">
        <f>'Step 1 - Facility and Survey'!M296</f>
        <v>0</v>
      </c>
      <c r="L290" s="77">
        <f>IF('Step 1 - Facility and Survey'!N296="N/A","",'Step 1 - Facility and Survey'!N296)</f>
        <v>0</v>
      </c>
      <c r="M290" t="str">
        <f>PROPER('Step 1 - Facility and Survey'!O296)</f>
        <v/>
      </c>
      <c r="N290" t="str">
        <f>IF('Step 1 - Facility and Survey'!Q296=0,"",'Step 1 - Facility and Survey'!Q296)</f>
        <v/>
      </c>
      <c r="O290" t="str">
        <f>IF('Step 1 - Facility and Survey'!R296=0,"",'Step 1 - Facility and Survey'!R296)</f>
        <v/>
      </c>
      <c r="P290" t="str">
        <f>IF('Step 1 - Facility and Survey'!S296=0,"",'Step 1 - Facility and Survey'!S296)</f>
        <v/>
      </c>
      <c r="Q290" t="str">
        <f>IF('Step 1 - Facility and Survey'!T296=0,"",'Step 1 - Facility and Survey'!T296)</f>
        <v/>
      </c>
      <c r="R290" t="str">
        <f>IF('Step 1 - Facility and Survey'!U296=0,"",'Step 1 - Facility and Survey'!U296)</f>
        <v/>
      </c>
      <c r="S290" t="str">
        <f>IF('Step 1 - Facility and Survey'!V296=0,"",'Step 1 - Facility and Survey'!V296)</f>
        <v/>
      </c>
      <c r="T290">
        <f>'Step 1 - Facility and Survey'!W296</f>
        <v>0</v>
      </c>
      <c r="U290" t="str">
        <f>PROPER('Step 1 - Facility and Survey'!X296)</f>
        <v/>
      </c>
      <c r="V290" t="str">
        <f>PROPER('Step 1 - Facility and Survey'!Y296)</f>
        <v/>
      </c>
      <c r="W290" t="str">
        <f>IF('Step 1 - Facility and Survey'!Z296=0,"",'Step 1 - Facility and Survey'!Z296)</f>
        <v/>
      </c>
      <c r="X290">
        <f>IF('Step 1 - Facility and Survey'!AA296="N/A","",'Step 1 - Facility and Survey'!AA296)</f>
        <v>0</v>
      </c>
      <c r="Y290">
        <f>IF('Step 1 - Facility and Survey'!AB296="N/A","",'Step 1 - Facility and Survey'!AB296)</f>
        <v>0</v>
      </c>
      <c r="Z290" t="str">
        <f>PROPER('Step 1 - Facility and Survey'!AC296)</f>
        <v/>
      </c>
      <c r="AA290" t="str">
        <f>IF('Step 1 - Facility and Survey'!AD296=0,"",'Step 1 - Facility and Survey'!AD296)</f>
        <v/>
      </c>
    </row>
    <row r="291" spans="1:27">
      <c r="A291" t="str">
        <f>'Step 1 - Facility and Survey'!A297</f>
        <v/>
      </c>
      <c r="B291">
        <f>'Step 1 - Facility and Survey'!B297</f>
        <v>0</v>
      </c>
      <c r="C291">
        <f>'Step 1 - Facility and Survey'!C297</f>
        <v>0</v>
      </c>
      <c r="D291">
        <f>'Step 1 - Facility and Survey'!D297</f>
        <v>0</v>
      </c>
      <c r="E291" t="str">
        <f>_xlfn.CONCAT('Step 1 - Facility and Survey'!E297," ",'Step 1 - Facility and Survey'!F297)</f>
        <v xml:space="preserve"> </v>
      </c>
      <c r="F291" t="str">
        <f>IF(_xlfn.CONCAT('Step 1 - Facility and Survey'!G297," ",'Step 1 - Facility and Survey'!H297)=" ","",_xlfn.CONCAT('Step 1 - Facility and Survey'!G297," ",'Step 1 - Facility and Survey'!H297))</f>
        <v/>
      </c>
      <c r="G291" t="str">
        <f>IF(_xlfn.CONCAT('Step 1 - Facility and Survey'!H297," ",'Step 1 - Facility and Survey'!I297)=" ","",_xlfn.CONCAT('Step 1 - Facility and Survey'!H297," ",'Step 1 - Facility and Survey'!I297))</f>
        <v/>
      </c>
      <c r="H291" t="str">
        <f>PROPER('Step 1 - Facility and Survey'!J297)</f>
        <v/>
      </c>
      <c r="I291">
        <f>'Step 1 - Facility and Survey'!K297</f>
        <v>0</v>
      </c>
      <c r="J291" s="76">
        <f>'Step 1 - Facility and Survey'!L297</f>
        <v>0</v>
      </c>
      <c r="K291" s="77">
        <f>'Step 1 - Facility and Survey'!M297</f>
        <v>0</v>
      </c>
      <c r="L291" s="77">
        <f>IF('Step 1 - Facility and Survey'!N297="N/A","",'Step 1 - Facility and Survey'!N297)</f>
        <v>0</v>
      </c>
      <c r="M291" t="str">
        <f>PROPER('Step 1 - Facility and Survey'!O297)</f>
        <v/>
      </c>
      <c r="N291" t="str">
        <f>IF('Step 1 - Facility and Survey'!Q297=0,"",'Step 1 - Facility and Survey'!Q297)</f>
        <v/>
      </c>
      <c r="O291" t="str">
        <f>IF('Step 1 - Facility and Survey'!R297=0,"",'Step 1 - Facility and Survey'!R297)</f>
        <v/>
      </c>
      <c r="P291" t="str">
        <f>IF('Step 1 - Facility and Survey'!S297=0,"",'Step 1 - Facility and Survey'!S297)</f>
        <v/>
      </c>
      <c r="Q291" t="str">
        <f>IF('Step 1 - Facility and Survey'!T297=0,"",'Step 1 - Facility and Survey'!T297)</f>
        <v/>
      </c>
      <c r="R291" t="str">
        <f>IF('Step 1 - Facility and Survey'!U297=0,"",'Step 1 - Facility and Survey'!U297)</f>
        <v/>
      </c>
      <c r="S291" t="str">
        <f>IF('Step 1 - Facility and Survey'!V297=0,"",'Step 1 - Facility and Survey'!V297)</f>
        <v/>
      </c>
      <c r="T291">
        <f>'Step 1 - Facility and Survey'!W297</f>
        <v>0</v>
      </c>
      <c r="U291" t="str">
        <f>PROPER('Step 1 - Facility and Survey'!X297)</f>
        <v/>
      </c>
      <c r="V291" t="str">
        <f>PROPER('Step 1 - Facility and Survey'!Y297)</f>
        <v/>
      </c>
      <c r="W291" t="str">
        <f>IF('Step 1 - Facility and Survey'!Z297=0,"",'Step 1 - Facility and Survey'!Z297)</f>
        <v/>
      </c>
      <c r="X291">
        <f>IF('Step 1 - Facility and Survey'!AA297="N/A","",'Step 1 - Facility and Survey'!AA297)</f>
        <v>0</v>
      </c>
      <c r="Y291">
        <f>IF('Step 1 - Facility and Survey'!AB297="N/A","",'Step 1 - Facility and Survey'!AB297)</f>
        <v>0</v>
      </c>
      <c r="Z291" t="str">
        <f>PROPER('Step 1 - Facility and Survey'!AC297)</f>
        <v/>
      </c>
      <c r="AA291" t="str">
        <f>IF('Step 1 - Facility and Survey'!AD297=0,"",'Step 1 - Facility and Survey'!AD297)</f>
        <v/>
      </c>
    </row>
    <row r="292" spans="1:27">
      <c r="A292" t="str">
        <f>'Step 1 - Facility and Survey'!A298</f>
        <v/>
      </c>
      <c r="B292">
        <f>'Step 1 - Facility and Survey'!B298</f>
        <v>0</v>
      </c>
      <c r="C292">
        <f>'Step 1 - Facility and Survey'!C298</f>
        <v>0</v>
      </c>
      <c r="D292">
        <f>'Step 1 - Facility and Survey'!D298</f>
        <v>0</v>
      </c>
      <c r="E292" t="str">
        <f>_xlfn.CONCAT('Step 1 - Facility and Survey'!E298," ",'Step 1 - Facility and Survey'!F298)</f>
        <v xml:space="preserve"> </v>
      </c>
      <c r="F292" t="str">
        <f>IF(_xlfn.CONCAT('Step 1 - Facility and Survey'!G298," ",'Step 1 - Facility and Survey'!H298)=" ","",_xlfn.CONCAT('Step 1 - Facility and Survey'!G298," ",'Step 1 - Facility and Survey'!H298))</f>
        <v/>
      </c>
      <c r="G292" t="str">
        <f>IF(_xlfn.CONCAT('Step 1 - Facility and Survey'!H298," ",'Step 1 - Facility and Survey'!I298)=" ","",_xlfn.CONCAT('Step 1 - Facility and Survey'!H298," ",'Step 1 - Facility and Survey'!I298))</f>
        <v/>
      </c>
      <c r="H292" t="str">
        <f>PROPER('Step 1 - Facility and Survey'!J298)</f>
        <v/>
      </c>
      <c r="I292">
        <f>'Step 1 - Facility and Survey'!K298</f>
        <v>0</v>
      </c>
      <c r="J292" s="76">
        <f>'Step 1 - Facility and Survey'!L298</f>
        <v>0</v>
      </c>
      <c r="K292" s="77">
        <f>'Step 1 - Facility and Survey'!M298</f>
        <v>0</v>
      </c>
      <c r="L292" s="77">
        <f>IF('Step 1 - Facility and Survey'!N298="N/A","",'Step 1 - Facility and Survey'!N298)</f>
        <v>0</v>
      </c>
      <c r="M292" t="str">
        <f>PROPER('Step 1 - Facility and Survey'!O298)</f>
        <v/>
      </c>
      <c r="N292" t="str">
        <f>IF('Step 1 - Facility and Survey'!Q298=0,"",'Step 1 - Facility and Survey'!Q298)</f>
        <v/>
      </c>
      <c r="O292" t="str">
        <f>IF('Step 1 - Facility and Survey'!R298=0,"",'Step 1 - Facility and Survey'!R298)</f>
        <v/>
      </c>
      <c r="P292" t="str">
        <f>IF('Step 1 - Facility and Survey'!S298=0,"",'Step 1 - Facility and Survey'!S298)</f>
        <v/>
      </c>
      <c r="Q292" t="str">
        <f>IF('Step 1 - Facility and Survey'!T298=0,"",'Step 1 - Facility and Survey'!T298)</f>
        <v/>
      </c>
      <c r="R292" t="str">
        <f>IF('Step 1 - Facility and Survey'!U298=0,"",'Step 1 - Facility and Survey'!U298)</f>
        <v/>
      </c>
      <c r="S292" t="str">
        <f>IF('Step 1 - Facility and Survey'!V298=0,"",'Step 1 - Facility and Survey'!V298)</f>
        <v/>
      </c>
      <c r="T292">
        <f>'Step 1 - Facility and Survey'!W298</f>
        <v>0</v>
      </c>
      <c r="U292" t="str">
        <f>PROPER('Step 1 - Facility and Survey'!X298)</f>
        <v/>
      </c>
      <c r="V292" t="str">
        <f>PROPER('Step 1 - Facility and Survey'!Y298)</f>
        <v/>
      </c>
      <c r="W292" t="str">
        <f>IF('Step 1 - Facility and Survey'!Z298=0,"",'Step 1 - Facility and Survey'!Z298)</f>
        <v/>
      </c>
      <c r="X292">
        <f>IF('Step 1 - Facility and Survey'!AA298="N/A","",'Step 1 - Facility and Survey'!AA298)</f>
        <v>0</v>
      </c>
      <c r="Y292">
        <f>IF('Step 1 - Facility and Survey'!AB298="N/A","",'Step 1 - Facility and Survey'!AB298)</f>
        <v>0</v>
      </c>
      <c r="Z292" t="str">
        <f>PROPER('Step 1 - Facility and Survey'!AC298)</f>
        <v/>
      </c>
      <c r="AA292" t="str">
        <f>IF('Step 1 - Facility and Survey'!AD298=0,"",'Step 1 - Facility and Survey'!AD298)</f>
        <v/>
      </c>
    </row>
    <row r="293" spans="1:27">
      <c r="A293" t="str">
        <f>'Step 1 - Facility and Survey'!A299</f>
        <v/>
      </c>
      <c r="B293">
        <f>'Step 1 - Facility and Survey'!B299</f>
        <v>0</v>
      </c>
      <c r="C293">
        <f>'Step 1 - Facility and Survey'!C299</f>
        <v>0</v>
      </c>
      <c r="D293">
        <f>'Step 1 - Facility and Survey'!D299</f>
        <v>0</v>
      </c>
      <c r="E293" t="str">
        <f>_xlfn.CONCAT('Step 1 - Facility and Survey'!E299," ",'Step 1 - Facility and Survey'!F299)</f>
        <v xml:space="preserve"> </v>
      </c>
      <c r="F293" t="str">
        <f>IF(_xlfn.CONCAT('Step 1 - Facility and Survey'!G299," ",'Step 1 - Facility and Survey'!H299)=" ","",_xlfn.CONCAT('Step 1 - Facility and Survey'!G299," ",'Step 1 - Facility and Survey'!H299))</f>
        <v/>
      </c>
      <c r="G293" t="str">
        <f>IF(_xlfn.CONCAT('Step 1 - Facility and Survey'!H299," ",'Step 1 - Facility and Survey'!I299)=" ","",_xlfn.CONCAT('Step 1 - Facility and Survey'!H299," ",'Step 1 - Facility and Survey'!I299))</f>
        <v/>
      </c>
      <c r="H293" t="str">
        <f>PROPER('Step 1 - Facility and Survey'!J299)</f>
        <v/>
      </c>
      <c r="I293">
        <f>'Step 1 - Facility and Survey'!K299</f>
        <v>0</v>
      </c>
      <c r="J293" s="76">
        <f>'Step 1 - Facility and Survey'!L299</f>
        <v>0</v>
      </c>
      <c r="K293" s="77">
        <f>'Step 1 - Facility and Survey'!M299</f>
        <v>0</v>
      </c>
      <c r="L293" s="77">
        <f>IF('Step 1 - Facility and Survey'!N299="N/A","",'Step 1 - Facility and Survey'!N299)</f>
        <v>0</v>
      </c>
      <c r="M293" t="str">
        <f>PROPER('Step 1 - Facility and Survey'!O299)</f>
        <v/>
      </c>
      <c r="N293" t="str">
        <f>IF('Step 1 - Facility and Survey'!Q299=0,"",'Step 1 - Facility and Survey'!Q299)</f>
        <v/>
      </c>
      <c r="O293" t="str">
        <f>IF('Step 1 - Facility and Survey'!R299=0,"",'Step 1 - Facility and Survey'!R299)</f>
        <v/>
      </c>
      <c r="P293" t="str">
        <f>IF('Step 1 - Facility and Survey'!S299=0,"",'Step 1 - Facility and Survey'!S299)</f>
        <v/>
      </c>
      <c r="Q293" t="str">
        <f>IF('Step 1 - Facility and Survey'!T299=0,"",'Step 1 - Facility and Survey'!T299)</f>
        <v/>
      </c>
      <c r="R293" t="str">
        <f>IF('Step 1 - Facility and Survey'!U299=0,"",'Step 1 - Facility and Survey'!U299)</f>
        <v/>
      </c>
      <c r="S293" t="str">
        <f>IF('Step 1 - Facility and Survey'!V299=0,"",'Step 1 - Facility and Survey'!V299)</f>
        <v/>
      </c>
      <c r="T293">
        <f>'Step 1 - Facility and Survey'!W299</f>
        <v>0</v>
      </c>
      <c r="U293" t="str">
        <f>PROPER('Step 1 - Facility and Survey'!X299)</f>
        <v/>
      </c>
      <c r="V293" t="str">
        <f>PROPER('Step 1 - Facility and Survey'!Y299)</f>
        <v/>
      </c>
      <c r="W293" t="str">
        <f>IF('Step 1 - Facility and Survey'!Z299=0,"",'Step 1 - Facility and Survey'!Z299)</f>
        <v/>
      </c>
      <c r="X293">
        <f>IF('Step 1 - Facility and Survey'!AA299="N/A","",'Step 1 - Facility and Survey'!AA299)</f>
        <v>0</v>
      </c>
      <c r="Y293">
        <f>IF('Step 1 - Facility and Survey'!AB299="N/A","",'Step 1 - Facility and Survey'!AB299)</f>
        <v>0</v>
      </c>
      <c r="Z293" t="str">
        <f>PROPER('Step 1 - Facility and Survey'!AC299)</f>
        <v/>
      </c>
      <c r="AA293" t="str">
        <f>IF('Step 1 - Facility and Survey'!AD299=0,"",'Step 1 - Facility and Survey'!AD299)</f>
        <v/>
      </c>
    </row>
    <row r="294" spans="1:27">
      <c r="A294" t="str">
        <f>'Step 1 - Facility and Survey'!A300</f>
        <v/>
      </c>
      <c r="B294">
        <f>'Step 1 - Facility and Survey'!B300</f>
        <v>0</v>
      </c>
      <c r="C294">
        <f>'Step 1 - Facility and Survey'!C300</f>
        <v>0</v>
      </c>
      <c r="D294">
        <f>'Step 1 - Facility and Survey'!D300</f>
        <v>0</v>
      </c>
      <c r="E294" t="str">
        <f>_xlfn.CONCAT('Step 1 - Facility and Survey'!E300," ",'Step 1 - Facility and Survey'!F300)</f>
        <v xml:space="preserve"> </v>
      </c>
      <c r="F294" t="str">
        <f>IF(_xlfn.CONCAT('Step 1 - Facility and Survey'!G300," ",'Step 1 - Facility and Survey'!H300)=" ","",_xlfn.CONCAT('Step 1 - Facility and Survey'!G300," ",'Step 1 - Facility and Survey'!H300))</f>
        <v/>
      </c>
      <c r="G294" t="str">
        <f>IF(_xlfn.CONCAT('Step 1 - Facility and Survey'!H300," ",'Step 1 - Facility and Survey'!I300)=" ","",_xlfn.CONCAT('Step 1 - Facility and Survey'!H300," ",'Step 1 - Facility and Survey'!I300))</f>
        <v/>
      </c>
      <c r="H294" t="str">
        <f>PROPER('Step 1 - Facility and Survey'!J300)</f>
        <v/>
      </c>
      <c r="I294">
        <f>'Step 1 - Facility and Survey'!K300</f>
        <v>0</v>
      </c>
      <c r="J294" s="76">
        <f>'Step 1 - Facility and Survey'!L300</f>
        <v>0</v>
      </c>
      <c r="K294" s="77">
        <f>'Step 1 - Facility and Survey'!M300</f>
        <v>0</v>
      </c>
      <c r="L294" s="77">
        <f>IF('Step 1 - Facility and Survey'!N300="N/A","",'Step 1 - Facility and Survey'!N300)</f>
        <v>0</v>
      </c>
      <c r="M294" t="str">
        <f>PROPER('Step 1 - Facility and Survey'!O300)</f>
        <v/>
      </c>
      <c r="N294" t="str">
        <f>IF('Step 1 - Facility and Survey'!Q300=0,"",'Step 1 - Facility and Survey'!Q300)</f>
        <v/>
      </c>
      <c r="O294" t="str">
        <f>IF('Step 1 - Facility and Survey'!R300=0,"",'Step 1 - Facility and Survey'!R300)</f>
        <v/>
      </c>
      <c r="P294" t="str">
        <f>IF('Step 1 - Facility and Survey'!S300=0,"",'Step 1 - Facility and Survey'!S300)</f>
        <v/>
      </c>
      <c r="Q294" t="str">
        <f>IF('Step 1 - Facility and Survey'!T300=0,"",'Step 1 - Facility and Survey'!T300)</f>
        <v/>
      </c>
      <c r="R294" t="str">
        <f>IF('Step 1 - Facility and Survey'!U300=0,"",'Step 1 - Facility and Survey'!U300)</f>
        <v/>
      </c>
      <c r="S294" t="str">
        <f>IF('Step 1 - Facility and Survey'!V300=0,"",'Step 1 - Facility and Survey'!V300)</f>
        <v/>
      </c>
      <c r="T294">
        <f>'Step 1 - Facility and Survey'!W300</f>
        <v>0</v>
      </c>
      <c r="U294" t="str">
        <f>PROPER('Step 1 - Facility and Survey'!X300)</f>
        <v/>
      </c>
      <c r="V294" t="str">
        <f>PROPER('Step 1 - Facility and Survey'!Y300)</f>
        <v/>
      </c>
      <c r="W294" t="str">
        <f>IF('Step 1 - Facility and Survey'!Z300=0,"",'Step 1 - Facility and Survey'!Z300)</f>
        <v/>
      </c>
      <c r="X294">
        <f>IF('Step 1 - Facility and Survey'!AA300="N/A","",'Step 1 - Facility and Survey'!AA300)</f>
        <v>0</v>
      </c>
      <c r="Y294">
        <f>IF('Step 1 - Facility and Survey'!AB300="N/A","",'Step 1 - Facility and Survey'!AB300)</f>
        <v>0</v>
      </c>
      <c r="Z294" t="str">
        <f>PROPER('Step 1 - Facility and Survey'!AC300)</f>
        <v/>
      </c>
      <c r="AA294" t="str">
        <f>IF('Step 1 - Facility and Survey'!AD300=0,"",'Step 1 - Facility and Survey'!AD300)</f>
        <v/>
      </c>
    </row>
    <row r="295" spans="1:27">
      <c r="A295" t="str">
        <f>'Step 1 - Facility and Survey'!A301</f>
        <v/>
      </c>
      <c r="B295">
        <f>'Step 1 - Facility and Survey'!B301</f>
        <v>0</v>
      </c>
      <c r="C295">
        <f>'Step 1 - Facility and Survey'!C301</f>
        <v>0</v>
      </c>
      <c r="D295">
        <f>'Step 1 - Facility and Survey'!D301</f>
        <v>0</v>
      </c>
      <c r="E295" t="str">
        <f>_xlfn.CONCAT('Step 1 - Facility and Survey'!E301," ",'Step 1 - Facility and Survey'!F301)</f>
        <v xml:space="preserve"> </v>
      </c>
      <c r="F295" t="str">
        <f>IF(_xlfn.CONCAT('Step 1 - Facility and Survey'!G301," ",'Step 1 - Facility and Survey'!H301)=" ","",_xlfn.CONCAT('Step 1 - Facility and Survey'!G301," ",'Step 1 - Facility and Survey'!H301))</f>
        <v/>
      </c>
      <c r="G295" t="str">
        <f>IF(_xlfn.CONCAT('Step 1 - Facility and Survey'!H301," ",'Step 1 - Facility and Survey'!I301)=" ","",_xlfn.CONCAT('Step 1 - Facility and Survey'!H301," ",'Step 1 - Facility and Survey'!I301))</f>
        <v/>
      </c>
      <c r="H295" t="str">
        <f>PROPER('Step 1 - Facility and Survey'!J301)</f>
        <v/>
      </c>
      <c r="I295">
        <f>'Step 1 - Facility and Survey'!K301</f>
        <v>0</v>
      </c>
      <c r="J295" s="76">
        <f>'Step 1 - Facility and Survey'!L301</f>
        <v>0</v>
      </c>
      <c r="K295" s="77">
        <f>'Step 1 - Facility and Survey'!M301</f>
        <v>0</v>
      </c>
      <c r="L295" s="77">
        <f>IF('Step 1 - Facility and Survey'!N301="N/A","",'Step 1 - Facility and Survey'!N301)</f>
        <v>0</v>
      </c>
      <c r="M295" t="str">
        <f>PROPER('Step 1 - Facility and Survey'!O301)</f>
        <v/>
      </c>
      <c r="N295" t="str">
        <f>IF('Step 1 - Facility and Survey'!Q301=0,"",'Step 1 - Facility and Survey'!Q301)</f>
        <v/>
      </c>
      <c r="O295" t="str">
        <f>IF('Step 1 - Facility and Survey'!R301=0,"",'Step 1 - Facility and Survey'!R301)</f>
        <v/>
      </c>
      <c r="P295" t="str">
        <f>IF('Step 1 - Facility and Survey'!S301=0,"",'Step 1 - Facility and Survey'!S301)</f>
        <v/>
      </c>
      <c r="Q295" t="str">
        <f>IF('Step 1 - Facility and Survey'!T301=0,"",'Step 1 - Facility and Survey'!T301)</f>
        <v/>
      </c>
      <c r="R295" t="str">
        <f>IF('Step 1 - Facility and Survey'!U301=0,"",'Step 1 - Facility and Survey'!U301)</f>
        <v/>
      </c>
      <c r="S295" t="str">
        <f>IF('Step 1 - Facility and Survey'!V301=0,"",'Step 1 - Facility and Survey'!V301)</f>
        <v/>
      </c>
      <c r="T295">
        <f>'Step 1 - Facility and Survey'!W301</f>
        <v>0</v>
      </c>
      <c r="U295" t="str">
        <f>PROPER('Step 1 - Facility and Survey'!X301)</f>
        <v/>
      </c>
      <c r="V295" t="str">
        <f>PROPER('Step 1 - Facility and Survey'!Y301)</f>
        <v/>
      </c>
      <c r="W295" t="str">
        <f>IF('Step 1 - Facility and Survey'!Z301=0,"",'Step 1 - Facility and Survey'!Z301)</f>
        <v/>
      </c>
      <c r="X295">
        <f>IF('Step 1 - Facility and Survey'!AA301="N/A","",'Step 1 - Facility and Survey'!AA301)</f>
        <v>0</v>
      </c>
      <c r="Y295">
        <f>IF('Step 1 - Facility and Survey'!AB301="N/A","",'Step 1 - Facility and Survey'!AB301)</f>
        <v>0</v>
      </c>
      <c r="Z295" t="str">
        <f>PROPER('Step 1 - Facility and Survey'!AC301)</f>
        <v/>
      </c>
      <c r="AA295" t="str">
        <f>IF('Step 1 - Facility and Survey'!AD301=0,"",'Step 1 - Facility and Survey'!AD301)</f>
        <v/>
      </c>
    </row>
    <row r="296" spans="1:27">
      <c r="A296" t="str">
        <f>'Step 1 - Facility and Survey'!A302</f>
        <v/>
      </c>
      <c r="B296">
        <f>'Step 1 - Facility and Survey'!B302</f>
        <v>0</v>
      </c>
      <c r="C296">
        <f>'Step 1 - Facility and Survey'!C302</f>
        <v>0</v>
      </c>
      <c r="D296">
        <f>'Step 1 - Facility and Survey'!D302</f>
        <v>0</v>
      </c>
      <c r="E296" t="str">
        <f>_xlfn.CONCAT('Step 1 - Facility and Survey'!E302," ",'Step 1 - Facility and Survey'!F302)</f>
        <v xml:space="preserve"> </v>
      </c>
      <c r="F296" t="str">
        <f>IF(_xlfn.CONCAT('Step 1 - Facility and Survey'!G302," ",'Step 1 - Facility and Survey'!H302)=" ","",_xlfn.CONCAT('Step 1 - Facility and Survey'!G302," ",'Step 1 - Facility and Survey'!H302))</f>
        <v/>
      </c>
      <c r="G296" t="str">
        <f>IF(_xlfn.CONCAT('Step 1 - Facility and Survey'!H302," ",'Step 1 - Facility and Survey'!I302)=" ","",_xlfn.CONCAT('Step 1 - Facility and Survey'!H302," ",'Step 1 - Facility and Survey'!I302))</f>
        <v/>
      </c>
      <c r="H296" t="str">
        <f>PROPER('Step 1 - Facility and Survey'!J302)</f>
        <v/>
      </c>
      <c r="I296">
        <f>'Step 1 - Facility and Survey'!K302</f>
        <v>0</v>
      </c>
      <c r="J296" s="76">
        <f>'Step 1 - Facility and Survey'!L302</f>
        <v>0</v>
      </c>
      <c r="K296" s="77">
        <f>'Step 1 - Facility and Survey'!M302</f>
        <v>0</v>
      </c>
      <c r="L296" s="77">
        <f>IF('Step 1 - Facility and Survey'!N302="N/A","",'Step 1 - Facility and Survey'!N302)</f>
        <v>0</v>
      </c>
      <c r="M296" t="str">
        <f>PROPER('Step 1 - Facility and Survey'!O302)</f>
        <v/>
      </c>
      <c r="N296" t="str">
        <f>IF('Step 1 - Facility and Survey'!Q302=0,"",'Step 1 - Facility and Survey'!Q302)</f>
        <v/>
      </c>
      <c r="O296" t="str">
        <f>IF('Step 1 - Facility and Survey'!R302=0,"",'Step 1 - Facility and Survey'!R302)</f>
        <v/>
      </c>
      <c r="P296" t="str">
        <f>IF('Step 1 - Facility and Survey'!S302=0,"",'Step 1 - Facility and Survey'!S302)</f>
        <v/>
      </c>
      <c r="Q296" t="str">
        <f>IF('Step 1 - Facility and Survey'!T302=0,"",'Step 1 - Facility and Survey'!T302)</f>
        <v/>
      </c>
      <c r="R296" t="str">
        <f>IF('Step 1 - Facility and Survey'!U302=0,"",'Step 1 - Facility and Survey'!U302)</f>
        <v/>
      </c>
      <c r="S296" t="str">
        <f>IF('Step 1 - Facility and Survey'!V302=0,"",'Step 1 - Facility and Survey'!V302)</f>
        <v/>
      </c>
      <c r="T296">
        <f>'Step 1 - Facility and Survey'!W302</f>
        <v>0</v>
      </c>
      <c r="U296" t="str">
        <f>PROPER('Step 1 - Facility and Survey'!X302)</f>
        <v/>
      </c>
      <c r="V296" t="str">
        <f>PROPER('Step 1 - Facility and Survey'!Y302)</f>
        <v/>
      </c>
      <c r="W296" t="str">
        <f>IF('Step 1 - Facility and Survey'!Z302=0,"",'Step 1 - Facility and Survey'!Z302)</f>
        <v/>
      </c>
      <c r="X296">
        <f>IF('Step 1 - Facility and Survey'!AA302="N/A","",'Step 1 - Facility and Survey'!AA302)</f>
        <v>0</v>
      </c>
      <c r="Y296">
        <f>IF('Step 1 - Facility and Survey'!AB302="N/A","",'Step 1 - Facility and Survey'!AB302)</f>
        <v>0</v>
      </c>
      <c r="Z296" t="str">
        <f>PROPER('Step 1 - Facility and Survey'!AC302)</f>
        <v/>
      </c>
      <c r="AA296" t="str">
        <f>IF('Step 1 - Facility and Survey'!AD302=0,"",'Step 1 - Facility and Survey'!AD302)</f>
        <v/>
      </c>
    </row>
    <row r="297" spans="1:27">
      <c r="A297" t="str">
        <f>'Step 1 - Facility and Survey'!A303</f>
        <v/>
      </c>
      <c r="B297">
        <f>'Step 1 - Facility and Survey'!B303</f>
        <v>0</v>
      </c>
      <c r="C297">
        <f>'Step 1 - Facility and Survey'!C303</f>
        <v>0</v>
      </c>
      <c r="D297">
        <f>'Step 1 - Facility and Survey'!D303</f>
        <v>0</v>
      </c>
      <c r="E297" t="str">
        <f>_xlfn.CONCAT('Step 1 - Facility and Survey'!E303," ",'Step 1 - Facility and Survey'!F303)</f>
        <v xml:space="preserve"> </v>
      </c>
      <c r="F297" t="str">
        <f>IF(_xlfn.CONCAT('Step 1 - Facility and Survey'!G303," ",'Step 1 - Facility and Survey'!H303)=" ","",_xlfn.CONCAT('Step 1 - Facility and Survey'!G303," ",'Step 1 - Facility and Survey'!H303))</f>
        <v/>
      </c>
      <c r="G297" t="str">
        <f>IF(_xlfn.CONCAT('Step 1 - Facility and Survey'!H303," ",'Step 1 - Facility and Survey'!I303)=" ","",_xlfn.CONCAT('Step 1 - Facility and Survey'!H303," ",'Step 1 - Facility and Survey'!I303))</f>
        <v/>
      </c>
      <c r="H297" t="str">
        <f>PROPER('Step 1 - Facility and Survey'!J303)</f>
        <v/>
      </c>
      <c r="I297">
        <f>'Step 1 - Facility and Survey'!K303</f>
        <v>0</v>
      </c>
      <c r="J297" s="76">
        <f>'Step 1 - Facility and Survey'!L303</f>
        <v>0</v>
      </c>
      <c r="K297" s="77">
        <f>'Step 1 - Facility and Survey'!M303</f>
        <v>0</v>
      </c>
      <c r="L297" s="77">
        <f>IF('Step 1 - Facility and Survey'!N303="N/A","",'Step 1 - Facility and Survey'!N303)</f>
        <v>0</v>
      </c>
      <c r="M297" t="str">
        <f>PROPER('Step 1 - Facility and Survey'!O303)</f>
        <v/>
      </c>
      <c r="N297" t="str">
        <f>IF('Step 1 - Facility and Survey'!Q303=0,"",'Step 1 - Facility and Survey'!Q303)</f>
        <v/>
      </c>
      <c r="O297" t="str">
        <f>IF('Step 1 - Facility and Survey'!R303=0,"",'Step 1 - Facility and Survey'!R303)</f>
        <v/>
      </c>
      <c r="P297" t="str">
        <f>IF('Step 1 - Facility and Survey'!S303=0,"",'Step 1 - Facility and Survey'!S303)</f>
        <v/>
      </c>
      <c r="Q297" t="str">
        <f>IF('Step 1 - Facility and Survey'!T303=0,"",'Step 1 - Facility and Survey'!T303)</f>
        <v/>
      </c>
      <c r="R297" t="str">
        <f>IF('Step 1 - Facility and Survey'!U303=0,"",'Step 1 - Facility and Survey'!U303)</f>
        <v/>
      </c>
      <c r="S297" t="str">
        <f>IF('Step 1 - Facility and Survey'!V303=0,"",'Step 1 - Facility and Survey'!V303)</f>
        <v/>
      </c>
      <c r="T297">
        <f>'Step 1 - Facility and Survey'!W303</f>
        <v>0</v>
      </c>
      <c r="U297" t="str">
        <f>PROPER('Step 1 - Facility and Survey'!X303)</f>
        <v/>
      </c>
      <c r="V297" t="str">
        <f>PROPER('Step 1 - Facility and Survey'!Y303)</f>
        <v/>
      </c>
      <c r="W297" t="str">
        <f>IF('Step 1 - Facility and Survey'!Z303=0,"",'Step 1 - Facility and Survey'!Z303)</f>
        <v/>
      </c>
      <c r="X297">
        <f>IF('Step 1 - Facility and Survey'!AA303="N/A","",'Step 1 - Facility and Survey'!AA303)</f>
        <v>0</v>
      </c>
      <c r="Y297">
        <f>IF('Step 1 - Facility and Survey'!AB303="N/A","",'Step 1 - Facility and Survey'!AB303)</f>
        <v>0</v>
      </c>
      <c r="Z297" t="str">
        <f>PROPER('Step 1 - Facility and Survey'!AC303)</f>
        <v/>
      </c>
      <c r="AA297" t="str">
        <f>IF('Step 1 - Facility and Survey'!AD303=0,"",'Step 1 - Facility and Survey'!AD303)</f>
        <v/>
      </c>
    </row>
    <row r="298" spans="1:27">
      <c r="A298" t="str">
        <f>'Step 1 - Facility and Survey'!A304</f>
        <v/>
      </c>
      <c r="B298">
        <f>'Step 1 - Facility and Survey'!B304</f>
        <v>0</v>
      </c>
      <c r="C298">
        <f>'Step 1 - Facility and Survey'!C304</f>
        <v>0</v>
      </c>
      <c r="D298">
        <f>'Step 1 - Facility and Survey'!D304</f>
        <v>0</v>
      </c>
      <c r="E298" t="str">
        <f>_xlfn.CONCAT('Step 1 - Facility and Survey'!E304," ",'Step 1 - Facility and Survey'!F304)</f>
        <v xml:space="preserve"> </v>
      </c>
      <c r="F298" t="str">
        <f>IF(_xlfn.CONCAT('Step 1 - Facility and Survey'!G304," ",'Step 1 - Facility and Survey'!H304)=" ","",_xlfn.CONCAT('Step 1 - Facility and Survey'!G304," ",'Step 1 - Facility and Survey'!H304))</f>
        <v/>
      </c>
      <c r="G298" t="str">
        <f>IF(_xlfn.CONCAT('Step 1 - Facility and Survey'!H304," ",'Step 1 - Facility and Survey'!I304)=" ","",_xlfn.CONCAT('Step 1 - Facility and Survey'!H304," ",'Step 1 - Facility and Survey'!I304))</f>
        <v/>
      </c>
      <c r="H298" t="str">
        <f>PROPER('Step 1 - Facility and Survey'!J304)</f>
        <v/>
      </c>
      <c r="I298">
        <f>'Step 1 - Facility and Survey'!K304</f>
        <v>0</v>
      </c>
      <c r="J298" s="76">
        <f>'Step 1 - Facility and Survey'!L304</f>
        <v>0</v>
      </c>
      <c r="K298" s="77">
        <f>'Step 1 - Facility and Survey'!M304</f>
        <v>0</v>
      </c>
      <c r="L298" s="77">
        <f>IF('Step 1 - Facility and Survey'!N304="N/A","",'Step 1 - Facility and Survey'!N304)</f>
        <v>0</v>
      </c>
      <c r="M298" t="str">
        <f>PROPER('Step 1 - Facility and Survey'!O304)</f>
        <v/>
      </c>
      <c r="N298" t="str">
        <f>IF('Step 1 - Facility and Survey'!Q304=0,"",'Step 1 - Facility and Survey'!Q304)</f>
        <v/>
      </c>
      <c r="O298" t="str">
        <f>IF('Step 1 - Facility and Survey'!R304=0,"",'Step 1 - Facility and Survey'!R304)</f>
        <v/>
      </c>
      <c r="P298" t="str">
        <f>IF('Step 1 - Facility and Survey'!S304=0,"",'Step 1 - Facility and Survey'!S304)</f>
        <v/>
      </c>
      <c r="Q298" t="str">
        <f>IF('Step 1 - Facility and Survey'!T304=0,"",'Step 1 - Facility and Survey'!T304)</f>
        <v/>
      </c>
      <c r="R298" t="str">
        <f>IF('Step 1 - Facility and Survey'!U304=0,"",'Step 1 - Facility and Survey'!U304)</f>
        <v/>
      </c>
      <c r="S298" t="str">
        <f>IF('Step 1 - Facility and Survey'!V304=0,"",'Step 1 - Facility and Survey'!V304)</f>
        <v/>
      </c>
      <c r="T298">
        <f>'Step 1 - Facility and Survey'!W304</f>
        <v>0</v>
      </c>
      <c r="U298" t="str">
        <f>PROPER('Step 1 - Facility and Survey'!X304)</f>
        <v/>
      </c>
      <c r="V298" t="str">
        <f>PROPER('Step 1 - Facility and Survey'!Y304)</f>
        <v/>
      </c>
      <c r="W298" t="str">
        <f>IF('Step 1 - Facility and Survey'!Z304=0,"",'Step 1 - Facility and Survey'!Z304)</f>
        <v/>
      </c>
      <c r="X298">
        <f>IF('Step 1 - Facility and Survey'!AA304="N/A","",'Step 1 - Facility and Survey'!AA304)</f>
        <v>0</v>
      </c>
      <c r="Y298">
        <f>IF('Step 1 - Facility and Survey'!AB304="N/A","",'Step 1 - Facility and Survey'!AB304)</f>
        <v>0</v>
      </c>
      <c r="Z298" t="str">
        <f>PROPER('Step 1 - Facility and Survey'!AC304)</f>
        <v/>
      </c>
      <c r="AA298" t="str">
        <f>IF('Step 1 - Facility and Survey'!AD304=0,"",'Step 1 - Facility and Survey'!AD304)</f>
        <v/>
      </c>
    </row>
    <row r="299" spans="1:27">
      <c r="A299" t="str">
        <f>'Step 1 - Facility and Survey'!A305</f>
        <v/>
      </c>
      <c r="B299">
        <f>'Step 1 - Facility and Survey'!B305</f>
        <v>0</v>
      </c>
      <c r="C299">
        <f>'Step 1 - Facility and Survey'!C305</f>
        <v>0</v>
      </c>
      <c r="D299">
        <f>'Step 1 - Facility and Survey'!D305</f>
        <v>0</v>
      </c>
      <c r="E299" t="str">
        <f>_xlfn.CONCAT('Step 1 - Facility and Survey'!E305," ",'Step 1 - Facility and Survey'!F305)</f>
        <v xml:space="preserve"> </v>
      </c>
      <c r="F299" t="str">
        <f>IF(_xlfn.CONCAT('Step 1 - Facility and Survey'!G305," ",'Step 1 - Facility and Survey'!H305)=" ","",_xlfn.CONCAT('Step 1 - Facility and Survey'!G305," ",'Step 1 - Facility and Survey'!H305))</f>
        <v/>
      </c>
      <c r="G299" t="str">
        <f>IF(_xlfn.CONCAT('Step 1 - Facility and Survey'!H305," ",'Step 1 - Facility and Survey'!I305)=" ","",_xlfn.CONCAT('Step 1 - Facility and Survey'!H305," ",'Step 1 - Facility and Survey'!I305))</f>
        <v/>
      </c>
      <c r="H299" t="str">
        <f>PROPER('Step 1 - Facility and Survey'!J305)</f>
        <v/>
      </c>
      <c r="I299">
        <f>'Step 1 - Facility and Survey'!K305</f>
        <v>0</v>
      </c>
      <c r="J299" s="76">
        <f>'Step 1 - Facility and Survey'!L305</f>
        <v>0</v>
      </c>
      <c r="K299" s="77">
        <f>'Step 1 - Facility and Survey'!M305</f>
        <v>0</v>
      </c>
      <c r="L299" s="77">
        <f>IF('Step 1 - Facility and Survey'!N305="N/A","",'Step 1 - Facility and Survey'!N305)</f>
        <v>0</v>
      </c>
      <c r="M299" t="str">
        <f>PROPER('Step 1 - Facility and Survey'!O305)</f>
        <v/>
      </c>
      <c r="N299" t="str">
        <f>IF('Step 1 - Facility and Survey'!Q305=0,"",'Step 1 - Facility and Survey'!Q305)</f>
        <v/>
      </c>
      <c r="O299" t="str">
        <f>IF('Step 1 - Facility and Survey'!R305=0,"",'Step 1 - Facility and Survey'!R305)</f>
        <v/>
      </c>
      <c r="P299" t="str">
        <f>IF('Step 1 - Facility and Survey'!S305=0,"",'Step 1 - Facility and Survey'!S305)</f>
        <v/>
      </c>
      <c r="Q299" t="str">
        <f>IF('Step 1 - Facility and Survey'!T305=0,"",'Step 1 - Facility and Survey'!T305)</f>
        <v/>
      </c>
      <c r="R299" t="str">
        <f>IF('Step 1 - Facility and Survey'!U305=0,"",'Step 1 - Facility and Survey'!U305)</f>
        <v/>
      </c>
      <c r="S299" t="str">
        <f>IF('Step 1 - Facility and Survey'!V305=0,"",'Step 1 - Facility and Survey'!V305)</f>
        <v/>
      </c>
      <c r="T299">
        <f>'Step 1 - Facility and Survey'!W305</f>
        <v>0</v>
      </c>
      <c r="U299" t="str">
        <f>PROPER('Step 1 - Facility and Survey'!X305)</f>
        <v/>
      </c>
      <c r="V299" t="str">
        <f>PROPER('Step 1 - Facility and Survey'!Y305)</f>
        <v/>
      </c>
      <c r="W299" t="str">
        <f>IF('Step 1 - Facility and Survey'!Z305=0,"",'Step 1 - Facility and Survey'!Z305)</f>
        <v/>
      </c>
      <c r="X299">
        <f>IF('Step 1 - Facility and Survey'!AA305="N/A","",'Step 1 - Facility and Survey'!AA305)</f>
        <v>0</v>
      </c>
      <c r="Y299">
        <f>IF('Step 1 - Facility and Survey'!AB305="N/A","",'Step 1 - Facility and Survey'!AB305)</f>
        <v>0</v>
      </c>
      <c r="Z299" t="str">
        <f>PROPER('Step 1 - Facility and Survey'!AC305)</f>
        <v/>
      </c>
      <c r="AA299" t="str">
        <f>IF('Step 1 - Facility and Survey'!AD305=0,"",'Step 1 - Facility and Survey'!AD305)</f>
        <v/>
      </c>
    </row>
    <row r="300" spans="1:27">
      <c r="A300" t="str">
        <f>'Step 1 - Facility and Survey'!A306</f>
        <v/>
      </c>
      <c r="B300">
        <f>'Step 1 - Facility and Survey'!B306</f>
        <v>0</v>
      </c>
      <c r="C300">
        <f>'Step 1 - Facility and Survey'!C306</f>
        <v>0</v>
      </c>
      <c r="D300">
        <f>'Step 1 - Facility and Survey'!D306</f>
        <v>0</v>
      </c>
      <c r="E300" t="str">
        <f>_xlfn.CONCAT('Step 1 - Facility and Survey'!E306," ",'Step 1 - Facility and Survey'!F306)</f>
        <v xml:space="preserve"> </v>
      </c>
      <c r="F300" t="str">
        <f>IF(_xlfn.CONCAT('Step 1 - Facility and Survey'!G306," ",'Step 1 - Facility and Survey'!H306)=" ","",_xlfn.CONCAT('Step 1 - Facility and Survey'!G306," ",'Step 1 - Facility and Survey'!H306))</f>
        <v/>
      </c>
      <c r="G300" t="str">
        <f>IF(_xlfn.CONCAT('Step 1 - Facility and Survey'!H306," ",'Step 1 - Facility and Survey'!I306)=" ","",_xlfn.CONCAT('Step 1 - Facility and Survey'!H306," ",'Step 1 - Facility and Survey'!I306))</f>
        <v/>
      </c>
      <c r="H300" t="str">
        <f>PROPER('Step 1 - Facility and Survey'!J306)</f>
        <v/>
      </c>
      <c r="I300">
        <f>'Step 1 - Facility and Survey'!K306</f>
        <v>0</v>
      </c>
      <c r="J300" s="76">
        <f>'Step 1 - Facility and Survey'!L306</f>
        <v>0</v>
      </c>
      <c r="K300" s="77">
        <f>'Step 1 - Facility and Survey'!M306</f>
        <v>0</v>
      </c>
      <c r="L300" s="77">
        <f>IF('Step 1 - Facility and Survey'!N306="N/A","",'Step 1 - Facility and Survey'!N306)</f>
        <v>0</v>
      </c>
      <c r="M300" t="str">
        <f>PROPER('Step 1 - Facility and Survey'!O306)</f>
        <v/>
      </c>
      <c r="N300" t="str">
        <f>IF('Step 1 - Facility and Survey'!Q306=0,"",'Step 1 - Facility and Survey'!Q306)</f>
        <v/>
      </c>
      <c r="O300" t="str">
        <f>IF('Step 1 - Facility and Survey'!R306=0,"",'Step 1 - Facility and Survey'!R306)</f>
        <v/>
      </c>
      <c r="P300" t="str">
        <f>IF('Step 1 - Facility and Survey'!S306=0,"",'Step 1 - Facility and Survey'!S306)</f>
        <v/>
      </c>
      <c r="Q300" t="str">
        <f>IF('Step 1 - Facility and Survey'!T306=0,"",'Step 1 - Facility and Survey'!T306)</f>
        <v/>
      </c>
      <c r="R300" t="str">
        <f>IF('Step 1 - Facility and Survey'!U306=0,"",'Step 1 - Facility and Survey'!U306)</f>
        <v/>
      </c>
      <c r="S300" t="str">
        <f>IF('Step 1 - Facility and Survey'!V306=0,"",'Step 1 - Facility and Survey'!V306)</f>
        <v/>
      </c>
      <c r="T300">
        <f>'Step 1 - Facility and Survey'!W306</f>
        <v>0</v>
      </c>
      <c r="U300" t="str">
        <f>PROPER('Step 1 - Facility and Survey'!X306)</f>
        <v/>
      </c>
      <c r="V300" t="str">
        <f>PROPER('Step 1 - Facility and Survey'!Y306)</f>
        <v/>
      </c>
      <c r="W300" t="str">
        <f>IF('Step 1 - Facility and Survey'!Z306=0,"",'Step 1 - Facility and Survey'!Z306)</f>
        <v/>
      </c>
      <c r="X300">
        <f>IF('Step 1 - Facility and Survey'!AA306="N/A","",'Step 1 - Facility and Survey'!AA306)</f>
        <v>0</v>
      </c>
      <c r="Y300">
        <f>IF('Step 1 - Facility and Survey'!AB306="N/A","",'Step 1 - Facility and Survey'!AB306)</f>
        <v>0</v>
      </c>
      <c r="Z300" t="str">
        <f>PROPER('Step 1 - Facility and Survey'!AC306)</f>
        <v/>
      </c>
      <c r="AA300" t="str">
        <f>IF('Step 1 - Facility and Survey'!AD306=0,"",'Step 1 - Facility and Survey'!AD306)</f>
        <v/>
      </c>
    </row>
    <row r="301" spans="1:27">
      <c r="A301" t="str">
        <f>'Step 1 - Facility and Survey'!A307</f>
        <v/>
      </c>
      <c r="B301">
        <f>'Step 1 - Facility and Survey'!B307</f>
        <v>0</v>
      </c>
      <c r="C301">
        <f>'Step 1 - Facility and Survey'!C307</f>
        <v>0</v>
      </c>
      <c r="D301">
        <f>'Step 1 - Facility and Survey'!D307</f>
        <v>0</v>
      </c>
      <c r="E301" t="str">
        <f>_xlfn.CONCAT('Step 1 - Facility and Survey'!E307," ",'Step 1 - Facility and Survey'!F307)</f>
        <v xml:space="preserve"> </v>
      </c>
      <c r="F301" t="str">
        <f>IF(_xlfn.CONCAT('Step 1 - Facility and Survey'!G307," ",'Step 1 - Facility and Survey'!H307)=" ","",_xlfn.CONCAT('Step 1 - Facility and Survey'!G307," ",'Step 1 - Facility and Survey'!H307))</f>
        <v/>
      </c>
      <c r="G301" t="str">
        <f>IF(_xlfn.CONCAT('Step 1 - Facility and Survey'!H307," ",'Step 1 - Facility and Survey'!I307)=" ","",_xlfn.CONCAT('Step 1 - Facility and Survey'!H307," ",'Step 1 - Facility and Survey'!I307))</f>
        <v/>
      </c>
      <c r="H301" t="str">
        <f>PROPER('Step 1 - Facility and Survey'!J307)</f>
        <v/>
      </c>
      <c r="I301">
        <f>'Step 1 - Facility and Survey'!K307</f>
        <v>0</v>
      </c>
      <c r="J301" s="76">
        <f>'Step 1 - Facility and Survey'!L307</f>
        <v>0</v>
      </c>
      <c r="K301" s="77">
        <f>'Step 1 - Facility and Survey'!M307</f>
        <v>0</v>
      </c>
      <c r="L301" s="77">
        <f>IF('Step 1 - Facility and Survey'!N307="N/A","",'Step 1 - Facility and Survey'!N307)</f>
        <v>0</v>
      </c>
      <c r="M301" t="str">
        <f>PROPER('Step 1 - Facility and Survey'!O307)</f>
        <v/>
      </c>
      <c r="N301" t="str">
        <f>IF('Step 1 - Facility and Survey'!Q307=0,"",'Step 1 - Facility and Survey'!Q307)</f>
        <v/>
      </c>
      <c r="O301" t="str">
        <f>IF('Step 1 - Facility and Survey'!R307=0,"",'Step 1 - Facility and Survey'!R307)</f>
        <v/>
      </c>
      <c r="P301" t="str">
        <f>IF('Step 1 - Facility and Survey'!S307=0,"",'Step 1 - Facility and Survey'!S307)</f>
        <v/>
      </c>
      <c r="Q301" t="str">
        <f>IF('Step 1 - Facility and Survey'!T307=0,"",'Step 1 - Facility and Survey'!T307)</f>
        <v/>
      </c>
      <c r="R301" t="str">
        <f>IF('Step 1 - Facility and Survey'!U307=0,"",'Step 1 - Facility and Survey'!U307)</f>
        <v/>
      </c>
      <c r="S301" t="str">
        <f>IF('Step 1 - Facility and Survey'!V307=0,"",'Step 1 - Facility and Survey'!V307)</f>
        <v/>
      </c>
      <c r="T301">
        <f>'Step 1 - Facility and Survey'!W307</f>
        <v>0</v>
      </c>
      <c r="U301" t="str">
        <f>PROPER('Step 1 - Facility and Survey'!X307)</f>
        <v/>
      </c>
      <c r="V301" t="str">
        <f>PROPER('Step 1 - Facility and Survey'!Y307)</f>
        <v/>
      </c>
      <c r="W301" t="str">
        <f>IF('Step 1 - Facility and Survey'!Z307=0,"",'Step 1 - Facility and Survey'!Z307)</f>
        <v/>
      </c>
      <c r="X301">
        <f>IF('Step 1 - Facility and Survey'!AA307="N/A","",'Step 1 - Facility and Survey'!AA307)</f>
        <v>0</v>
      </c>
      <c r="Y301">
        <f>IF('Step 1 - Facility and Survey'!AB307="N/A","",'Step 1 - Facility and Survey'!AB307)</f>
        <v>0</v>
      </c>
      <c r="Z301" t="str">
        <f>PROPER('Step 1 - Facility and Survey'!AC307)</f>
        <v/>
      </c>
      <c r="AA301" t="str">
        <f>IF('Step 1 - Facility and Survey'!AD307=0,"",'Step 1 - Facility and Survey'!AD307)</f>
        <v/>
      </c>
    </row>
    <row r="302" spans="1:27">
      <c r="A302" t="str">
        <f>'Step 1 - Facility and Survey'!A308</f>
        <v/>
      </c>
      <c r="B302">
        <f>'Step 1 - Facility and Survey'!B308</f>
        <v>0</v>
      </c>
      <c r="C302">
        <f>'Step 1 - Facility and Survey'!C308</f>
        <v>0</v>
      </c>
      <c r="D302">
        <f>'Step 1 - Facility and Survey'!D308</f>
        <v>0</v>
      </c>
      <c r="E302" t="str">
        <f>_xlfn.CONCAT('Step 1 - Facility and Survey'!E308," ",'Step 1 - Facility and Survey'!F308)</f>
        <v xml:space="preserve"> </v>
      </c>
      <c r="F302" t="str">
        <f>IF(_xlfn.CONCAT('Step 1 - Facility and Survey'!G308," ",'Step 1 - Facility and Survey'!H308)=" ","",_xlfn.CONCAT('Step 1 - Facility and Survey'!G308," ",'Step 1 - Facility and Survey'!H308))</f>
        <v/>
      </c>
      <c r="G302" t="str">
        <f>IF(_xlfn.CONCAT('Step 1 - Facility and Survey'!H308," ",'Step 1 - Facility and Survey'!I308)=" ","",_xlfn.CONCAT('Step 1 - Facility and Survey'!H308," ",'Step 1 - Facility and Survey'!I308))</f>
        <v/>
      </c>
      <c r="H302" t="str">
        <f>PROPER('Step 1 - Facility and Survey'!J308)</f>
        <v/>
      </c>
      <c r="I302">
        <f>'Step 1 - Facility and Survey'!K308</f>
        <v>0</v>
      </c>
      <c r="J302" s="76">
        <f>'Step 1 - Facility and Survey'!L308</f>
        <v>0</v>
      </c>
      <c r="K302" s="77">
        <f>'Step 1 - Facility and Survey'!M308</f>
        <v>0</v>
      </c>
      <c r="L302" s="77">
        <f>IF('Step 1 - Facility and Survey'!N308="N/A","",'Step 1 - Facility and Survey'!N308)</f>
        <v>0</v>
      </c>
      <c r="M302" t="str">
        <f>PROPER('Step 1 - Facility and Survey'!O308)</f>
        <v/>
      </c>
      <c r="N302" t="str">
        <f>IF('Step 1 - Facility and Survey'!Q308=0,"",'Step 1 - Facility and Survey'!Q308)</f>
        <v/>
      </c>
      <c r="O302" t="str">
        <f>IF('Step 1 - Facility and Survey'!R308=0,"",'Step 1 - Facility and Survey'!R308)</f>
        <v/>
      </c>
      <c r="P302" t="str">
        <f>IF('Step 1 - Facility and Survey'!S308=0,"",'Step 1 - Facility and Survey'!S308)</f>
        <v/>
      </c>
      <c r="Q302" t="str">
        <f>IF('Step 1 - Facility and Survey'!T308=0,"",'Step 1 - Facility and Survey'!T308)</f>
        <v/>
      </c>
      <c r="R302" t="str">
        <f>IF('Step 1 - Facility and Survey'!U308=0,"",'Step 1 - Facility and Survey'!U308)</f>
        <v/>
      </c>
      <c r="S302" t="str">
        <f>IF('Step 1 - Facility and Survey'!V308=0,"",'Step 1 - Facility and Survey'!V308)</f>
        <v/>
      </c>
      <c r="T302">
        <f>'Step 1 - Facility and Survey'!W308</f>
        <v>0</v>
      </c>
      <c r="U302" t="str">
        <f>PROPER('Step 1 - Facility and Survey'!X308)</f>
        <v/>
      </c>
      <c r="V302" t="str">
        <f>PROPER('Step 1 - Facility and Survey'!Y308)</f>
        <v/>
      </c>
      <c r="W302" t="str">
        <f>IF('Step 1 - Facility and Survey'!Z308=0,"",'Step 1 - Facility and Survey'!Z308)</f>
        <v/>
      </c>
      <c r="X302">
        <f>IF('Step 1 - Facility and Survey'!AA308="N/A","",'Step 1 - Facility and Survey'!AA308)</f>
        <v>0</v>
      </c>
      <c r="Y302">
        <f>IF('Step 1 - Facility and Survey'!AB308="N/A","",'Step 1 - Facility and Survey'!AB308)</f>
        <v>0</v>
      </c>
      <c r="Z302" t="str">
        <f>PROPER('Step 1 - Facility and Survey'!AC308)</f>
        <v/>
      </c>
      <c r="AA302" t="str">
        <f>IF('Step 1 - Facility and Survey'!AD308=0,"",'Step 1 - Facility and Survey'!AD308)</f>
        <v/>
      </c>
    </row>
    <row r="303" spans="1:27">
      <c r="A303" t="str">
        <f>'Step 1 - Facility and Survey'!A309</f>
        <v/>
      </c>
      <c r="B303">
        <f>'Step 1 - Facility and Survey'!B309</f>
        <v>0</v>
      </c>
      <c r="C303">
        <f>'Step 1 - Facility and Survey'!C309</f>
        <v>0</v>
      </c>
      <c r="D303">
        <f>'Step 1 - Facility and Survey'!D309</f>
        <v>0</v>
      </c>
      <c r="E303" t="str">
        <f>_xlfn.CONCAT('Step 1 - Facility and Survey'!E309," ",'Step 1 - Facility and Survey'!F309)</f>
        <v xml:space="preserve"> </v>
      </c>
      <c r="F303" t="str">
        <f>IF(_xlfn.CONCAT('Step 1 - Facility and Survey'!G309," ",'Step 1 - Facility and Survey'!H309)=" ","",_xlfn.CONCAT('Step 1 - Facility and Survey'!G309," ",'Step 1 - Facility and Survey'!H309))</f>
        <v/>
      </c>
      <c r="G303" t="str">
        <f>IF(_xlfn.CONCAT('Step 1 - Facility and Survey'!H309," ",'Step 1 - Facility and Survey'!I309)=" ","",_xlfn.CONCAT('Step 1 - Facility and Survey'!H309," ",'Step 1 - Facility and Survey'!I309))</f>
        <v/>
      </c>
      <c r="H303" t="str">
        <f>PROPER('Step 1 - Facility and Survey'!J309)</f>
        <v/>
      </c>
      <c r="I303">
        <f>'Step 1 - Facility and Survey'!K309</f>
        <v>0</v>
      </c>
      <c r="J303" s="76">
        <f>'Step 1 - Facility and Survey'!L309</f>
        <v>0</v>
      </c>
      <c r="K303" s="77">
        <f>'Step 1 - Facility and Survey'!M309</f>
        <v>0</v>
      </c>
      <c r="L303" s="77">
        <f>IF('Step 1 - Facility and Survey'!N309="N/A","",'Step 1 - Facility and Survey'!N309)</f>
        <v>0</v>
      </c>
      <c r="M303" t="str">
        <f>PROPER('Step 1 - Facility and Survey'!O309)</f>
        <v/>
      </c>
      <c r="N303" t="str">
        <f>IF('Step 1 - Facility and Survey'!Q309=0,"",'Step 1 - Facility and Survey'!Q309)</f>
        <v/>
      </c>
      <c r="O303" t="str">
        <f>IF('Step 1 - Facility and Survey'!R309=0,"",'Step 1 - Facility and Survey'!R309)</f>
        <v/>
      </c>
      <c r="P303" t="str">
        <f>IF('Step 1 - Facility and Survey'!S309=0,"",'Step 1 - Facility and Survey'!S309)</f>
        <v/>
      </c>
      <c r="Q303" t="str">
        <f>IF('Step 1 - Facility and Survey'!T309=0,"",'Step 1 - Facility and Survey'!T309)</f>
        <v/>
      </c>
      <c r="R303" t="str">
        <f>IF('Step 1 - Facility and Survey'!U309=0,"",'Step 1 - Facility and Survey'!U309)</f>
        <v/>
      </c>
      <c r="S303" t="str">
        <f>IF('Step 1 - Facility and Survey'!V309=0,"",'Step 1 - Facility and Survey'!V309)</f>
        <v/>
      </c>
      <c r="T303">
        <f>'Step 1 - Facility and Survey'!W309</f>
        <v>0</v>
      </c>
      <c r="U303" t="str">
        <f>PROPER('Step 1 - Facility and Survey'!X309)</f>
        <v/>
      </c>
      <c r="V303" t="str">
        <f>PROPER('Step 1 - Facility and Survey'!Y309)</f>
        <v/>
      </c>
      <c r="W303" t="str">
        <f>IF('Step 1 - Facility and Survey'!Z309=0,"",'Step 1 - Facility and Survey'!Z309)</f>
        <v/>
      </c>
      <c r="X303">
        <f>IF('Step 1 - Facility and Survey'!AA309="N/A","",'Step 1 - Facility and Survey'!AA309)</f>
        <v>0</v>
      </c>
      <c r="Y303">
        <f>IF('Step 1 - Facility and Survey'!AB309="N/A","",'Step 1 - Facility and Survey'!AB309)</f>
        <v>0</v>
      </c>
      <c r="Z303" t="str">
        <f>PROPER('Step 1 - Facility and Survey'!AC309)</f>
        <v/>
      </c>
      <c r="AA303" t="str">
        <f>IF('Step 1 - Facility and Survey'!AD309=0,"",'Step 1 - Facility and Survey'!AD309)</f>
        <v/>
      </c>
    </row>
    <row r="304" spans="1:27">
      <c r="A304" t="str">
        <f>'Step 1 - Facility and Survey'!A310</f>
        <v/>
      </c>
      <c r="B304">
        <f>'Step 1 - Facility and Survey'!B310</f>
        <v>0</v>
      </c>
      <c r="C304">
        <f>'Step 1 - Facility and Survey'!C310</f>
        <v>0</v>
      </c>
      <c r="D304">
        <f>'Step 1 - Facility and Survey'!D310</f>
        <v>0</v>
      </c>
      <c r="E304" t="str">
        <f>_xlfn.CONCAT('Step 1 - Facility and Survey'!E310," ",'Step 1 - Facility and Survey'!F310)</f>
        <v xml:space="preserve"> </v>
      </c>
      <c r="F304" t="str">
        <f>IF(_xlfn.CONCAT('Step 1 - Facility and Survey'!G310," ",'Step 1 - Facility and Survey'!H310)=" ","",_xlfn.CONCAT('Step 1 - Facility and Survey'!G310," ",'Step 1 - Facility and Survey'!H310))</f>
        <v/>
      </c>
      <c r="G304" t="str">
        <f>IF(_xlfn.CONCAT('Step 1 - Facility and Survey'!H310," ",'Step 1 - Facility and Survey'!I310)=" ","",_xlfn.CONCAT('Step 1 - Facility and Survey'!H310," ",'Step 1 - Facility and Survey'!I310))</f>
        <v/>
      </c>
      <c r="H304" t="str">
        <f>PROPER('Step 1 - Facility and Survey'!J310)</f>
        <v/>
      </c>
      <c r="I304">
        <f>'Step 1 - Facility and Survey'!K310</f>
        <v>0</v>
      </c>
      <c r="J304" s="76">
        <f>'Step 1 - Facility and Survey'!L310</f>
        <v>0</v>
      </c>
      <c r="K304" s="77">
        <f>'Step 1 - Facility and Survey'!M310</f>
        <v>0</v>
      </c>
      <c r="L304" s="77">
        <f>IF('Step 1 - Facility and Survey'!N310="N/A","",'Step 1 - Facility and Survey'!N310)</f>
        <v>0</v>
      </c>
      <c r="M304" t="str">
        <f>PROPER('Step 1 - Facility and Survey'!O310)</f>
        <v/>
      </c>
      <c r="N304" t="str">
        <f>IF('Step 1 - Facility and Survey'!Q310=0,"",'Step 1 - Facility and Survey'!Q310)</f>
        <v/>
      </c>
      <c r="O304" t="str">
        <f>IF('Step 1 - Facility and Survey'!R310=0,"",'Step 1 - Facility and Survey'!R310)</f>
        <v/>
      </c>
      <c r="P304" t="str">
        <f>IF('Step 1 - Facility and Survey'!S310=0,"",'Step 1 - Facility and Survey'!S310)</f>
        <v/>
      </c>
      <c r="Q304" t="str">
        <f>IF('Step 1 - Facility and Survey'!T310=0,"",'Step 1 - Facility and Survey'!T310)</f>
        <v/>
      </c>
      <c r="R304" t="str">
        <f>IF('Step 1 - Facility and Survey'!U310=0,"",'Step 1 - Facility and Survey'!U310)</f>
        <v/>
      </c>
      <c r="S304" t="str">
        <f>IF('Step 1 - Facility and Survey'!V310=0,"",'Step 1 - Facility and Survey'!V310)</f>
        <v/>
      </c>
      <c r="T304">
        <f>'Step 1 - Facility and Survey'!W310</f>
        <v>0</v>
      </c>
      <c r="U304" t="str">
        <f>PROPER('Step 1 - Facility and Survey'!X310)</f>
        <v/>
      </c>
      <c r="V304" t="str">
        <f>PROPER('Step 1 - Facility and Survey'!Y310)</f>
        <v/>
      </c>
      <c r="W304" t="str">
        <f>IF('Step 1 - Facility and Survey'!Z310=0,"",'Step 1 - Facility and Survey'!Z310)</f>
        <v/>
      </c>
      <c r="X304">
        <f>IF('Step 1 - Facility and Survey'!AA310="N/A","",'Step 1 - Facility and Survey'!AA310)</f>
        <v>0</v>
      </c>
      <c r="Y304">
        <f>IF('Step 1 - Facility and Survey'!AB310="N/A","",'Step 1 - Facility and Survey'!AB310)</f>
        <v>0</v>
      </c>
      <c r="Z304" t="str">
        <f>PROPER('Step 1 - Facility and Survey'!AC310)</f>
        <v/>
      </c>
      <c r="AA304" t="str">
        <f>IF('Step 1 - Facility and Survey'!AD310=0,"",'Step 1 - Facility and Survey'!AD310)</f>
        <v/>
      </c>
    </row>
    <row r="305" spans="1:27">
      <c r="A305" t="str">
        <f>'Step 1 - Facility and Survey'!A311</f>
        <v/>
      </c>
      <c r="B305">
        <f>'Step 1 - Facility and Survey'!B311</f>
        <v>0</v>
      </c>
      <c r="C305">
        <f>'Step 1 - Facility and Survey'!C311</f>
        <v>0</v>
      </c>
      <c r="D305">
        <f>'Step 1 - Facility and Survey'!D311</f>
        <v>0</v>
      </c>
      <c r="E305" t="str">
        <f>_xlfn.CONCAT('Step 1 - Facility and Survey'!E311," ",'Step 1 - Facility and Survey'!F311)</f>
        <v xml:space="preserve"> </v>
      </c>
      <c r="F305" t="str">
        <f>IF(_xlfn.CONCAT('Step 1 - Facility and Survey'!G311," ",'Step 1 - Facility and Survey'!H311)=" ","",_xlfn.CONCAT('Step 1 - Facility and Survey'!G311," ",'Step 1 - Facility and Survey'!H311))</f>
        <v/>
      </c>
      <c r="G305" t="str">
        <f>IF(_xlfn.CONCAT('Step 1 - Facility and Survey'!H311," ",'Step 1 - Facility and Survey'!I311)=" ","",_xlfn.CONCAT('Step 1 - Facility and Survey'!H311," ",'Step 1 - Facility and Survey'!I311))</f>
        <v/>
      </c>
      <c r="H305" t="str">
        <f>PROPER('Step 1 - Facility and Survey'!J311)</f>
        <v/>
      </c>
      <c r="I305">
        <f>'Step 1 - Facility and Survey'!K311</f>
        <v>0</v>
      </c>
      <c r="J305" s="76">
        <f>'Step 1 - Facility and Survey'!L311</f>
        <v>0</v>
      </c>
      <c r="K305" s="77">
        <f>'Step 1 - Facility and Survey'!M311</f>
        <v>0</v>
      </c>
      <c r="L305" s="77">
        <f>IF('Step 1 - Facility and Survey'!N311="N/A","",'Step 1 - Facility and Survey'!N311)</f>
        <v>0</v>
      </c>
      <c r="M305" t="str">
        <f>PROPER('Step 1 - Facility and Survey'!O311)</f>
        <v/>
      </c>
      <c r="N305" t="str">
        <f>IF('Step 1 - Facility and Survey'!Q311=0,"",'Step 1 - Facility and Survey'!Q311)</f>
        <v/>
      </c>
      <c r="O305" t="str">
        <f>IF('Step 1 - Facility and Survey'!R311=0,"",'Step 1 - Facility and Survey'!R311)</f>
        <v/>
      </c>
      <c r="P305" t="str">
        <f>IF('Step 1 - Facility and Survey'!S311=0,"",'Step 1 - Facility and Survey'!S311)</f>
        <v/>
      </c>
      <c r="Q305" t="str">
        <f>IF('Step 1 - Facility and Survey'!T311=0,"",'Step 1 - Facility and Survey'!T311)</f>
        <v/>
      </c>
      <c r="R305" t="str">
        <f>IF('Step 1 - Facility and Survey'!U311=0,"",'Step 1 - Facility and Survey'!U311)</f>
        <v/>
      </c>
      <c r="S305" t="str">
        <f>IF('Step 1 - Facility and Survey'!V311=0,"",'Step 1 - Facility and Survey'!V311)</f>
        <v/>
      </c>
      <c r="T305">
        <f>'Step 1 - Facility and Survey'!W311</f>
        <v>0</v>
      </c>
      <c r="U305" t="str">
        <f>PROPER('Step 1 - Facility and Survey'!X311)</f>
        <v/>
      </c>
      <c r="V305" t="str">
        <f>PROPER('Step 1 - Facility and Survey'!Y311)</f>
        <v/>
      </c>
      <c r="W305" t="str">
        <f>IF('Step 1 - Facility and Survey'!Z311=0,"",'Step 1 - Facility and Survey'!Z311)</f>
        <v/>
      </c>
      <c r="X305">
        <f>IF('Step 1 - Facility and Survey'!AA311="N/A","",'Step 1 - Facility and Survey'!AA311)</f>
        <v>0</v>
      </c>
      <c r="Y305">
        <f>IF('Step 1 - Facility and Survey'!AB311="N/A","",'Step 1 - Facility and Survey'!AB311)</f>
        <v>0</v>
      </c>
      <c r="Z305" t="str">
        <f>PROPER('Step 1 - Facility and Survey'!AC311)</f>
        <v/>
      </c>
      <c r="AA305" t="str">
        <f>IF('Step 1 - Facility and Survey'!AD311=0,"",'Step 1 - Facility and Survey'!AD311)</f>
        <v/>
      </c>
    </row>
    <row r="306" spans="1:27">
      <c r="A306" t="str">
        <f>'Step 1 - Facility and Survey'!A312</f>
        <v/>
      </c>
      <c r="B306">
        <f>'Step 1 - Facility and Survey'!B312</f>
        <v>0</v>
      </c>
      <c r="C306">
        <f>'Step 1 - Facility and Survey'!C312</f>
        <v>0</v>
      </c>
      <c r="D306">
        <f>'Step 1 - Facility and Survey'!D312</f>
        <v>0</v>
      </c>
      <c r="E306" t="str">
        <f>_xlfn.CONCAT('Step 1 - Facility and Survey'!E312," ",'Step 1 - Facility and Survey'!F312)</f>
        <v xml:space="preserve"> </v>
      </c>
      <c r="F306" t="str">
        <f>IF(_xlfn.CONCAT('Step 1 - Facility and Survey'!G312," ",'Step 1 - Facility and Survey'!H312)=" ","",_xlfn.CONCAT('Step 1 - Facility and Survey'!G312," ",'Step 1 - Facility and Survey'!H312))</f>
        <v/>
      </c>
      <c r="G306" t="str">
        <f>IF(_xlfn.CONCAT('Step 1 - Facility and Survey'!H312," ",'Step 1 - Facility and Survey'!I312)=" ","",_xlfn.CONCAT('Step 1 - Facility and Survey'!H312," ",'Step 1 - Facility and Survey'!I312))</f>
        <v/>
      </c>
      <c r="H306" t="str">
        <f>PROPER('Step 1 - Facility and Survey'!J312)</f>
        <v/>
      </c>
      <c r="I306">
        <f>'Step 1 - Facility and Survey'!K312</f>
        <v>0</v>
      </c>
      <c r="J306" s="76">
        <f>'Step 1 - Facility and Survey'!L312</f>
        <v>0</v>
      </c>
      <c r="K306" s="77">
        <f>'Step 1 - Facility and Survey'!M312</f>
        <v>0</v>
      </c>
      <c r="L306" s="77">
        <f>IF('Step 1 - Facility and Survey'!N312="N/A","",'Step 1 - Facility and Survey'!N312)</f>
        <v>0</v>
      </c>
      <c r="M306" t="str">
        <f>PROPER('Step 1 - Facility and Survey'!O312)</f>
        <v/>
      </c>
      <c r="N306" t="str">
        <f>IF('Step 1 - Facility and Survey'!Q312=0,"",'Step 1 - Facility and Survey'!Q312)</f>
        <v/>
      </c>
      <c r="O306" t="str">
        <f>IF('Step 1 - Facility and Survey'!R312=0,"",'Step 1 - Facility and Survey'!R312)</f>
        <v/>
      </c>
      <c r="P306" t="str">
        <f>IF('Step 1 - Facility and Survey'!S312=0,"",'Step 1 - Facility and Survey'!S312)</f>
        <v/>
      </c>
      <c r="Q306" t="str">
        <f>IF('Step 1 - Facility and Survey'!T312=0,"",'Step 1 - Facility and Survey'!T312)</f>
        <v/>
      </c>
      <c r="R306" t="str">
        <f>IF('Step 1 - Facility and Survey'!U312=0,"",'Step 1 - Facility and Survey'!U312)</f>
        <v/>
      </c>
      <c r="S306" t="str">
        <f>IF('Step 1 - Facility and Survey'!V312=0,"",'Step 1 - Facility and Survey'!V312)</f>
        <v/>
      </c>
      <c r="T306">
        <f>'Step 1 - Facility and Survey'!W312</f>
        <v>0</v>
      </c>
      <c r="U306" t="str">
        <f>PROPER('Step 1 - Facility and Survey'!X312)</f>
        <v/>
      </c>
      <c r="V306" t="str">
        <f>PROPER('Step 1 - Facility and Survey'!Y312)</f>
        <v/>
      </c>
      <c r="W306" t="str">
        <f>IF('Step 1 - Facility and Survey'!Z312=0,"",'Step 1 - Facility and Survey'!Z312)</f>
        <v/>
      </c>
      <c r="X306">
        <f>IF('Step 1 - Facility and Survey'!AA312="N/A","",'Step 1 - Facility and Survey'!AA312)</f>
        <v>0</v>
      </c>
      <c r="Y306">
        <f>IF('Step 1 - Facility and Survey'!AB312="N/A","",'Step 1 - Facility and Survey'!AB312)</f>
        <v>0</v>
      </c>
      <c r="Z306" t="str">
        <f>PROPER('Step 1 - Facility and Survey'!AC312)</f>
        <v/>
      </c>
      <c r="AA306" t="str">
        <f>IF('Step 1 - Facility and Survey'!AD312=0,"",'Step 1 - Facility and Survey'!AD312)</f>
        <v/>
      </c>
    </row>
    <row r="307" spans="1:27">
      <c r="A307" t="str">
        <f>'Step 1 - Facility and Survey'!A313</f>
        <v/>
      </c>
      <c r="B307">
        <f>'Step 1 - Facility and Survey'!B313</f>
        <v>0</v>
      </c>
      <c r="C307">
        <f>'Step 1 - Facility and Survey'!C313</f>
        <v>0</v>
      </c>
      <c r="D307">
        <f>'Step 1 - Facility and Survey'!D313</f>
        <v>0</v>
      </c>
      <c r="E307" t="str">
        <f>_xlfn.CONCAT('Step 1 - Facility and Survey'!E313," ",'Step 1 - Facility and Survey'!F313)</f>
        <v xml:space="preserve"> </v>
      </c>
      <c r="F307" t="str">
        <f>IF(_xlfn.CONCAT('Step 1 - Facility and Survey'!G313," ",'Step 1 - Facility and Survey'!H313)=" ","",_xlfn.CONCAT('Step 1 - Facility and Survey'!G313," ",'Step 1 - Facility and Survey'!H313))</f>
        <v/>
      </c>
      <c r="G307" t="str">
        <f>IF(_xlfn.CONCAT('Step 1 - Facility and Survey'!H313," ",'Step 1 - Facility and Survey'!I313)=" ","",_xlfn.CONCAT('Step 1 - Facility and Survey'!H313," ",'Step 1 - Facility and Survey'!I313))</f>
        <v/>
      </c>
      <c r="H307" t="str">
        <f>PROPER('Step 1 - Facility and Survey'!J313)</f>
        <v/>
      </c>
      <c r="I307">
        <f>'Step 1 - Facility and Survey'!K313</f>
        <v>0</v>
      </c>
      <c r="J307" s="76">
        <f>'Step 1 - Facility and Survey'!L313</f>
        <v>0</v>
      </c>
      <c r="K307" s="77">
        <f>'Step 1 - Facility and Survey'!M313</f>
        <v>0</v>
      </c>
      <c r="L307" s="77">
        <f>IF('Step 1 - Facility and Survey'!N313="N/A","",'Step 1 - Facility and Survey'!N313)</f>
        <v>0</v>
      </c>
      <c r="M307" t="str">
        <f>PROPER('Step 1 - Facility and Survey'!O313)</f>
        <v/>
      </c>
      <c r="N307" t="str">
        <f>IF('Step 1 - Facility and Survey'!Q313=0,"",'Step 1 - Facility and Survey'!Q313)</f>
        <v/>
      </c>
      <c r="O307" t="str">
        <f>IF('Step 1 - Facility and Survey'!R313=0,"",'Step 1 - Facility and Survey'!R313)</f>
        <v/>
      </c>
      <c r="P307" t="str">
        <f>IF('Step 1 - Facility and Survey'!S313=0,"",'Step 1 - Facility and Survey'!S313)</f>
        <v/>
      </c>
      <c r="Q307" t="str">
        <f>IF('Step 1 - Facility and Survey'!T313=0,"",'Step 1 - Facility and Survey'!T313)</f>
        <v/>
      </c>
      <c r="R307" t="str">
        <f>IF('Step 1 - Facility and Survey'!U313=0,"",'Step 1 - Facility and Survey'!U313)</f>
        <v/>
      </c>
      <c r="S307" t="str">
        <f>IF('Step 1 - Facility and Survey'!V313=0,"",'Step 1 - Facility and Survey'!V313)</f>
        <v/>
      </c>
      <c r="T307">
        <f>'Step 1 - Facility and Survey'!W313</f>
        <v>0</v>
      </c>
      <c r="U307" t="str">
        <f>PROPER('Step 1 - Facility and Survey'!X313)</f>
        <v/>
      </c>
      <c r="V307" t="str">
        <f>PROPER('Step 1 - Facility and Survey'!Y313)</f>
        <v/>
      </c>
      <c r="W307" t="str">
        <f>IF('Step 1 - Facility and Survey'!Z313=0,"",'Step 1 - Facility and Survey'!Z313)</f>
        <v/>
      </c>
      <c r="X307">
        <f>IF('Step 1 - Facility and Survey'!AA313="N/A","",'Step 1 - Facility and Survey'!AA313)</f>
        <v>0</v>
      </c>
      <c r="Y307">
        <f>IF('Step 1 - Facility and Survey'!AB313="N/A","",'Step 1 - Facility and Survey'!AB313)</f>
        <v>0</v>
      </c>
      <c r="Z307" t="str">
        <f>PROPER('Step 1 - Facility and Survey'!AC313)</f>
        <v/>
      </c>
      <c r="AA307" t="str">
        <f>IF('Step 1 - Facility and Survey'!AD313=0,"",'Step 1 - Facility and Survey'!AD313)</f>
        <v/>
      </c>
    </row>
    <row r="308" spans="1:27">
      <c r="A308" t="str">
        <f>'Step 1 - Facility and Survey'!A314</f>
        <v/>
      </c>
      <c r="B308">
        <f>'Step 1 - Facility and Survey'!B314</f>
        <v>0</v>
      </c>
      <c r="C308">
        <f>'Step 1 - Facility and Survey'!C314</f>
        <v>0</v>
      </c>
      <c r="D308">
        <f>'Step 1 - Facility and Survey'!D314</f>
        <v>0</v>
      </c>
      <c r="E308" t="str">
        <f>_xlfn.CONCAT('Step 1 - Facility and Survey'!E314," ",'Step 1 - Facility and Survey'!F314)</f>
        <v xml:space="preserve"> </v>
      </c>
      <c r="F308" t="str">
        <f>IF(_xlfn.CONCAT('Step 1 - Facility and Survey'!G314," ",'Step 1 - Facility and Survey'!H314)=" ","",_xlfn.CONCAT('Step 1 - Facility and Survey'!G314," ",'Step 1 - Facility and Survey'!H314))</f>
        <v/>
      </c>
      <c r="G308" t="str">
        <f>IF(_xlfn.CONCAT('Step 1 - Facility and Survey'!H314," ",'Step 1 - Facility and Survey'!I314)=" ","",_xlfn.CONCAT('Step 1 - Facility and Survey'!H314," ",'Step 1 - Facility and Survey'!I314))</f>
        <v/>
      </c>
      <c r="H308" t="str">
        <f>PROPER('Step 1 - Facility and Survey'!J314)</f>
        <v/>
      </c>
      <c r="I308">
        <f>'Step 1 - Facility and Survey'!K314</f>
        <v>0</v>
      </c>
      <c r="J308" s="76">
        <f>'Step 1 - Facility and Survey'!L314</f>
        <v>0</v>
      </c>
      <c r="K308" s="77">
        <f>'Step 1 - Facility and Survey'!M314</f>
        <v>0</v>
      </c>
      <c r="L308" s="77">
        <f>IF('Step 1 - Facility and Survey'!N314="N/A","",'Step 1 - Facility and Survey'!N314)</f>
        <v>0</v>
      </c>
      <c r="M308" t="str">
        <f>PROPER('Step 1 - Facility and Survey'!O314)</f>
        <v/>
      </c>
      <c r="N308" t="str">
        <f>IF('Step 1 - Facility and Survey'!Q314=0,"",'Step 1 - Facility and Survey'!Q314)</f>
        <v/>
      </c>
      <c r="O308" t="str">
        <f>IF('Step 1 - Facility and Survey'!R314=0,"",'Step 1 - Facility and Survey'!R314)</f>
        <v/>
      </c>
      <c r="P308" t="str">
        <f>IF('Step 1 - Facility and Survey'!S314=0,"",'Step 1 - Facility and Survey'!S314)</f>
        <v/>
      </c>
      <c r="Q308" t="str">
        <f>IF('Step 1 - Facility and Survey'!T314=0,"",'Step 1 - Facility and Survey'!T314)</f>
        <v/>
      </c>
      <c r="R308" t="str">
        <f>IF('Step 1 - Facility and Survey'!U314=0,"",'Step 1 - Facility and Survey'!U314)</f>
        <v/>
      </c>
      <c r="S308" t="str">
        <f>IF('Step 1 - Facility and Survey'!V314=0,"",'Step 1 - Facility and Survey'!V314)</f>
        <v/>
      </c>
      <c r="T308">
        <f>'Step 1 - Facility and Survey'!W314</f>
        <v>0</v>
      </c>
      <c r="U308" t="str">
        <f>PROPER('Step 1 - Facility and Survey'!X314)</f>
        <v/>
      </c>
      <c r="V308" t="str">
        <f>PROPER('Step 1 - Facility and Survey'!Y314)</f>
        <v/>
      </c>
      <c r="W308" t="str">
        <f>IF('Step 1 - Facility and Survey'!Z314=0,"",'Step 1 - Facility and Survey'!Z314)</f>
        <v/>
      </c>
      <c r="X308">
        <f>IF('Step 1 - Facility and Survey'!AA314="N/A","",'Step 1 - Facility and Survey'!AA314)</f>
        <v>0</v>
      </c>
      <c r="Y308">
        <f>IF('Step 1 - Facility and Survey'!AB314="N/A","",'Step 1 - Facility and Survey'!AB314)</f>
        <v>0</v>
      </c>
      <c r="Z308" t="str">
        <f>PROPER('Step 1 - Facility and Survey'!AC314)</f>
        <v/>
      </c>
      <c r="AA308" t="str">
        <f>IF('Step 1 - Facility and Survey'!AD314=0,"",'Step 1 - Facility and Survey'!AD314)</f>
        <v/>
      </c>
    </row>
    <row r="309" spans="1:27">
      <c r="A309" t="str">
        <f>'Step 1 - Facility and Survey'!A315</f>
        <v/>
      </c>
      <c r="B309">
        <f>'Step 1 - Facility and Survey'!B315</f>
        <v>0</v>
      </c>
      <c r="C309">
        <f>'Step 1 - Facility and Survey'!C315</f>
        <v>0</v>
      </c>
      <c r="D309">
        <f>'Step 1 - Facility and Survey'!D315</f>
        <v>0</v>
      </c>
      <c r="E309" t="str">
        <f>_xlfn.CONCAT('Step 1 - Facility and Survey'!E315," ",'Step 1 - Facility and Survey'!F315)</f>
        <v xml:space="preserve"> </v>
      </c>
      <c r="F309" t="str">
        <f>IF(_xlfn.CONCAT('Step 1 - Facility and Survey'!G315," ",'Step 1 - Facility and Survey'!H315)=" ","",_xlfn.CONCAT('Step 1 - Facility and Survey'!G315," ",'Step 1 - Facility and Survey'!H315))</f>
        <v/>
      </c>
      <c r="G309" t="str">
        <f>IF(_xlfn.CONCAT('Step 1 - Facility and Survey'!H315," ",'Step 1 - Facility and Survey'!I315)=" ","",_xlfn.CONCAT('Step 1 - Facility and Survey'!H315," ",'Step 1 - Facility and Survey'!I315))</f>
        <v/>
      </c>
      <c r="H309" t="str">
        <f>PROPER('Step 1 - Facility and Survey'!J315)</f>
        <v/>
      </c>
      <c r="I309">
        <f>'Step 1 - Facility and Survey'!K315</f>
        <v>0</v>
      </c>
      <c r="J309" s="76">
        <f>'Step 1 - Facility and Survey'!L315</f>
        <v>0</v>
      </c>
      <c r="K309" s="77">
        <f>'Step 1 - Facility and Survey'!M315</f>
        <v>0</v>
      </c>
      <c r="L309" s="77">
        <f>IF('Step 1 - Facility and Survey'!N315="N/A","",'Step 1 - Facility and Survey'!N315)</f>
        <v>0</v>
      </c>
      <c r="M309" t="str">
        <f>PROPER('Step 1 - Facility and Survey'!O315)</f>
        <v/>
      </c>
      <c r="N309" t="str">
        <f>IF('Step 1 - Facility and Survey'!Q315=0,"",'Step 1 - Facility and Survey'!Q315)</f>
        <v/>
      </c>
      <c r="O309" t="str">
        <f>IF('Step 1 - Facility and Survey'!R315=0,"",'Step 1 - Facility and Survey'!R315)</f>
        <v/>
      </c>
      <c r="P309" t="str">
        <f>IF('Step 1 - Facility and Survey'!S315=0,"",'Step 1 - Facility and Survey'!S315)</f>
        <v/>
      </c>
      <c r="Q309" t="str">
        <f>IF('Step 1 - Facility and Survey'!T315=0,"",'Step 1 - Facility and Survey'!T315)</f>
        <v/>
      </c>
      <c r="R309" t="str">
        <f>IF('Step 1 - Facility and Survey'!U315=0,"",'Step 1 - Facility and Survey'!U315)</f>
        <v/>
      </c>
      <c r="S309" t="str">
        <f>IF('Step 1 - Facility and Survey'!V315=0,"",'Step 1 - Facility and Survey'!V315)</f>
        <v/>
      </c>
      <c r="T309">
        <f>'Step 1 - Facility and Survey'!W315</f>
        <v>0</v>
      </c>
      <c r="U309" t="str">
        <f>PROPER('Step 1 - Facility and Survey'!X315)</f>
        <v/>
      </c>
      <c r="V309" t="str">
        <f>PROPER('Step 1 - Facility and Survey'!Y315)</f>
        <v/>
      </c>
      <c r="W309" t="str">
        <f>IF('Step 1 - Facility and Survey'!Z315=0,"",'Step 1 - Facility and Survey'!Z315)</f>
        <v/>
      </c>
      <c r="X309">
        <f>IF('Step 1 - Facility and Survey'!AA315="N/A","",'Step 1 - Facility and Survey'!AA315)</f>
        <v>0</v>
      </c>
      <c r="Y309">
        <f>IF('Step 1 - Facility and Survey'!AB315="N/A","",'Step 1 - Facility and Survey'!AB315)</f>
        <v>0</v>
      </c>
      <c r="Z309" t="str">
        <f>PROPER('Step 1 - Facility and Survey'!AC315)</f>
        <v/>
      </c>
      <c r="AA309" t="str">
        <f>IF('Step 1 - Facility and Survey'!AD315=0,"",'Step 1 - Facility and Survey'!AD315)</f>
        <v/>
      </c>
    </row>
    <row r="310" spans="1:27">
      <c r="A310" t="str">
        <f>'Step 1 - Facility and Survey'!A316</f>
        <v/>
      </c>
      <c r="B310">
        <f>'Step 1 - Facility and Survey'!B316</f>
        <v>0</v>
      </c>
      <c r="C310">
        <f>'Step 1 - Facility and Survey'!C316</f>
        <v>0</v>
      </c>
      <c r="D310">
        <f>'Step 1 - Facility and Survey'!D316</f>
        <v>0</v>
      </c>
      <c r="E310" t="str">
        <f>_xlfn.CONCAT('Step 1 - Facility and Survey'!E316," ",'Step 1 - Facility and Survey'!F316)</f>
        <v xml:space="preserve"> </v>
      </c>
      <c r="F310" t="str">
        <f>IF(_xlfn.CONCAT('Step 1 - Facility and Survey'!G316," ",'Step 1 - Facility and Survey'!H316)=" ","",_xlfn.CONCAT('Step 1 - Facility and Survey'!G316," ",'Step 1 - Facility and Survey'!H316))</f>
        <v/>
      </c>
      <c r="G310" t="str">
        <f>IF(_xlfn.CONCAT('Step 1 - Facility and Survey'!H316," ",'Step 1 - Facility and Survey'!I316)=" ","",_xlfn.CONCAT('Step 1 - Facility and Survey'!H316," ",'Step 1 - Facility and Survey'!I316))</f>
        <v/>
      </c>
      <c r="H310" t="str">
        <f>PROPER('Step 1 - Facility and Survey'!J316)</f>
        <v/>
      </c>
      <c r="I310">
        <f>'Step 1 - Facility and Survey'!K316</f>
        <v>0</v>
      </c>
      <c r="J310" s="76">
        <f>'Step 1 - Facility and Survey'!L316</f>
        <v>0</v>
      </c>
      <c r="K310" s="77">
        <f>'Step 1 - Facility and Survey'!M316</f>
        <v>0</v>
      </c>
      <c r="L310" s="77">
        <f>IF('Step 1 - Facility and Survey'!N316="N/A","",'Step 1 - Facility and Survey'!N316)</f>
        <v>0</v>
      </c>
      <c r="M310" t="str">
        <f>PROPER('Step 1 - Facility and Survey'!O316)</f>
        <v/>
      </c>
      <c r="N310" t="str">
        <f>IF('Step 1 - Facility and Survey'!Q316=0,"",'Step 1 - Facility and Survey'!Q316)</f>
        <v/>
      </c>
      <c r="O310" t="str">
        <f>IF('Step 1 - Facility and Survey'!R316=0,"",'Step 1 - Facility and Survey'!R316)</f>
        <v/>
      </c>
      <c r="P310" t="str">
        <f>IF('Step 1 - Facility and Survey'!S316=0,"",'Step 1 - Facility and Survey'!S316)</f>
        <v/>
      </c>
      <c r="Q310" t="str">
        <f>IF('Step 1 - Facility and Survey'!T316=0,"",'Step 1 - Facility and Survey'!T316)</f>
        <v/>
      </c>
      <c r="R310" t="str">
        <f>IF('Step 1 - Facility and Survey'!U316=0,"",'Step 1 - Facility and Survey'!U316)</f>
        <v/>
      </c>
      <c r="S310" t="str">
        <f>IF('Step 1 - Facility and Survey'!V316=0,"",'Step 1 - Facility and Survey'!V316)</f>
        <v/>
      </c>
      <c r="T310">
        <f>'Step 1 - Facility and Survey'!W316</f>
        <v>0</v>
      </c>
      <c r="U310" t="str">
        <f>PROPER('Step 1 - Facility and Survey'!X316)</f>
        <v/>
      </c>
      <c r="V310" t="str">
        <f>PROPER('Step 1 - Facility and Survey'!Y316)</f>
        <v/>
      </c>
      <c r="W310" t="str">
        <f>IF('Step 1 - Facility and Survey'!Z316=0,"",'Step 1 - Facility and Survey'!Z316)</f>
        <v/>
      </c>
      <c r="X310">
        <f>IF('Step 1 - Facility and Survey'!AA316="N/A","",'Step 1 - Facility and Survey'!AA316)</f>
        <v>0</v>
      </c>
      <c r="Y310">
        <f>IF('Step 1 - Facility and Survey'!AB316="N/A","",'Step 1 - Facility and Survey'!AB316)</f>
        <v>0</v>
      </c>
      <c r="Z310" t="str">
        <f>PROPER('Step 1 - Facility and Survey'!AC316)</f>
        <v/>
      </c>
      <c r="AA310" t="str">
        <f>IF('Step 1 - Facility and Survey'!AD316=0,"",'Step 1 - Facility and Survey'!AD316)</f>
        <v/>
      </c>
    </row>
    <row r="311" spans="1:27">
      <c r="A311" t="str">
        <f>'Step 1 - Facility and Survey'!A317</f>
        <v/>
      </c>
      <c r="B311">
        <f>'Step 1 - Facility and Survey'!B317</f>
        <v>0</v>
      </c>
      <c r="C311">
        <f>'Step 1 - Facility and Survey'!C317</f>
        <v>0</v>
      </c>
      <c r="D311">
        <f>'Step 1 - Facility and Survey'!D317</f>
        <v>0</v>
      </c>
      <c r="E311" t="str">
        <f>_xlfn.CONCAT('Step 1 - Facility and Survey'!E317," ",'Step 1 - Facility and Survey'!F317)</f>
        <v xml:space="preserve"> </v>
      </c>
      <c r="F311" t="str">
        <f>IF(_xlfn.CONCAT('Step 1 - Facility and Survey'!G317," ",'Step 1 - Facility and Survey'!H317)=" ","",_xlfn.CONCAT('Step 1 - Facility and Survey'!G317," ",'Step 1 - Facility and Survey'!H317))</f>
        <v/>
      </c>
      <c r="G311" t="str">
        <f>IF(_xlfn.CONCAT('Step 1 - Facility and Survey'!H317," ",'Step 1 - Facility and Survey'!I317)=" ","",_xlfn.CONCAT('Step 1 - Facility and Survey'!H317," ",'Step 1 - Facility and Survey'!I317))</f>
        <v/>
      </c>
      <c r="H311" t="str">
        <f>PROPER('Step 1 - Facility and Survey'!J317)</f>
        <v/>
      </c>
      <c r="I311">
        <f>'Step 1 - Facility and Survey'!K317</f>
        <v>0</v>
      </c>
      <c r="J311" s="76">
        <f>'Step 1 - Facility and Survey'!L317</f>
        <v>0</v>
      </c>
      <c r="K311" s="77">
        <f>'Step 1 - Facility and Survey'!M317</f>
        <v>0</v>
      </c>
      <c r="L311" s="77">
        <f>IF('Step 1 - Facility and Survey'!N317="N/A","",'Step 1 - Facility and Survey'!N317)</f>
        <v>0</v>
      </c>
      <c r="M311" t="str">
        <f>PROPER('Step 1 - Facility and Survey'!O317)</f>
        <v/>
      </c>
      <c r="N311" t="str">
        <f>IF('Step 1 - Facility and Survey'!Q317=0,"",'Step 1 - Facility and Survey'!Q317)</f>
        <v/>
      </c>
      <c r="O311" t="str">
        <f>IF('Step 1 - Facility and Survey'!R317=0,"",'Step 1 - Facility and Survey'!R317)</f>
        <v/>
      </c>
      <c r="P311" t="str">
        <f>IF('Step 1 - Facility and Survey'!S317=0,"",'Step 1 - Facility and Survey'!S317)</f>
        <v/>
      </c>
      <c r="Q311" t="str">
        <f>IF('Step 1 - Facility and Survey'!T317=0,"",'Step 1 - Facility and Survey'!T317)</f>
        <v/>
      </c>
      <c r="R311" t="str">
        <f>IF('Step 1 - Facility and Survey'!U317=0,"",'Step 1 - Facility and Survey'!U317)</f>
        <v/>
      </c>
      <c r="S311" t="str">
        <f>IF('Step 1 - Facility and Survey'!V317=0,"",'Step 1 - Facility and Survey'!V317)</f>
        <v/>
      </c>
      <c r="T311">
        <f>'Step 1 - Facility and Survey'!W317</f>
        <v>0</v>
      </c>
      <c r="U311" t="str">
        <f>PROPER('Step 1 - Facility and Survey'!X317)</f>
        <v/>
      </c>
      <c r="V311" t="str">
        <f>PROPER('Step 1 - Facility and Survey'!Y317)</f>
        <v/>
      </c>
      <c r="W311" t="str">
        <f>IF('Step 1 - Facility and Survey'!Z317=0,"",'Step 1 - Facility and Survey'!Z317)</f>
        <v/>
      </c>
      <c r="X311">
        <f>IF('Step 1 - Facility and Survey'!AA317="N/A","",'Step 1 - Facility and Survey'!AA317)</f>
        <v>0</v>
      </c>
      <c r="Y311">
        <f>IF('Step 1 - Facility and Survey'!AB317="N/A","",'Step 1 - Facility and Survey'!AB317)</f>
        <v>0</v>
      </c>
      <c r="Z311" t="str">
        <f>PROPER('Step 1 - Facility and Survey'!AC317)</f>
        <v/>
      </c>
      <c r="AA311" t="str">
        <f>IF('Step 1 - Facility and Survey'!AD317=0,"",'Step 1 - Facility and Survey'!AD317)</f>
        <v/>
      </c>
    </row>
    <row r="312" spans="1:27">
      <c r="A312" t="str">
        <f>'Step 1 - Facility and Survey'!A318</f>
        <v/>
      </c>
      <c r="B312">
        <f>'Step 1 - Facility and Survey'!B318</f>
        <v>0</v>
      </c>
      <c r="C312">
        <f>'Step 1 - Facility and Survey'!C318</f>
        <v>0</v>
      </c>
      <c r="D312">
        <f>'Step 1 - Facility and Survey'!D318</f>
        <v>0</v>
      </c>
      <c r="E312" t="str">
        <f>_xlfn.CONCAT('Step 1 - Facility and Survey'!E318," ",'Step 1 - Facility and Survey'!F318)</f>
        <v xml:space="preserve"> </v>
      </c>
      <c r="F312" t="str">
        <f>IF(_xlfn.CONCAT('Step 1 - Facility and Survey'!G318," ",'Step 1 - Facility and Survey'!H318)=" ","",_xlfn.CONCAT('Step 1 - Facility and Survey'!G318," ",'Step 1 - Facility and Survey'!H318))</f>
        <v/>
      </c>
      <c r="G312" t="str">
        <f>IF(_xlfn.CONCAT('Step 1 - Facility and Survey'!H318," ",'Step 1 - Facility and Survey'!I318)=" ","",_xlfn.CONCAT('Step 1 - Facility and Survey'!H318," ",'Step 1 - Facility and Survey'!I318))</f>
        <v/>
      </c>
      <c r="H312" t="str">
        <f>PROPER('Step 1 - Facility and Survey'!J318)</f>
        <v/>
      </c>
      <c r="I312">
        <f>'Step 1 - Facility and Survey'!K318</f>
        <v>0</v>
      </c>
      <c r="J312" s="76">
        <f>'Step 1 - Facility and Survey'!L318</f>
        <v>0</v>
      </c>
      <c r="K312" s="77">
        <f>'Step 1 - Facility and Survey'!M318</f>
        <v>0</v>
      </c>
      <c r="L312" s="77">
        <f>IF('Step 1 - Facility and Survey'!N318="N/A","",'Step 1 - Facility and Survey'!N318)</f>
        <v>0</v>
      </c>
      <c r="M312" t="str">
        <f>PROPER('Step 1 - Facility and Survey'!O318)</f>
        <v/>
      </c>
      <c r="N312" t="str">
        <f>IF('Step 1 - Facility and Survey'!Q318=0,"",'Step 1 - Facility and Survey'!Q318)</f>
        <v/>
      </c>
      <c r="O312" t="str">
        <f>IF('Step 1 - Facility and Survey'!R318=0,"",'Step 1 - Facility and Survey'!R318)</f>
        <v/>
      </c>
      <c r="P312" t="str">
        <f>IF('Step 1 - Facility and Survey'!S318=0,"",'Step 1 - Facility and Survey'!S318)</f>
        <v/>
      </c>
      <c r="Q312" t="str">
        <f>IF('Step 1 - Facility and Survey'!T318=0,"",'Step 1 - Facility and Survey'!T318)</f>
        <v/>
      </c>
      <c r="R312" t="str">
        <f>IF('Step 1 - Facility and Survey'!U318=0,"",'Step 1 - Facility and Survey'!U318)</f>
        <v/>
      </c>
      <c r="S312" t="str">
        <f>IF('Step 1 - Facility and Survey'!V318=0,"",'Step 1 - Facility and Survey'!V318)</f>
        <v/>
      </c>
      <c r="T312">
        <f>'Step 1 - Facility and Survey'!W318</f>
        <v>0</v>
      </c>
      <c r="U312" t="str">
        <f>PROPER('Step 1 - Facility and Survey'!X318)</f>
        <v/>
      </c>
      <c r="V312" t="str">
        <f>PROPER('Step 1 - Facility and Survey'!Y318)</f>
        <v/>
      </c>
      <c r="W312" t="str">
        <f>IF('Step 1 - Facility and Survey'!Z318=0,"",'Step 1 - Facility and Survey'!Z318)</f>
        <v/>
      </c>
      <c r="X312">
        <f>IF('Step 1 - Facility and Survey'!AA318="N/A","",'Step 1 - Facility and Survey'!AA318)</f>
        <v>0</v>
      </c>
      <c r="Y312">
        <f>IF('Step 1 - Facility and Survey'!AB318="N/A","",'Step 1 - Facility and Survey'!AB318)</f>
        <v>0</v>
      </c>
      <c r="Z312" t="str">
        <f>PROPER('Step 1 - Facility and Survey'!AC318)</f>
        <v/>
      </c>
      <c r="AA312" t="str">
        <f>IF('Step 1 - Facility and Survey'!AD318=0,"",'Step 1 - Facility and Survey'!AD318)</f>
        <v/>
      </c>
    </row>
    <row r="313" spans="1:27">
      <c r="A313" t="str">
        <f>'Step 1 - Facility and Survey'!A319</f>
        <v/>
      </c>
      <c r="B313">
        <f>'Step 1 - Facility and Survey'!B319</f>
        <v>0</v>
      </c>
      <c r="C313">
        <f>'Step 1 - Facility and Survey'!C319</f>
        <v>0</v>
      </c>
      <c r="D313">
        <f>'Step 1 - Facility and Survey'!D319</f>
        <v>0</v>
      </c>
      <c r="E313" t="str">
        <f>_xlfn.CONCAT('Step 1 - Facility and Survey'!E319," ",'Step 1 - Facility and Survey'!F319)</f>
        <v xml:space="preserve"> </v>
      </c>
      <c r="F313" t="str">
        <f>IF(_xlfn.CONCAT('Step 1 - Facility and Survey'!G319," ",'Step 1 - Facility and Survey'!H319)=" ","",_xlfn.CONCAT('Step 1 - Facility and Survey'!G319," ",'Step 1 - Facility and Survey'!H319))</f>
        <v/>
      </c>
      <c r="G313" t="str">
        <f>IF(_xlfn.CONCAT('Step 1 - Facility and Survey'!H319," ",'Step 1 - Facility and Survey'!I319)=" ","",_xlfn.CONCAT('Step 1 - Facility and Survey'!H319," ",'Step 1 - Facility and Survey'!I319))</f>
        <v/>
      </c>
      <c r="H313" t="str">
        <f>PROPER('Step 1 - Facility and Survey'!J319)</f>
        <v/>
      </c>
      <c r="I313">
        <f>'Step 1 - Facility and Survey'!K319</f>
        <v>0</v>
      </c>
      <c r="J313" s="76">
        <f>'Step 1 - Facility and Survey'!L319</f>
        <v>0</v>
      </c>
      <c r="K313" s="77">
        <f>'Step 1 - Facility and Survey'!M319</f>
        <v>0</v>
      </c>
      <c r="L313" s="77">
        <f>IF('Step 1 - Facility and Survey'!N319="N/A","",'Step 1 - Facility and Survey'!N319)</f>
        <v>0</v>
      </c>
      <c r="M313" t="str">
        <f>PROPER('Step 1 - Facility and Survey'!O319)</f>
        <v/>
      </c>
      <c r="N313" t="str">
        <f>IF('Step 1 - Facility and Survey'!Q319=0,"",'Step 1 - Facility and Survey'!Q319)</f>
        <v/>
      </c>
      <c r="O313" t="str">
        <f>IF('Step 1 - Facility and Survey'!R319=0,"",'Step 1 - Facility and Survey'!R319)</f>
        <v/>
      </c>
      <c r="P313" t="str">
        <f>IF('Step 1 - Facility and Survey'!S319=0,"",'Step 1 - Facility and Survey'!S319)</f>
        <v/>
      </c>
      <c r="Q313" t="str">
        <f>IF('Step 1 - Facility and Survey'!T319=0,"",'Step 1 - Facility and Survey'!T319)</f>
        <v/>
      </c>
      <c r="R313" t="str">
        <f>IF('Step 1 - Facility and Survey'!U319=0,"",'Step 1 - Facility and Survey'!U319)</f>
        <v/>
      </c>
      <c r="S313" t="str">
        <f>IF('Step 1 - Facility and Survey'!V319=0,"",'Step 1 - Facility and Survey'!V319)</f>
        <v/>
      </c>
      <c r="T313">
        <f>'Step 1 - Facility and Survey'!W319</f>
        <v>0</v>
      </c>
      <c r="U313" t="str">
        <f>PROPER('Step 1 - Facility and Survey'!X319)</f>
        <v/>
      </c>
      <c r="V313" t="str">
        <f>PROPER('Step 1 - Facility and Survey'!Y319)</f>
        <v/>
      </c>
      <c r="W313" t="str">
        <f>IF('Step 1 - Facility and Survey'!Z319=0,"",'Step 1 - Facility and Survey'!Z319)</f>
        <v/>
      </c>
      <c r="X313">
        <f>IF('Step 1 - Facility and Survey'!AA319="N/A","",'Step 1 - Facility and Survey'!AA319)</f>
        <v>0</v>
      </c>
      <c r="Y313">
        <f>IF('Step 1 - Facility and Survey'!AB319="N/A","",'Step 1 - Facility and Survey'!AB319)</f>
        <v>0</v>
      </c>
      <c r="Z313" t="str">
        <f>PROPER('Step 1 - Facility and Survey'!AC319)</f>
        <v/>
      </c>
      <c r="AA313" t="str">
        <f>IF('Step 1 - Facility and Survey'!AD319=0,"",'Step 1 - Facility and Survey'!AD319)</f>
        <v/>
      </c>
    </row>
    <row r="314" spans="1:27">
      <c r="A314" t="str">
        <f>'Step 1 - Facility and Survey'!A320</f>
        <v/>
      </c>
      <c r="B314">
        <f>'Step 1 - Facility and Survey'!B320</f>
        <v>0</v>
      </c>
      <c r="C314">
        <f>'Step 1 - Facility and Survey'!C320</f>
        <v>0</v>
      </c>
      <c r="D314">
        <f>'Step 1 - Facility and Survey'!D320</f>
        <v>0</v>
      </c>
      <c r="E314" t="str">
        <f>_xlfn.CONCAT('Step 1 - Facility and Survey'!E320," ",'Step 1 - Facility and Survey'!F320)</f>
        <v xml:space="preserve"> </v>
      </c>
      <c r="F314" t="str">
        <f>IF(_xlfn.CONCAT('Step 1 - Facility and Survey'!G320," ",'Step 1 - Facility and Survey'!H320)=" ","",_xlfn.CONCAT('Step 1 - Facility and Survey'!G320," ",'Step 1 - Facility and Survey'!H320))</f>
        <v/>
      </c>
      <c r="G314" t="str">
        <f>IF(_xlfn.CONCAT('Step 1 - Facility and Survey'!H320," ",'Step 1 - Facility and Survey'!I320)=" ","",_xlfn.CONCAT('Step 1 - Facility and Survey'!H320," ",'Step 1 - Facility and Survey'!I320))</f>
        <v/>
      </c>
      <c r="H314" t="str">
        <f>PROPER('Step 1 - Facility and Survey'!J320)</f>
        <v/>
      </c>
      <c r="I314">
        <f>'Step 1 - Facility and Survey'!K320</f>
        <v>0</v>
      </c>
      <c r="J314" s="76">
        <f>'Step 1 - Facility and Survey'!L320</f>
        <v>0</v>
      </c>
      <c r="K314" s="77">
        <f>'Step 1 - Facility and Survey'!M320</f>
        <v>0</v>
      </c>
      <c r="L314" s="77">
        <f>IF('Step 1 - Facility and Survey'!N320="N/A","",'Step 1 - Facility and Survey'!N320)</f>
        <v>0</v>
      </c>
      <c r="M314" t="str">
        <f>PROPER('Step 1 - Facility and Survey'!O320)</f>
        <v/>
      </c>
      <c r="N314" t="str">
        <f>IF('Step 1 - Facility and Survey'!Q320=0,"",'Step 1 - Facility and Survey'!Q320)</f>
        <v/>
      </c>
      <c r="O314" t="str">
        <f>IF('Step 1 - Facility and Survey'!R320=0,"",'Step 1 - Facility and Survey'!R320)</f>
        <v/>
      </c>
      <c r="P314" t="str">
        <f>IF('Step 1 - Facility and Survey'!S320=0,"",'Step 1 - Facility and Survey'!S320)</f>
        <v/>
      </c>
      <c r="Q314" t="str">
        <f>IF('Step 1 - Facility and Survey'!T320=0,"",'Step 1 - Facility and Survey'!T320)</f>
        <v/>
      </c>
      <c r="R314" t="str">
        <f>IF('Step 1 - Facility and Survey'!U320=0,"",'Step 1 - Facility and Survey'!U320)</f>
        <v/>
      </c>
      <c r="S314" t="str">
        <f>IF('Step 1 - Facility and Survey'!V320=0,"",'Step 1 - Facility and Survey'!V320)</f>
        <v/>
      </c>
      <c r="T314">
        <f>'Step 1 - Facility and Survey'!W320</f>
        <v>0</v>
      </c>
      <c r="U314" t="str">
        <f>PROPER('Step 1 - Facility and Survey'!X320)</f>
        <v/>
      </c>
      <c r="V314" t="str">
        <f>PROPER('Step 1 - Facility and Survey'!Y320)</f>
        <v/>
      </c>
      <c r="W314" t="str">
        <f>IF('Step 1 - Facility and Survey'!Z320=0,"",'Step 1 - Facility and Survey'!Z320)</f>
        <v/>
      </c>
      <c r="X314">
        <f>IF('Step 1 - Facility and Survey'!AA320="N/A","",'Step 1 - Facility and Survey'!AA320)</f>
        <v>0</v>
      </c>
      <c r="Y314">
        <f>IF('Step 1 - Facility and Survey'!AB320="N/A","",'Step 1 - Facility and Survey'!AB320)</f>
        <v>0</v>
      </c>
      <c r="Z314" t="str">
        <f>PROPER('Step 1 - Facility and Survey'!AC320)</f>
        <v/>
      </c>
      <c r="AA314" t="str">
        <f>IF('Step 1 - Facility and Survey'!AD320=0,"",'Step 1 - Facility and Survey'!AD320)</f>
        <v/>
      </c>
    </row>
    <row r="315" spans="1:27">
      <c r="A315" t="str">
        <f>'Step 1 - Facility and Survey'!A321</f>
        <v/>
      </c>
      <c r="B315">
        <f>'Step 1 - Facility and Survey'!B321</f>
        <v>0</v>
      </c>
      <c r="C315">
        <f>'Step 1 - Facility and Survey'!C321</f>
        <v>0</v>
      </c>
      <c r="D315">
        <f>'Step 1 - Facility and Survey'!D321</f>
        <v>0</v>
      </c>
      <c r="E315" t="str">
        <f>_xlfn.CONCAT('Step 1 - Facility and Survey'!E321," ",'Step 1 - Facility and Survey'!F321)</f>
        <v xml:space="preserve"> </v>
      </c>
      <c r="F315" t="str">
        <f>IF(_xlfn.CONCAT('Step 1 - Facility and Survey'!G321," ",'Step 1 - Facility and Survey'!H321)=" ","",_xlfn.CONCAT('Step 1 - Facility and Survey'!G321," ",'Step 1 - Facility and Survey'!H321))</f>
        <v/>
      </c>
      <c r="G315" t="str">
        <f>IF(_xlfn.CONCAT('Step 1 - Facility and Survey'!H321," ",'Step 1 - Facility and Survey'!I321)=" ","",_xlfn.CONCAT('Step 1 - Facility and Survey'!H321," ",'Step 1 - Facility and Survey'!I321))</f>
        <v/>
      </c>
      <c r="H315" t="str">
        <f>PROPER('Step 1 - Facility and Survey'!J321)</f>
        <v/>
      </c>
      <c r="I315">
        <f>'Step 1 - Facility and Survey'!K321</f>
        <v>0</v>
      </c>
      <c r="J315" s="76">
        <f>'Step 1 - Facility and Survey'!L321</f>
        <v>0</v>
      </c>
      <c r="K315" s="77">
        <f>'Step 1 - Facility and Survey'!M321</f>
        <v>0</v>
      </c>
      <c r="L315" s="77">
        <f>IF('Step 1 - Facility and Survey'!N321="N/A","",'Step 1 - Facility and Survey'!N321)</f>
        <v>0</v>
      </c>
      <c r="M315" t="str">
        <f>PROPER('Step 1 - Facility and Survey'!O321)</f>
        <v/>
      </c>
      <c r="N315" t="str">
        <f>IF('Step 1 - Facility and Survey'!Q321=0,"",'Step 1 - Facility and Survey'!Q321)</f>
        <v/>
      </c>
      <c r="O315" t="str">
        <f>IF('Step 1 - Facility and Survey'!R321=0,"",'Step 1 - Facility and Survey'!R321)</f>
        <v/>
      </c>
      <c r="P315" t="str">
        <f>IF('Step 1 - Facility and Survey'!S321=0,"",'Step 1 - Facility and Survey'!S321)</f>
        <v/>
      </c>
      <c r="Q315" t="str">
        <f>IF('Step 1 - Facility and Survey'!T321=0,"",'Step 1 - Facility and Survey'!T321)</f>
        <v/>
      </c>
      <c r="R315" t="str">
        <f>IF('Step 1 - Facility and Survey'!U321=0,"",'Step 1 - Facility and Survey'!U321)</f>
        <v/>
      </c>
      <c r="S315" t="str">
        <f>IF('Step 1 - Facility and Survey'!V321=0,"",'Step 1 - Facility and Survey'!V321)</f>
        <v/>
      </c>
      <c r="T315">
        <f>'Step 1 - Facility and Survey'!W321</f>
        <v>0</v>
      </c>
      <c r="U315" t="str">
        <f>PROPER('Step 1 - Facility and Survey'!X321)</f>
        <v/>
      </c>
      <c r="V315" t="str">
        <f>PROPER('Step 1 - Facility and Survey'!Y321)</f>
        <v/>
      </c>
      <c r="W315" t="str">
        <f>IF('Step 1 - Facility and Survey'!Z321=0,"",'Step 1 - Facility and Survey'!Z321)</f>
        <v/>
      </c>
      <c r="X315">
        <f>IF('Step 1 - Facility and Survey'!AA321="N/A","",'Step 1 - Facility and Survey'!AA321)</f>
        <v>0</v>
      </c>
      <c r="Y315">
        <f>IF('Step 1 - Facility and Survey'!AB321="N/A","",'Step 1 - Facility and Survey'!AB321)</f>
        <v>0</v>
      </c>
      <c r="Z315" t="str">
        <f>PROPER('Step 1 - Facility and Survey'!AC321)</f>
        <v/>
      </c>
      <c r="AA315" t="str">
        <f>IF('Step 1 - Facility and Survey'!AD321=0,"",'Step 1 - Facility and Survey'!AD321)</f>
        <v/>
      </c>
    </row>
    <row r="316" spans="1:27">
      <c r="A316" t="str">
        <f>'Step 1 - Facility and Survey'!A322</f>
        <v/>
      </c>
      <c r="B316">
        <f>'Step 1 - Facility and Survey'!B322</f>
        <v>0</v>
      </c>
      <c r="C316">
        <f>'Step 1 - Facility and Survey'!C322</f>
        <v>0</v>
      </c>
      <c r="D316">
        <f>'Step 1 - Facility and Survey'!D322</f>
        <v>0</v>
      </c>
      <c r="E316" t="str">
        <f>_xlfn.CONCAT('Step 1 - Facility and Survey'!E322," ",'Step 1 - Facility and Survey'!F322)</f>
        <v xml:space="preserve"> </v>
      </c>
      <c r="F316" t="str">
        <f>IF(_xlfn.CONCAT('Step 1 - Facility and Survey'!G322," ",'Step 1 - Facility and Survey'!H322)=" ","",_xlfn.CONCAT('Step 1 - Facility and Survey'!G322," ",'Step 1 - Facility and Survey'!H322))</f>
        <v/>
      </c>
      <c r="G316" t="str">
        <f>IF(_xlfn.CONCAT('Step 1 - Facility and Survey'!H322," ",'Step 1 - Facility and Survey'!I322)=" ","",_xlfn.CONCAT('Step 1 - Facility and Survey'!H322," ",'Step 1 - Facility and Survey'!I322))</f>
        <v/>
      </c>
      <c r="H316" t="str">
        <f>PROPER('Step 1 - Facility and Survey'!J322)</f>
        <v/>
      </c>
      <c r="I316">
        <f>'Step 1 - Facility and Survey'!K322</f>
        <v>0</v>
      </c>
      <c r="J316" s="76">
        <f>'Step 1 - Facility and Survey'!L322</f>
        <v>0</v>
      </c>
      <c r="K316" s="77">
        <f>'Step 1 - Facility and Survey'!M322</f>
        <v>0</v>
      </c>
      <c r="L316" s="77">
        <f>IF('Step 1 - Facility and Survey'!N322="N/A","",'Step 1 - Facility and Survey'!N322)</f>
        <v>0</v>
      </c>
      <c r="M316" t="str">
        <f>PROPER('Step 1 - Facility and Survey'!O322)</f>
        <v/>
      </c>
      <c r="N316" t="str">
        <f>IF('Step 1 - Facility and Survey'!Q322=0,"",'Step 1 - Facility and Survey'!Q322)</f>
        <v/>
      </c>
      <c r="O316" t="str">
        <f>IF('Step 1 - Facility and Survey'!R322=0,"",'Step 1 - Facility and Survey'!R322)</f>
        <v/>
      </c>
      <c r="P316" t="str">
        <f>IF('Step 1 - Facility and Survey'!S322=0,"",'Step 1 - Facility and Survey'!S322)</f>
        <v/>
      </c>
      <c r="Q316" t="str">
        <f>IF('Step 1 - Facility and Survey'!T322=0,"",'Step 1 - Facility and Survey'!T322)</f>
        <v/>
      </c>
      <c r="R316" t="str">
        <f>IF('Step 1 - Facility and Survey'!U322=0,"",'Step 1 - Facility and Survey'!U322)</f>
        <v/>
      </c>
      <c r="S316" t="str">
        <f>IF('Step 1 - Facility and Survey'!V322=0,"",'Step 1 - Facility and Survey'!V322)</f>
        <v/>
      </c>
      <c r="T316">
        <f>'Step 1 - Facility and Survey'!W322</f>
        <v>0</v>
      </c>
      <c r="U316" t="str">
        <f>PROPER('Step 1 - Facility and Survey'!X322)</f>
        <v/>
      </c>
      <c r="V316" t="str">
        <f>PROPER('Step 1 - Facility and Survey'!Y322)</f>
        <v/>
      </c>
      <c r="W316" t="str">
        <f>IF('Step 1 - Facility and Survey'!Z322=0,"",'Step 1 - Facility and Survey'!Z322)</f>
        <v/>
      </c>
      <c r="X316">
        <f>IF('Step 1 - Facility and Survey'!AA322="N/A","",'Step 1 - Facility and Survey'!AA322)</f>
        <v>0</v>
      </c>
      <c r="Y316">
        <f>IF('Step 1 - Facility and Survey'!AB322="N/A","",'Step 1 - Facility and Survey'!AB322)</f>
        <v>0</v>
      </c>
      <c r="Z316" t="str">
        <f>PROPER('Step 1 - Facility and Survey'!AC322)</f>
        <v/>
      </c>
      <c r="AA316" t="str">
        <f>IF('Step 1 - Facility and Survey'!AD322=0,"",'Step 1 - Facility and Survey'!AD322)</f>
        <v/>
      </c>
    </row>
    <row r="317" spans="1:27">
      <c r="A317" t="str">
        <f>'Step 1 - Facility and Survey'!A323</f>
        <v/>
      </c>
      <c r="B317">
        <f>'Step 1 - Facility and Survey'!B323</f>
        <v>0</v>
      </c>
      <c r="C317">
        <f>'Step 1 - Facility and Survey'!C323</f>
        <v>0</v>
      </c>
      <c r="D317">
        <f>'Step 1 - Facility and Survey'!D323</f>
        <v>0</v>
      </c>
      <c r="E317" t="str">
        <f>_xlfn.CONCAT('Step 1 - Facility and Survey'!E323," ",'Step 1 - Facility and Survey'!F323)</f>
        <v xml:space="preserve"> </v>
      </c>
      <c r="F317" t="str">
        <f>IF(_xlfn.CONCAT('Step 1 - Facility and Survey'!G323," ",'Step 1 - Facility and Survey'!H323)=" ","",_xlfn.CONCAT('Step 1 - Facility and Survey'!G323," ",'Step 1 - Facility and Survey'!H323))</f>
        <v/>
      </c>
      <c r="G317" t="str">
        <f>IF(_xlfn.CONCAT('Step 1 - Facility and Survey'!H323," ",'Step 1 - Facility and Survey'!I323)=" ","",_xlfn.CONCAT('Step 1 - Facility and Survey'!H323," ",'Step 1 - Facility and Survey'!I323))</f>
        <v/>
      </c>
      <c r="H317" t="str">
        <f>PROPER('Step 1 - Facility and Survey'!J323)</f>
        <v/>
      </c>
      <c r="I317">
        <f>'Step 1 - Facility and Survey'!K323</f>
        <v>0</v>
      </c>
      <c r="J317" s="76">
        <f>'Step 1 - Facility and Survey'!L323</f>
        <v>0</v>
      </c>
      <c r="K317" s="77">
        <f>'Step 1 - Facility and Survey'!M323</f>
        <v>0</v>
      </c>
      <c r="L317" s="77">
        <f>IF('Step 1 - Facility and Survey'!N323="N/A","",'Step 1 - Facility and Survey'!N323)</f>
        <v>0</v>
      </c>
      <c r="M317" t="str">
        <f>PROPER('Step 1 - Facility and Survey'!O323)</f>
        <v/>
      </c>
      <c r="N317" t="str">
        <f>IF('Step 1 - Facility and Survey'!Q323=0,"",'Step 1 - Facility and Survey'!Q323)</f>
        <v/>
      </c>
      <c r="O317" t="str">
        <f>IF('Step 1 - Facility and Survey'!R323=0,"",'Step 1 - Facility and Survey'!R323)</f>
        <v/>
      </c>
      <c r="P317" t="str">
        <f>IF('Step 1 - Facility and Survey'!S323=0,"",'Step 1 - Facility and Survey'!S323)</f>
        <v/>
      </c>
      <c r="Q317" t="str">
        <f>IF('Step 1 - Facility and Survey'!T323=0,"",'Step 1 - Facility and Survey'!T323)</f>
        <v/>
      </c>
      <c r="R317" t="str">
        <f>IF('Step 1 - Facility and Survey'!U323=0,"",'Step 1 - Facility and Survey'!U323)</f>
        <v/>
      </c>
      <c r="S317" t="str">
        <f>IF('Step 1 - Facility and Survey'!V323=0,"",'Step 1 - Facility and Survey'!V323)</f>
        <v/>
      </c>
      <c r="T317">
        <f>'Step 1 - Facility and Survey'!W323</f>
        <v>0</v>
      </c>
      <c r="U317" t="str">
        <f>PROPER('Step 1 - Facility and Survey'!X323)</f>
        <v/>
      </c>
      <c r="V317" t="str">
        <f>PROPER('Step 1 - Facility and Survey'!Y323)</f>
        <v/>
      </c>
      <c r="W317" t="str">
        <f>IF('Step 1 - Facility and Survey'!Z323=0,"",'Step 1 - Facility and Survey'!Z323)</f>
        <v/>
      </c>
      <c r="X317">
        <f>IF('Step 1 - Facility and Survey'!AA323="N/A","",'Step 1 - Facility and Survey'!AA323)</f>
        <v>0</v>
      </c>
      <c r="Y317">
        <f>IF('Step 1 - Facility and Survey'!AB323="N/A","",'Step 1 - Facility and Survey'!AB323)</f>
        <v>0</v>
      </c>
      <c r="Z317" t="str">
        <f>PROPER('Step 1 - Facility and Survey'!AC323)</f>
        <v/>
      </c>
      <c r="AA317" t="str">
        <f>IF('Step 1 - Facility and Survey'!AD323=0,"",'Step 1 - Facility and Survey'!AD323)</f>
        <v/>
      </c>
    </row>
    <row r="318" spans="1:27">
      <c r="A318" t="str">
        <f>'Step 1 - Facility and Survey'!A324</f>
        <v/>
      </c>
      <c r="B318">
        <f>'Step 1 - Facility and Survey'!B324</f>
        <v>0</v>
      </c>
      <c r="C318">
        <f>'Step 1 - Facility and Survey'!C324</f>
        <v>0</v>
      </c>
      <c r="D318">
        <f>'Step 1 - Facility and Survey'!D324</f>
        <v>0</v>
      </c>
      <c r="E318" t="str">
        <f>_xlfn.CONCAT('Step 1 - Facility and Survey'!E324," ",'Step 1 - Facility and Survey'!F324)</f>
        <v xml:space="preserve"> </v>
      </c>
      <c r="F318" t="str">
        <f>IF(_xlfn.CONCAT('Step 1 - Facility and Survey'!G324," ",'Step 1 - Facility and Survey'!H324)=" ","",_xlfn.CONCAT('Step 1 - Facility and Survey'!G324," ",'Step 1 - Facility and Survey'!H324))</f>
        <v/>
      </c>
      <c r="G318" t="str">
        <f>IF(_xlfn.CONCAT('Step 1 - Facility and Survey'!H324," ",'Step 1 - Facility and Survey'!I324)=" ","",_xlfn.CONCAT('Step 1 - Facility and Survey'!H324," ",'Step 1 - Facility and Survey'!I324))</f>
        <v/>
      </c>
      <c r="H318" t="str">
        <f>PROPER('Step 1 - Facility and Survey'!J324)</f>
        <v/>
      </c>
      <c r="I318">
        <f>'Step 1 - Facility and Survey'!K324</f>
        <v>0</v>
      </c>
      <c r="J318" s="76">
        <f>'Step 1 - Facility and Survey'!L324</f>
        <v>0</v>
      </c>
      <c r="K318" s="77">
        <f>'Step 1 - Facility and Survey'!M324</f>
        <v>0</v>
      </c>
      <c r="L318" s="77">
        <f>IF('Step 1 - Facility and Survey'!N324="N/A","",'Step 1 - Facility and Survey'!N324)</f>
        <v>0</v>
      </c>
      <c r="M318" t="str">
        <f>PROPER('Step 1 - Facility and Survey'!O324)</f>
        <v/>
      </c>
      <c r="N318" t="str">
        <f>IF('Step 1 - Facility and Survey'!Q324=0,"",'Step 1 - Facility and Survey'!Q324)</f>
        <v/>
      </c>
      <c r="O318" t="str">
        <f>IF('Step 1 - Facility and Survey'!R324=0,"",'Step 1 - Facility and Survey'!R324)</f>
        <v/>
      </c>
      <c r="P318" t="str">
        <f>IF('Step 1 - Facility and Survey'!S324=0,"",'Step 1 - Facility and Survey'!S324)</f>
        <v/>
      </c>
      <c r="Q318" t="str">
        <f>IF('Step 1 - Facility and Survey'!T324=0,"",'Step 1 - Facility and Survey'!T324)</f>
        <v/>
      </c>
      <c r="R318" t="str">
        <f>IF('Step 1 - Facility and Survey'!U324=0,"",'Step 1 - Facility and Survey'!U324)</f>
        <v/>
      </c>
      <c r="S318" t="str">
        <f>IF('Step 1 - Facility and Survey'!V324=0,"",'Step 1 - Facility and Survey'!V324)</f>
        <v/>
      </c>
      <c r="T318">
        <f>'Step 1 - Facility and Survey'!W324</f>
        <v>0</v>
      </c>
      <c r="U318" t="str">
        <f>PROPER('Step 1 - Facility and Survey'!X324)</f>
        <v/>
      </c>
      <c r="V318" t="str">
        <f>PROPER('Step 1 - Facility and Survey'!Y324)</f>
        <v/>
      </c>
      <c r="W318" t="str">
        <f>IF('Step 1 - Facility and Survey'!Z324=0,"",'Step 1 - Facility and Survey'!Z324)</f>
        <v/>
      </c>
      <c r="X318">
        <f>IF('Step 1 - Facility and Survey'!AA324="N/A","",'Step 1 - Facility and Survey'!AA324)</f>
        <v>0</v>
      </c>
      <c r="Y318">
        <f>IF('Step 1 - Facility and Survey'!AB324="N/A","",'Step 1 - Facility and Survey'!AB324)</f>
        <v>0</v>
      </c>
      <c r="Z318" t="str">
        <f>PROPER('Step 1 - Facility and Survey'!AC324)</f>
        <v/>
      </c>
      <c r="AA318" t="str">
        <f>IF('Step 1 - Facility and Survey'!AD324=0,"",'Step 1 - Facility and Survey'!AD324)</f>
        <v/>
      </c>
    </row>
    <row r="319" spans="1:27">
      <c r="A319" t="str">
        <f>'Step 1 - Facility and Survey'!A325</f>
        <v/>
      </c>
      <c r="B319">
        <f>'Step 1 - Facility and Survey'!B325</f>
        <v>0</v>
      </c>
      <c r="C319">
        <f>'Step 1 - Facility and Survey'!C325</f>
        <v>0</v>
      </c>
      <c r="D319">
        <f>'Step 1 - Facility and Survey'!D325</f>
        <v>0</v>
      </c>
      <c r="E319" t="str">
        <f>_xlfn.CONCAT('Step 1 - Facility and Survey'!E325," ",'Step 1 - Facility and Survey'!F325)</f>
        <v xml:space="preserve"> </v>
      </c>
      <c r="F319" t="str">
        <f>IF(_xlfn.CONCAT('Step 1 - Facility and Survey'!G325," ",'Step 1 - Facility and Survey'!H325)=" ","",_xlfn.CONCAT('Step 1 - Facility and Survey'!G325," ",'Step 1 - Facility and Survey'!H325))</f>
        <v/>
      </c>
      <c r="G319" t="str">
        <f>IF(_xlfn.CONCAT('Step 1 - Facility and Survey'!H325," ",'Step 1 - Facility and Survey'!I325)=" ","",_xlfn.CONCAT('Step 1 - Facility and Survey'!H325," ",'Step 1 - Facility and Survey'!I325))</f>
        <v/>
      </c>
      <c r="H319" t="str">
        <f>PROPER('Step 1 - Facility and Survey'!J325)</f>
        <v/>
      </c>
      <c r="I319">
        <f>'Step 1 - Facility and Survey'!K325</f>
        <v>0</v>
      </c>
      <c r="J319" s="76">
        <f>'Step 1 - Facility and Survey'!L325</f>
        <v>0</v>
      </c>
      <c r="K319" s="77">
        <f>'Step 1 - Facility and Survey'!M325</f>
        <v>0</v>
      </c>
      <c r="L319" s="77">
        <f>IF('Step 1 - Facility and Survey'!N325="N/A","",'Step 1 - Facility and Survey'!N325)</f>
        <v>0</v>
      </c>
      <c r="M319" t="str">
        <f>PROPER('Step 1 - Facility and Survey'!O325)</f>
        <v/>
      </c>
      <c r="N319" t="str">
        <f>IF('Step 1 - Facility and Survey'!Q325=0,"",'Step 1 - Facility and Survey'!Q325)</f>
        <v/>
      </c>
      <c r="O319" t="str">
        <f>IF('Step 1 - Facility and Survey'!R325=0,"",'Step 1 - Facility and Survey'!R325)</f>
        <v/>
      </c>
      <c r="P319" t="str">
        <f>IF('Step 1 - Facility and Survey'!S325=0,"",'Step 1 - Facility and Survey'!S325)</f>
        <v/>
      </c>
      <c r="Q319" t="str">
        <f>IF('Step 1 - Facility and Survey'!T325=0,"",'Step 1 - Facility and Survey'!T325)</f>
        <v/>
      </c>
      <c r="R319" t="str">
        <f>IF('Step 1 - Facility and Survey'!U325=0,"",'Step 1 - Facility and Survey'!U325)</f>
        <v/>
      </c>
      <c r="S319" t="str">
        <f>IF('Step 1 - Facility and Survey'!V325=0,"",'Step 1 - Facility and Survey'!V325)</f>
        <v/>
      </c>
      <c r="T319">
        <f>'Step 1 - Facility and Survey'!W325</f>
        <v>0</v>
      </c>
      <c r="U319" t="str">
        <f>PROPER('Step 1 - Facility and Survey'!X325)</f>
        <v/>
      </c>
      <c r="V319" t="str">
        <f>PROPER('Step 1 - Facility and Survey'!Y325)</f>
        <v/>
      </c>
      <c r="W319" t="str">
        <f>IF('Step 1 - Facility and Survey'!Z325=0,"",'Step 1 - Facility and Survey'!Z325)</f>
        <v/>
      </c>
      <c r="X319">
        <f>IF('Step 1 - Facility and Survey'!AA325="N/A","",'Step 1 - Facility and Survey'!AA325)</f>
        <v>0</v>
      </c>
      <c r="Y319">
        <f>IF('Step 1 - Facility and Survey'!AB325="N/A","",'Step 1 - Facility and Survey'!AB325)</f>
        <v>0</v>
      </c>
      <c r="Z319" t="str">
        <f>PROPER('Step 1 - Facility and Survey'!AC325)</f>
        <v/>
      </c>
      <c r="AA319" t="str">
        <f>IF('Step 1 - Facility and Survey'!AD325=0,"",'Step 1 - Facility and Survey'!AD325)</f>
        <v/>
      </c>
    </row>
    <row r="320" spans="1:27">
      <c r="A320" t="str">
        <f>'Step 1 - Facility and Survey'!A326</f>
        <v/>
      </c>
      <c r="B320">
        <f>'Step 1 - Facility and Survey'!B326</f>
        <v>0</v>
      </c>
      <c r="C320">
        <f>'Step 1 - Facility and Survey'!C326</f>
        <v>0</v>
      </c>
      <c r="D320">
        <f>'Step 1 - Facility and Survey'!D326</f>
        <v>0</v>
      </c>
      <c r="E320" t="str">
        <f>_xlfn.CONCAT('Step 1 - Facility and Survey'!E326," ",'Step 1 - Facility and Survey'!F326)</f>
        <v xml:space="preserve"> </v>
      </c>
      <c r="F320" t="str">
        <f>IF(_xlfn.CONCAT('Step 1 - Facility and Survey'!G326," ",'Step 1 - Facility and Survey'!H326)=" ","",_xlfn.CONCAT('Step 1 - Facility and Survey'!G326," ",'Step 1 - Facility and Survey'!H326))</f>
        <v/>
      </c>
      <c r="G320" t="str">
        <f>IF(_xlfn.CONCAT('Step 1 - Facility and Survey'!H326," ",'Step 1 - Facility and Survey'!I326)=" ","",_xlfn.CONCAT('Step 1 - Facility and Survey'!H326," ",'Step 1 - Facility and Survey'!I326))</f>
        <v/>
      </c>
      <c r="H320" t="str">
        <f>PROPER('Step 1 - Facility and Survey'!J326)</f>
        <v/>
      </c>
      <c r="I320">
        <f>'Step 1 - Facility and Survey'!K326</f>
        <v>0</v>
      </c>
      <c r="J320" s="76">
        <f>'Step 1 - Facility and Survey'!L326</f>
        <v>0</v>
      </c>
      <c r="K320" s="77">
        <f>'Step 1 - Facility and Survey'!M326</f>
        <v>0</v>
      </c>
      <c r="L320" s="77">
        <f>IF('Step 1 - Facility and Survey'!N326="N/A","",'Step 1 - Facility and Survey'!N326)</f>
        <v>0</v>
      </c>
      <c r="M320" t="str">
        <f>PROPER('Step 1 - Facility and Survey'!O326)</f>
        <v/>
      </c>
      <c r="N320" t="str">
        <f>IF('Step 1 - Facility and Survey'!Q326=0,"",'Step 1 - Facility and Survey'!Q326)</f>
        <v/>
      </c>
      <c r="O320" t="str">
        <f>IF('Step 1 - Facility and Survey'!R326=0,"",'Step 1 - Facility and Survey'!R326)</f>
        <v/>
      </c>
      <c r="P320" t="str">
        <f>IF('Step 1 - Facility and Survey'!S326=0,"",'Step 1 - Facility and Survey'!S326)</f>
        <v/>
      </c>
      <c r="Q320" t="str">
        <f>IF('Step 1 - Facility and Survey'!T326=0,"",'Step 1 - Facility and Survey'!T326)</f>
        <v/>
      </c>
      <c r="R320" t="str">
        <f>IF('Step 1 - Facility and Survey'!U326=0,"",'Step 1 - Facility and Survey'!U326)</f>
        <v/>
      </c>
      <c r="S320" t="str">
        <f>IF('Step 1 - Facility and Survey'!V326=0,"",'Step 1 - Facility and Survey'!V326)</f>
        <v/>
      </c>
      <c r="T320">
        <f>'Step 1 - Facility and Survey'!W326</f>
        <v>0</v>
      </c>
      <c r="U320" t="str">
        <f>PROPER('Step 1 - Facility and Survey'!X326)</f>
        <v/>
      </c>
      <c r="V320" t="str">
        <f>PROPER('Step 1 - Facility and Survey'!Y326)</f>
        <v/>
      </c>
      <c r="W320" t="str">
        <f>IF('Step 1 - Facility and Survey'!Z326=0,"",'Step 1 - Facility and Survey'!Z326)</f>
        <v/>
      </c>
      <c r="X320">
        <f>IF('Step 1 - Facility and Survey'!AA326="N/A","",'Step 1 - Facility and Survey'!AA326)</f>
        <v>0</v>
      </c>
      <c r="Y320">
        <f>IF('Step 1 - Facility and Survey'!AB326="N/A","",'Step 1 - Facility and Survey'!AB326)</f>
        <v>0</v>
      </c>
      <c r="Z320" t="str">
        <f>PROPER('Step 1 - Facility and Survey'!AC326)</f>
        <v/>
      </c>
      <c r="AA320" t="str">
        <f>IF('Step 1 - Facility and Survey'!AD326=0,"",'Step 1 - Facility and Survey'!AD326)</f>
        <v/>
      </c>
    </row>
    <row r="321" spans="1:27">
      <c r="A321" t="str">
        <f>'Step 1 - Facility and Survey'!A327</f>
        <v/>
      </c>
      <c r="B321">
        <f>'Step 1 - Facility and Survey'!B327</f>
        <v>0</v>
      </c>
      <c r="C321">
        <f>'Step 1 - Facility and Survey'!C327</f>
        <v>0</v>
      </c>
      <c r="D321">
        <f>'Step 1 - Facility and Survey'!D327</f>
        <v>0</v>
      </c>
      <c r="E321" t="str">
        <f>_xlfn.CONCAT('Step 1 - Facility and Survey'!E327," ",'Step 1 - Facility and Survey'!F327)</f>
        <v xml:space="preserve"> </v>
      </c>
      <c r="F321" t="str">
        <f>IF(_xlfn.CONCAT('Step 1 - Facility and Survey'!G327," ",'Step 1 - Facility and Survey'!H327)=" ","",_xlfn.CONCAT('Step 1 - Facility and Survey'!G327," ",'Step 1 - Facility and Survey'!H327))</f>
        <v/>
      </c>
      <c r="G321" t="str">
        <f>IF(_xlfn.CONCAT('Step 1 - Facility and Survey'!H327," ",'Step 1 - Facility and Survey'!I327)=" ","",_xlfn.CONCAT('Step 1 - Facility and Survey'!H327," ",'Step 1 - Facility and Survey'!I327))</f>
        <v/>
      </c>
      <c r="H321" t="str">
        <f>PROPER('Step 1 - Facility and Survey'!J327)</f>
        <v/>
      </c>
      <c r="I321">
        <f>'Step 1 - Facility and Survey'!K327</f>
        <v>0</v>
      </c>
      <c r="J321" s="76">
        <f>'Step 1 - Facility and Survey'!L327</f>
        <v>0</v>
      </c>
      <c r="K321" s="77">
        <f>'Step 1 - Facility and Survey'!M327</f>
        <v>0</v>
      </c>
      <c r="L321" s="77">
        <f>IF('Step 1 - Facility and Survey'!N327="N/A","",'Step 1 - Facility and Survey'!N327)</f>
        <v>0</v>
      </c>
      <c r="M321" t="str">
        <f>PROPER('Step 1 - Facility and Survey'!O327)</f>
        <v/>
      </c>
      <c r="N321" t="str">
        <f>IF('Step 1 - Facility and Survey'!Q327=0,"",'Step 1 - Facility and Survey'!Q327)</f>
        <v/>
      </c>
      <c r="O321" t="str">
        <f>IF('Step 1 - Facility and Survey'!R327=0,"",'Step 1 - Facility and Survey'!R327)</f>
        <v/>
      </c>
      <c r="P321" t="str">
        <f>IF('Step 1 - Facility and Survey'!S327=0,"",'Step 1 - Facility and Survey'!S327)</f>
        <v/>
      </c>
      <c r="Q321" t="str">
        <f>IF('Step 1 - Facility and Survey'!T327=0,"",'Step 1 - Facility and Survey'!T327)</f>
        <v/>
      </c>
      <c r="R321" t="str">
        <f>IF('Step 1 - Facility and Survey'!U327=0,"",'Step 1 - Facility and Survey'!U327)</f>
        <v/>
      </c>
      <c r="S321" t="str">
        <f>IF('Step 1 - Facility and Survey'!V327=0,"",'Step 1 - Facility and Survey'!V327)</f>
        <v/>
      </c>
      <c r="T321">
        <f>'Step 1 - Facility and Survey'!W327</f>
        <v>0</v>
      </c>
      <c r="U321" t="str">
        <f>PROPER('Step 1 - Facility and Survey'!X327)</f>
        <v/>
      </c>
      <c r="V321" t="str">
        <f>PROPER('Step 1 - Facility and Survey'!Y327)</f>
        <v/>
      </c>
      <c r="W321" t="str">
        <f>IF('Step 1 - Facility and Survey'!Z327=0,"",'Step 1 - Facility and Survey'!Z327)</f>
        <v/>
      </c>
      <c r="X321">
        <f>IF('Step 1 - Facility and Survey'!AA327="N/A","",'Step 1 - Facility and Survey'!AA327)</f>
        <v>0</v>
      </c>
      <c r="Y321">
        <f>IF('Step 1 - Facility and Survey'!AB327="N/A","",'Step 1 - Facility and Survey'!AB327)</f>
        <v>0</v>
      </c>
      <c r="Z321" t="str">
        <f>PROPER('Step 1 - Facility and Survey'!AC327)</f>
        <v/>
      </c>
      <c r="AA321" t="str">
        <f>IF('Step 1 - Facility and Survey'!AD327=0,"",'Step 1 - Facility and Survey'!AD327)</f>
        <v/>
      </c>
    </row>
    <row r="322" spans="1:27">
      <c r="A322" t="str">
        <f>'Step 1 - Facility and Survey'!A328</f>
        <v/>
      </c>
      <c r="B322">
        <f>'Step 1 - Facility and Survey'!B328</f>
        <v>0</v>
      </c>
      <c r="C322">
        <f>'Step 1 - Facility and Survey'!C328</f>
        <v>0</v>
      </c>
      <c r="D322">
        <f>'Step 1 - Facility and Survey'!D328</f>
        <v>0</v>
      </c>
      <c r="E322" t="str">
        <f>_xlfn.CONCAT('Step 1 - Facility and Survey'!E328," ",'Step 1 - Facility and Survey'!F328)</f>
        <v xml:space="preserve"> </v>
      </c>
      <c r="F322" t="str">
        <f>IF(_xlfn.CONCAT('Step 1 - Facility and Survey'!G328," ",'Step 1 - Facility and Survey'!H328)=" ","",_xlfn.CONCAT('Step 1 - Facility and Survey'!G328," ",'Step 1 - Facility and Survey'!H328))</f>
        <v/>
      </c>
      <c r="G322" t="str">
        <f>IF(_xlfn.CONCAT('Step 1 - Facility and Survey'!H328," ",'Step 1 - Facility and Survey'!I328)=" ","",_xlfn.CONCAT('Step 1 - Facility and Survey'!H328," ",'Step 1 - Facility and Survey'!I328))</f>
        <v/>
      </c>
      <c r="H322" t="str">
        <f>PROPER('Step 1 - Facility and Survey'!J328)</f>
        <v/>
      </c>
      <c r="I322">
        <f>'Step 1 - Facility and Survey'!K328</f>
        <v>0</v>
      </c>
      <c r="J322" s="76">
        <f>'Step 1 - Facility and Survey'!L328</f>
        <v>0</v>
      </c>
      <c r="K322" s="77">
        <f>'Step 1 - Facility and Survey'!M328</f>
        <v>0</v>
      </c>
      <c r="L322" s="77">
        <f>IF('Step 1 - Facility and Survey'!N328="N/A","",'Step 1 - Facility and Survey'!N328)</f>
        <v>0</v>
      </c>
      <c r="M322" t="str">
        <f>PROPER('Step 1 - Facility and Survey'!O328)</f>
        <v/>
      </c>
      <c r="N322" t="str">
        <f>IF('Step 1 - Facility and Survey'!Q328=0,"",'Step 1 - Facility and Survey'!Q328)</f>
        <v/>
      </c>
      <c r="O322" t="str">
        <f>IF('Step 1 - Facility and Survey'!R328=0,"",'Step 1 - Facility and Survey'!R328)</f>
        <v/>
      </c>
      <c r="P322" t="str">
        <f>IF('Step 1 - Facility and Survey'!S328=0,"",'Step 1 - Facility and Survey'!S328)</f>
        <v/>
      </c>
      <c r="Q322" t="str">
        <f>IF('Step 1 - Facility and Survey'!T328=0,"",'Step 1 - Facility and Survey'!T328)</f>
        <v/>
      </c>
      <c r="R322" t="str">
        <f>IF('Step 1 - Facility and Survey'!U328=0,"",'Step 1 - Facility and Survey'!U328)</f>
        <v/>
      </c>
      <c r="S322" t="str">
        <f>IF('Step 1 - Facility and Survey'!V328=0,"",'Step 1 - Facility and Survey'!V328)</f>
        <v/>
      </c>
      <c r="T322">
        <f>'Step 1 - Facility and Survey'!W328</f>
        <v>0</v>
      </c>
      <c r="U322" t="str">
        <f>PROPER('Step 1 - Facility and Survey'!X328)</f>
        <v/>
      </c>
      <c r="V322" t="str">
        <f>PROPER('Step 1 - Facility and Survey'!Y328)</f>
        <v/>
      </c>
      <c r="W322" t="str">
        <f>IF('Step 1 - Facility and Survey'!Z328=0,"",'Step 1 - Facility and Survey'!Z328)</f>
        <v/>
      </c>
      <c r="X322">
        <f>IF('Step 1 - Facility and Survey'!AA328="N/A","",'Step 1 - Facility and Survey'!AA328)</f>
        <v>0</v>
      </c>
      <c r="Y322">
        <f>IF('Step 1 - Facility and Survey'!AB328="N/A","",'Step 1 - Facility and Survey'!AB328)</f>
        <v>0</v>
      </c>
      <c r="Z322" t="str">
        <f>PROPER('Step 1 - Facility and Survey'!AC328)</f>
        <v/>
      </c>
      <c r="AA322" t="str">
        <f>IF('Step 1 - Facility and Survey'!AD328=0,"",'Step 1 - Facility and Survey'!AD328)</f>
        <v/>
      </c>
    </row>
    <row r="323" spans="1:27">
      <c r="A323" t="str">
        <f>'Step 1 - Facility and Survey'!A329</f>
        <v/>
      </c>
      <c r="B323">
        <f>'Step 1 - Facility and Survey'!B329</f>
        <v>0</v>
      </c>
      <c r="C323">
        <f>'Step 1 - Facility and Survey'!C329</f>
        <v>0</v>
      </c>
      <c r="D323">
        <f>'Step 1 - Facility and Survey'!D329</f>
        <v>0</v>
      </c>
      <c r="E323" t="str">
        <f>_xlfn.CONCAT('Step 1 - Facility and Survey'!E329," ",'Step 1 - Facility and Survey'!F329)</f>
        <v xml:space="preserve"> </v>
      </c>
      <c r="F323" t="str">
        <f>IF(_xlfn.CONCAT('Step 1 - Facility and Survey'!G329," ",'Step 1 - Facility and Survey'!H329)=" ","",_xlfn.CONCAT('Step 1 - Facility and Survey'!G329," ",'Step 1 - Facility and Survey'!H329))</f>
        <v/>
      </c>
      <c r="G323" t="str">
        <f>IF(_xlfn.CONCAT('Step 1 - Facility and Survey'!H329," ",'Step 1 - Facility and Survey'!I329)=" ","",_xlfn.CONCAT('Step 1 - Facility and Survey'!H329," ",'Step 1 - Facility and Survey'!I329))</f>
        <v/>
      </c>
      <c r="H323" t="str">
        <f>PROPER('Step 1 - Facility and Survey'!J329)</f>
        <v/>
      </c>
      <c r="I323">
        <f>'Step 1 - Facility and Survey'!K329</f>
        <v>0</v>
      </c>
      <c r="J323" s="76">
        <f>'Step 1 - Facility and Survey'!L329</f>
        <v>0</v>
      </c>
      <c r="K323" s="77">
        <f>'Step 1 - Facility and Survey'!M329</f>
        <v>0</v>
      </c>
      <c r="L323" s="77">
        <f>IF('Step 1 - Facility and Survey'!N329="N/A","",'Step 1 - Facility and Survey'!N329)</f>
        <v>0</v>
      </c>
      <c r="M323" t="str">
        <f>PROPER('Step 1 - Facility and Survey'!O329)</f>
        <v/>
      </c>
      <c r="N323" t="str">
        <f>IF('Step 1 - Facility and Survey'!Q329=0,"",'Step 1 - Facility and Survey'!Q329)</f>
        <v/>
      </c>
      <c r="O323" t="str">
        <f>IF('Step 1 - Facility and Survey'!R329=0,"",'Step 1 - Facility and Survey'!R329)</f>
        <v/>
      </c>
      <c r="P323" t="str">
        <f>IF('Step 1 - Facility and Survey'!S329=0,"",'Step 1 - Facility and Survey'!S329)</f>
        <v/>
      </c>
      <c r="Q323" t="str">
        <f>IF('Step 1 - Facility and Survey'!T329=0,"",'Step 1 - Facility and Survey'!T329)</f>
        <v/>
      </c>
      <c r="R323" t="str">
        <f>IF('Step 1 - Facility and Survey'!U329=0,"",'Step 1 - Facility and Survey'!U329)</f>
        <v/>
      </c>
      <c r="S323" t="str">
        <f>IF('Step 1 - Facility and Survey'!V329=0,"",'Step 1 - Facility and Survey'!V329)</f>
        <v/>
      </c>
      <c r="T323">
        <f>'Step 1 - Facility and Survey'!W329</f>
        <v>0</v>
      </c>
      <c r="U323" t="str">
        <f>PROPER('Step 1 - Facility and Survey'!X329)</f>
        <v/>
      </c>
      <c r="V323" t="str">
        <f>PROPER('Step 1 - Facility and Survey'!Y329)</f>
        <v/>
      </c>
      <c r="W323" t="str">
        <f>IF('Step 1 - Facility and Survey'!Z329=0,"",'Step 1 - Facility and Survey'!Z329)</f>
        <v/>
      </c>
      <c r="X323">
        <f>IF('Step 1 - Facility and Survey'!AA329="N/A","",'Step 1 - Facility and Survey'!AA329)</f>
        <v>0</v>
      </c>
      <c r="Y323">
        <f>IF('Step 1 - Facility and Survey'!AB329="N/A","",'Step 1 - Facility and Survey'!AB329)</f>
        <v>0</v>
      </c>
      <c r="Z323" t="str">
        <f>PROPER('Step 1 - Facility and Survey'!AC329)</f>
        <v/>
      </c>
      <c r="AA323" t="str">
        <f>IF('Step 1 - Facility and Survey'!AD329=0,"",'Step 1 - Facility and Survey'!AD329)</f>
        <v/>
      </c>
    </row>
    <row r="324" spans="1:27">
      <c r="A324" t="str">
        <f>'Step 1 - Facility and Survey'!A330</f>
        <v/>
      </c>
      <c r="B324">
        <f>'Step 1 - Facility and Survey'!B330</f>
        <v>0</v>
      </c>
      <c r="C324">
        <f>'Step 1 - Facility and Survey'!C330</f>
        <v>0</v>
      </c>
      <c r="D324">
        <f>'Step 1 - Facility and Survey'!D330</f>
        <v>0</v>
      </c>
      <c r="E324" t="str">
        <f>_xlfn.CONCAT('Step 1 - Facility and Survey'!E330," ",'Step 1 - Facility and Survey'!F330)</f>
        <v xml:space="preserve"> </v>
      </c>
      <c r="F324" t="str">
        <f>IF(_xlfn.CONCAT('Step 1 - Facility and Survey'!G330," ",'Step 1 - Facility and Survey'!H330)=" ","",_xlfn.CONCAT('Step 1 - Facility and Survey'!G330," ",'Step 1 - Facility and Survey'!H330))</f>
        <v/>
      </c>
      <c r="G324" t="str">
        <f>IF(_xlfn.CONCAT('Step 1 - Facility and Survey'!H330," ",'Step 1 - Facility and Survey'!I330)=" ","",_xlfn.CONCAT('Step 1 - Facility and Survey'!H330," ",'Step 1 - Facility and Survey'!I330))</f>
        <v/>
      </c>
      <c r="H324" t="str">
        <f>PROPER('Step 1 - Facility and Survey'!J330)</f>
        <v/>
      </c>
      <c r="I324">
        <f>'Step 1 - Facility and Survey'!K330</f>
        <v>0</v>
      </c>
      <c r="J324" s="76">
        <f>'Step 1 - Facility and Survey'!L330</f>
        <v>0</v>
      </c>
      <c r="K324" s="77">
        <f>'Step 1 - Facility and Survey'!M330</f>
        <v>0</v>
      </c>
      <c r="L324" s="77">
        <f>IF('Step 1 - Facility and Survey'!N330="N/A","",'Step 1 - Facility and Survey'!N330)</f>
        <v>0</v>
      </c>
      <c r="M324" t="str">
        <f>PROPER('Step 1 - Facility and Survey'!O330)</f>
        <v/>
      </c>
      <c r="N324" t="str">
        <f>IF('Step 1 - Facility and Survey'!Q330=0,"",'Step 1 - Facility and Survey'!Q330)</f>
        <v/>
      </c>
      <c r="O324" t="str">
        <f>IF('Step 1 - Facility and Survey'!R330=0,"",'Step 1 - Facility and Survey'!R330)</f>
        <v/>
      </c>
      <c r="P324" t="str">
        <f>IF('Step 1 - Facility and Survey'!S330=0,"",'Step 1 - Facility and Survey'!S330)</f>
        <v/>
      </c>
      <c r="Q324" t="str">
        <f>IF('Step 1 - Facility and Survey'!T330=0,"",'Step 1 - Facility and Survey'!T330)</f>
        <v/>
      </c>
      <c r="R324" t="str">
        <f>IF('Step 1 - Facility and Survey'!U330=0,"",'Step 1 - Facility and Survey'!U330)</f>
        <v/>
      </c>
      <c r="S324" t="str">
        <f>IF('Step 1 - Facility and Survey'!V330=0,"",'Step 1 - Facility and Survey'!V330)</f>
        <v/>
      </c>
      <c r="T324">
        <f>'Step 1 - Facility and Survey'!W330</f>
        <v>0</v>
      </c>
      <c r="U324" t="str">
        <f>PROPER('Step 1 - Facility and Survey'!X330)</f>
        <v/>
      </c>
      <c r="V324" t="str">
        <f>PROPER('Step 1 - Facility and Survey'!Y330)</f>
        <v/>
      </c>
      <c r="W324" t="str">
        <f>IF('Step 1 - Facility and Survey'!Z330=0,"",'Step 1 - Facility and Survey'!Z330)</f>
        <v/>
      </c>
      <c r="X324">
        <f>IF('Step 1 - Facility and Survey'!AA330="N/A","",'Step 1 - Facility and Survey'!AA330)</f>
        <v>0</v>
      </c>
      <c r="Y324">
        <f>IF('Step 1 - Facility and Survey'!AB330="N/A","",'Step 1 - Facility and Survey'!AB330)</f>
        <v>0</v>
      </c>
      <c r="Z324" t="str">
        <f>PROPER('Step 1 - Facility and Survey'!AC330)</f>
        <v/>
      </c>
      <c r="AA324" t="str">
        <f>IF('Step 1 - Facility and Survey'!AD330=0,"",'Step 1 - Facility and Survey'!AD330)</f>
        <v/>
      </c>
    </row>
    <row r="325" spans="1:27">
      <c r="A325" t="str">
        <f>'Step 1 - Facility and Survey'!A331</f>
        <v/>
      </c>
      <c r="B325">
        <f>'Step 1 - Facility and Survey'!B331</f>
        <v>0</v>
      </c>
      <c r="C325">
        <f>'Step 1 - Facility and Survey'!C331</f>
        <v>0</v>
      </c>
      <c r="D325">
        <f>'Step 1 - Facility and Survey'!D331</f>
        <v>0</v>
      </c>
      <c r="E325" t="str">
        <f>_xlfn.CONCAT('Step 1 - Facility and Survey'!E331," ",'Step 1 - Facility and Survey'!F331)</f>
        <v xml:space="preserve"> </v>
      </c>
      <c r="F325" t="str">
        <f>IF(_xlfn.CONCAT('Step 1 - Facility and Survey'!G331," ",'Step 1 - Facility and Survey'!H331)=" ","",_xlfn.CONCAT('Step 1 - Facility and Survey'!G331," ",'Step 1 - Facility and Survey'!H331))</f>
        <v/>
      </c>
      <c r="G325" t="str">
        <f>IF(_xlfn.CONCAT('Step 1 - Facility and Survey'!H331," ",'Step 1 - Facility and Survey'!I331)=" ","",_xlfn.CONCAT('Step 1 - Facility and Survey'!H331," ",'Step 1 - Facility and Survey'!I331))</f>
        <v/>
      </c>
      <c r="H325" t="str">
        <f>PROPER('Step 1 - Facility and Survey'!J331)</f>
        <v/>
      </c>
      <c r="I325">
        <f>'Step 1 - Facility and Survey'!K331</f>
        <v>0</v>
      </c>
      <c r="J325" s="76">
        <f>'Step 1 - Facility and Survey'!L331</f>
        <v>0</v>
      </c>
      <c r="K325" s="77">
        <f>'Step 1 - Facility and Survey'!M331</f>
        <v>0</v>
      </c>
      <c r="L325" s="77">
        <f>IF('Step 1 - Facility and Survey'!N331="N/A","",'Step 1 - Facility and Survey'!N331)</f>
        <v>0</v>
      </c>
      <c r="M325" t="str">
        <f>PROPER('Step 1 - Facility and Survey'!O331)</f>
        <v/>
      </c>
      <c r="N325" t="str">
        <f>IF('Step 1 - Facility and Survey'!Q331=0,"",'Step 1 - Facility and Survey'!Q331)</f>
        <v/>
      </c>
      <c r="O325" t="str">
        <f>IF('Step 1 - Facility and Survey'!R331=0,"",'Step 1 - Facility and Survey'!R331)</f>
        <v/>
      </c>
      <c r="P325" t="str">
        <f>IF('Step 1 - Facility and Survey'!S331=0,"",'Step 1 - Facility and Survey'!S331)</f>
        <v/>
      </c>
      <c r="Q325" t="str">
        <f>IF('Step 1 - Facility and Survey'!T331=0,"",'Step 1 - Facility and Survey'!T331)</f>
        <v/>
      </c>
      <c r="R325" t="str">
        <f>IF('Step 1 - Facility and Survey'!U331=0,"",'Step 1 - Facility and Survey'!U331)</f>
        <v/>
      </c>
      <c r="S325" t="str">
        <f>IF('Step 1 - Facility and Survey'!V331=0,"",'Step 1 - Facility and Survey'!V331)</f>
        <v/>
      </c>
      <c r="T325">
        <f>'Step 1 - Facility and Survey'!W331</f>
        <v>0</v>
      </c>
      <c r="U325" t="str">
        <f>PROPER('Step 1 - Facility and Survey'!X331)</f>
        <v/>
      </c>
      <c r="V325" t="str">
        <f>PROPER('Step 1 - Facility and Survey'!Y331)</f>
        <v/>
      </c>
      <c r="W325" t="str">
        <f>IF('Step 1 - Facility and Survey'!Z331=0,"",'Step 1 - Facility and Survey'!Z331)</f>
        <v/>
      </c>
      <c r="X325">
        <f>IF('Step 1 - Facility and Survey'!AA331="N/A","",'Step 1 - Facility and Survey'!AA331)</f>
        <v>0</v>
      </c>
      <c r="Y325">
        <f>IF('Step 1 - Facility and Survey'!AB331="N/A","",'Step 1 - Facility and Survey'!AB331)</f>
        <v>0</v>
      </c>
      <c r="Z325" t="str">
        <f>PROPER('Step 1 - Facility and Survey'!AC331)</f>
        <v/>
      </c>
      <c r="AA325" t="str">
        <f>IF('Step 1 - Facility and Survey'!AD331=0,"",'Step 1 - Facility and Survey'!AD331)</f>
        <v/>
      </c>
    </row>
    <row r="326" spans="1:27">
      <c r="A326" t="str">
        <f>'Step 1 - Facility and Survey'!A332</f>
        <v/>
      </c>
      <c r="B326">
        <f>'Step 1 - Facility and Survey'!B332</f>
        <v>0</v>
      </c>
      <c r="C326">
        <f>'Step 1 - Facility and Survey'!C332</f>
        <v>0</v>
      </c>
      <c r="D326">
        <f>'Step 1 - Facility and Survey'!D332</f>
        <v>0</v>
      </c>
      <c r="E326" t="str">
        <f>_xlfn.CONCAT('Step 1 - Facility and Survey'!E332," ",'Step 1 - Facility and Survey'!F332)</f>
        <v xml:space="preserve"> </v>
      </c>
      <c r="F326" t="str">
        <f>IF(_xlfn.CONCAT('Step 1 - Facility and Survey'!G332," ",'Step 1 - Facility and Survey'!H332)=" ","",_xlfn.CONCAT('Step 1 - Facility and Survey'!G332," ",'Step 1 - Facility and Survey'!H332))</f>
        <v/>
      </c>
      <c r="G326" t="str">
        <f>IF(_xlfn.CONCAT('Step 1 - Facility and Survey'!H332," ",'Step 1 - Facility and Survey'!I332)=" ","",_xlfn.CONCAT('Step 1 - Facility and Survey'!H332," ",'Step 1 - Facility and Survey'!I332))</f>
        <v/>
      </c>
      <c r="H326" t="str">
        <f>PROPER('Step 1 - Facility and Survey'!J332)</f>
        <v/>
      </c>
      <c r="I326">
        <f>'Step 1 - Facility and Survey'!K332</f>
        <v>0</v>
      </c>
      <c r="J326" s="76">
        <f>'Step 1 - Facility and Survey'!L332</f>
        <v>0</v>
      </c>
      <c r="K326" s="77">
        <f>'Step 1 - Facility and Survey'!M332</f>
        <v>0</v>
      </c>
      <c r="L326" s="77">
        <f>IF('Step 1 - Facility and Survey'!N332="N/A","",'Step 1 - Facility and Survey'!N332)</f>
        <v>0</v>
      </c>
      <c r="M326" t="str">
        <f>PROPER('Step 1 - Facility and Survey'!O332)</f>
        <v/>
      </c>
      <c r="N326" t="str">
        <f>IF('Step 1 - Facility and Survey'!Q332=0,"",'Step 1 - Facility and Survey'!Q332)</f>
        <v/>
      </c>
      <c r="O326" t="str">
        <f>IF('Step 1 - Facility and Survey'!R332=0,"",'Step 1 - Facility and Survey'!R332)</f>
        <v/>
      </c>
      <c r="P326" t="str">
        <f>IF('Step 1 - Facility and Survey'!S332=0,"",'Step 1 - Facility and Survey'!S332)</f>
        <v/>
      </c>
      <c r="Q326" t="str">
        <f>IF('Step 1 - Facility and Survey'!T332=0,"",'Step 1 - Facility and Survey'!T332)</f>
        <v/>
      </c>
      <c r="R326" t="str">
        <f>IF('Step 1 - Facility and Survey'!U332=0,"",'Step 1 - Facility and Survey'!U332)</f>
        <v/>
      </c>
      <c r="S326" t="str">
        <f>IF('Step 1 - Facility and Survey'!V332=0,"",'Step 1 - Facility and Survey'!V332)</f>
        <v/>
      </c>
      <c r="T326">
        <f>'Step 1 - Facility and Survey'!W332</f>
        <v>0</v>
      </c>
      <c r="U326" t="str">
        <f>PROPER('Step 1 - Facility and Survey'!X332)</f>
        <v/>
      </c>
      <c r="V326" t="str">
        <f>PROPER('Step 1 - Facility and Survey'!Y332)</f>
        <v/>
      </c>
      <c r="W326" t="str">
        <f>IF('Step 1 - Facility and Survey'!Z332=0,"",'Step 1 - Facility and Survey'!Z332)</f>
        <v/>
      </c>
      <c r="X326">
        <f>IF('Step 1 - Facility and Survey'!AA332="N/A","",'Step 1 - Facility and Survey'!AA332)</f>
        <v>0</v>
      </c>
      <c r="Y326">
        <f>IF('Step 1 - Facility and Survey'!AB332="N/A","",'Step 1 - Facility and Survey'!AB332)</f>
        <v>0</v>
      </c>
      <c r="Z326" t="str">
        <f>PROPER('Step 1 - Facility and Survey'!AC332)</f>
        <v/>
      </c>
      <c r="AA326" t="str">
        <f>IF('Step 1 - Facility and Survey'!AD332=0,"",'Step 1 - Facility and Survey'!AD332)</f>
        <v/>
      </c>
    </row>
    <row r="327" spans="1:27">
      <c r="A327" t="str">
        <f>'Step 1 - Facility and Survey'!A333</f>
        <v/>
      </c>
      <c r="B327">
        <f>'Step 1 - Facility and Survey'!B333</f>
        <v>0</v>
      </c>
      <c r="C327">
        <f>'Step 1 - Facility and Survey'!C333</f>
        <v>0</v>
      </c>
      <c r="D327">
        <f>'Step 1 - Facility and Survey'!D333</f>
        <v>0</v>
      </c>
      <c r="E327" t="str">
        <f>_xlfn.CONCAT('Step 1 - Facility and Survey'!E333," ",'Step 1 - Facility and Survey'!F333)</f>
        <v xml:space="preserve"> </v>
      </c>
      <c r="F327" t="str">
        <f>IF(_xlfn.CONCAT('Step 1 - Facility and Survey'!G333," ",'Step 1 - Facility and Survey'!H333)=" ","",_xlfn.CONCAT('Step 1 - Facility and Survey'!G333," ",'Step 1 - Facility and Survey'!H333))</f>
        <v/>
      </c>
      <c r="G327" t="str">
        <f>IF(_xlfn.CONCAT('Step 1 - Facility and Survey'!H333," ",'Step 1 - Facility and Survey'!I333)=" ","",_xlfn.CONCAT('Step 1 - Facility and Survey'!H333," ",'Step 1 - Facility and Survey'!I333))</f>
        <v/>
      </c>
      <c r="H327" t="str">
        <f>PROPER('Step 1 - Facility and Survey'!J333)</f>
        <v/>
      </c>
      <c r="I327">
        <f>'Step 1 - Facility and Survey'!K333</f>
        <v>0</v>
      </c>
      <c r="J327" s="76">
        <f>'Step 1 - Facility and Survey'!L333</f>
        <v>0</v>
      </c>
      <c r="K327" s="77">
        <f>'Step 1 - Facility and Survey'!M333</f>
        <v>0</v>
      </c>
      <c r="L327" s="77">
        <f>IF('Step 1 - Facility and Survey'!N333="N/A","",'Step 1 - Facility and Survey'!N333)</f>
        <v>0</v>
      </c>
      <c r="M327" t="str">
        <f>PROPER('Step 1 - Facility and Survey'!O333)</f>
        <v/>
      </c>
      <c r="N327" t="str">
        <f>IF('Step 1 - Facility and Survey'!Q333=0,"",'Step 1 - Facility and Survey'!Q333)</f>
        <v/>
      </c>
      <c r="O327" t="str">
        <f>IF('Step 1 - Facility and Survey'!R333=0,"",'Step 1 - Facility and Survey'!R333)</f>
        <v/>
      </c>
      <c r="P327" t="str">
        <f>IF('Step 1 - Facility and Survey'!S333=0,"",'Step 1 - Facility and Survey'!S333)</f>
        <v/>
      </c>
      <c r="Q327" t="str">
        <f>IF('Step 1 - Facility and Survey'!T333=0,"",'Step 1 - Facility and Survey'!T333)</f>
        <v/>
      </c>
      <c r="R327" t="str">
        <f>IF('Step 1 - Facility and Survey'!U333=0,"",'Step 1 - Facility and Survey'!U333)</f>
        <v/>
      </c>
      <c r="S327" t="str">
        <f>IF('Step 1 - Facility and Survey'!V333=0,"",'Step 1 - Facility and Survey'!V333)</f>
        <v/>
      </c>
      <c r="T327">
        <f>'Step 1 - Facility and Survey'!W333</f>
        <v>0</v>
      </c>
      <c r="U327" t="str">
        <f>PROPER('Step 1 - Facility and Survey'!X333)</f>
        <v/>
      </c>
      <c r="V327" t="str">
        <f>PROPER('Step 1 - Facility and Survey'!Y333)</f>
        <v/>
      </c>
      <c r="W327" t="str">
        <f>IF('Step 1 - Facility and Survey'!Z333=0,"",'Step 1 - Facility and Survey'!Z333)</f>
        <v/>
      </c>
      <c r="X327">
        <f>IF('Step 1 - Facility and Survey'!AA333="N/A","",'Step 1 - Facility and Survey'!AA333)</f>
        <v>0</v>
      </c>
      <c r="Y327">
        <f>IF('Step 1 - Facility and Survey'!AB333="N/A","",'Step 1 - Facility and Survey'!AB333)</f>
        <v>0</v>
      </c>
      <c r="Z327" t="str">
        <f>PROPER('Step 1 - Facility and Survey'!AC333)</f>
        <v/>
      </c>
      <c r="AA327" t="str">
        <f>IF('Step 1 - Facility and Survey'!AD333=0,"",'Step 1 - Facility and Survey'!AD333)</f>
        <v/>
      </c>
    </row>
    <row r="328" spans="1:27">
      <c r="A328" t="str">
        <f>'Step 1 - Facility and Survey'!A334</f>
        <v/>
      </c>
      <c r="B328">
        <f>'Step 1 - Facility and Survey'!B334</f>
        <v>0</v>
      </c>
      <c r="C328">
        <f>'Step 1 - Facility and Survey'!C334</f>
        <v>0</v>
      </c>
      <c r="D328">
        <f>'Step 1 - Facility and Survey'!D334</f>
        <v>0</v>
      </c>
      <c r="E328" t="str">
        <f>_xlfn.CONCAT('Step 1 - Facility and Survey'!E334," ",'Step 1 - Facility and Survey'!F334)</f>
        <v xml:space="preserve"> </v>
      </c>
      <c r="F328" t="str">
        <f>IF(_xlfn.CONCAT('Step 1 - Facility and Survey'!G334," ",'Step 1 - Facility and Survey'!H334)=" ","",_xlfn.CONCAT('Step 1 - Facility and Survey'!G334," ",'Step 1 - Facility and Survey'!H334))</f>
        <v/>
      </c>
      <c r="G328" t="str">
        <f>IF(_xlfn.CONCAT('Step 1 - Facility and Survey'!H334," ",'Step 1 - Facility and Survey'!I334)=" ","",_xlfn.CONCAT('Step 1 - Facility and Survey'!H334," ",'Step 1 - Facility and Survey'!I334))</f>
        <v/>
      </c>
      <c r="H328" t="str">
        <f>PROPER('Step 1 - Facility and Survey'!J334)</f>
        <v/>
      </c>
      <c r="I328">
        <f>'Step 1 - Facility and Survey'!K334</f>
        <v>0</v>
      </c>
      <c r="J328" s="76">
        <f>'Step 1 - Facility and Survey'!L334</f>
        <v>0</v>
      </c>
      <c r="K328" s="77">
        <f>'Step 1 - Facility and Survey'!M334</f>
        <v>0</v>
      </c>
      <c r="L328" s="77">
        <f>IF('Step 1 - Facility and Survey'!N334="N/A","",'Step 1 - Facility and Survey'!N334)</f>
        <v>0</v>
      </c>
      <c r="M328" t="str">
        <f>PROPER('Step 1 - Facility and Survey'!O334)</f>
        <v/>
      </c>
      <c r="N328" t="str">
        <f>IF('Step 1 - Facility and Survey'!Q334=0,"",'Step 1 - Facility and Survey'!Q334)</f>
        <v/>
      </c>
      <c r="O328" t="str">
        <f>IF('Step 1 - Facility and Survey'!R334=0,"",'Step 1 - Facility and Survey'!R334)</f>
        <v/>
      </c>
      <c r="P328" t="str">
        <f>IF('Step 1 - Facility and Survey'!S334=0,"",'Step 1 - Facility and Survey'!S334)</f>
        <v/>
      </c>
      <c r="Q328" t="str">
        <f>IF('Step 1 - Facility and Survey'!T334=0,"",'Step 1 - Facility and Survey'!T334)</f>
        <v/>
      </c>
      <c r="R328" t="str">
        <f>IF('Step 1 - Facility and Survey'!U334=0,"",'Step 1 - Facility and Survey'!U334)</f>
        <v/>
      </c>
      <c r="S328" t="str">
        <f>IF('Step 1 - Facility and Survey'!V334=0,"",'Step 1 - Facility and Survey'!V334)</f>
        <v/>
      </c>
      <c r="T328">
        <f>'Step 1 - Facility and Survey'!W334</f>
        <v>0</v>
      </c>
      <c r="U328" t="str">
        <f>PROPER('Step 1 - Facility and Survey'!X334)</f>
        <v/>
      </c>
      <c r="V328" t="str">
        <f>PROPER('Step 1 - Facility and Survey'!Y334)</f>
        <v/>
      </c>
      <c r="W328" t="str">
        <f>IF('Step 1 - Facility and Survey'!Z334=0,"",'Step 1 - Facility and Survey'!Z334)</f>
        <v/>
      </c>
      <c r="X328">
        <f>IF('Step 1 - Facility and Survey'!AA334="N/A","",'Step 1 - Facility and Survey'!AA334)</f>
        <v>0</v>
      </c>
      <c r="Y328">
        <f>IF('Step 1 - Facility and Survey'!AB334="N/A","",'Step 1 - Facility and Survey'!AB334)</f>
        <v>0</v>
      </c>
      <c r="Z328" t="str">
        <f>PROPER('Step 1 - Facility and Survey'!AC334)</f>
        <v/>
      </c>
      <c r="AA328" t="str">
        <f>IF('Step 1 - Facility and Survey'!AD334=0,"",'Step 1 - Facility and Survey'!AD334)</f>
        <v/>
      </c>
    </row>
    <row r="329" spans="1:27">
      <c r="A329" t="str">
        <f>'Step 1 - Facility and Survey'!A335</f>
        <v/>
      </c>
      <c r="B329">
        <f>'Step 1 - Facility and Survey'!B335</f>
        <v>0</v>
      </c>
      <c r="C329">
        <f>'Step 1 - Facility and Survey'!C335</f>
        <v>0</v>
      </c>
      <c r="D329">
        <f>'Step 1 - Facility and Survey'!D335</f>
        <v>0</v>
      </c>
      <c r="E329" t="str">
        <f>_xlfn.CONCAT('Step 1 - Facility and Survey'!E335," ",'Step 1 - Facility and Survey'!F335)</f>
        <v xml:space="preserve"> </v>
      </c>
      <c r="F329" t="str">
        <f>IF(_xlfn.CONCAT('Step 1 - Facility and Survey'!G335," ",'Step 1 - Facility and Survey'!H335)=" ","",_xlfn.CONCAT('Step 1 - Facility and Survey'!G335," ",'Step 1 - Facility and Survey'!H335))</f>
        <v/>
      </c>
      <c r="G329" t="str">
        <f>IF(_xlfn.CONCAT('Step 1 - Facility and Survey'!H335," ",'Step 1 - Facility and Survey'!I335)=" ","",_xlfn.CONCAT('Step 1 - Facility and Survey'!H335," ",'Step 1 - Facility and Survey'!I335))</f>
        <v/>
      </c>
      <c r="H329" t="str">
        <f>PROPER('Step 1 - Facility and Survey'!J335)</f>
        <v/>
      </c>
      <c r="I329">
        <f>'Step 1 - Facility and Survey'!K335</f>
        <v>0</v>
      </c>
      <c r="J329" s="76">
        <f>'Step 1 - Facility and Survey'!L335</f>
        <v>0</v>
      </c>
      <c r="K329" s="77">
        <f>'Step 1 - Facility and Survey'!M335</f>
        <v>0</v>
      </c>
      <c r="L329" s="77">
        <f>IF('Step 1 - Facility and Survey'!N335="N/A","",'Step 1 - Facility and Survey'!N335)</f>
        <v>0</v>
      </c>
      <c r="M329" t="str">
        <f>PROPER('Step 1 - Facility and Survey'!O335)</f>
        <v/>
      </c>
      <c r="N329" t="str">
        <f>IF('Step 1 - Facility and Survey'!Q335=0,"",'Step 1 - Facility and Survey'!Q335)</f>
        <v/>
      </c>
      <c r="O329" t="str">
        <f>IF('Step 1 - Facility and Survey'!R335=0,"",'Step 1 - Facility and Survey'!R335)</f>
        <v/>
      </c>
      <c r="P329" t="str">
        <f>IF('Step 1 - Facility and Survey'!S335=0,"",'Step 1 - Facility and Survey'!S335)</f>
        <v/>
      </c>
      <c r="Q329" t="str">
        <f>IF('Step 1 - Facility and Survey'!T335=0,"",'Step 1 - Facility and Survey'!T335)</f>
        <v/>
      </c>
      <c r="R329" t="str">
        <f>IF('Step 1 - Facility and Survey'!U335=0,"",'Step 1 - Facility and Survey'!U335)</f>
        <v/>
      </c>
      <c r="S329" t="str">
        <f>IF('Step 1 - Facility and Survey'!V335=0,"",'Step 1 - Facility and Survey'!V335)</f>
        <v/>
      </c>
      <c r="T329">
        <f>'Step 1 - Facility and Survey'!W335</f>
        <v>0</v>
      </c>
      <c r="U329" t="str">
        <f>PROPER('Step 1 - Facility and Survey'!X335)</f>
        <v/>
      </c>
      <c r="V329" t="str">
        <f>PROPER('Step 1 - Facility and Survey'!Y335)</f>
        <v/>
      </c>
      <c r="W329" t="str">
        <f>IF('Step 1 - Facility and Survey'!Z335=0,"",'Step 1 - Facility and Survey'!Z335)</f>
        <v/>
      </c>
      <c r="X329">
        <f>IF('Step 1 - Facility and Survey'!AA335="N/A","",'Step 1 - Facility and Survey'!AA335)</f>
        <v>0</v>
      </c>
      <c r="Y329">
        <f>IF('Step 1 - Facility and Survey'!AB335="N/A","",'Step 1 - Facility and Survey'!AB335)</f>
        <v>0</v>
      </c>
      <c r="Z329" t="str">
        <f>PROPER('Step 1 - Facility and Survey'!AC335)</f>
        <v/>
      </c>
      <c r="AA329" t="str">
        <f>IF('Step 1 - Facility and Survey'!AD335=0,"",'Step 1 - Facility and Survey'!AD335)</f>
        <v/>
      </c>
    </row>
    <row r="330" spans="1:27">
      <c r="A330" t="str">
        <f>'Step 1 - Facility and Survey'!A336</f>
        <v/>
      </c>
      <c r="B330">
        <f>'Step 1 - Facility and Survey'!B336</f>
        <v>0</v>
      </c>
      <c r="C330">
        <f>'Step 1 - Facility and Survey'!C336</f>
        <v>0</v>
      </c>
      <c r="D330">
        <f>'Step 1 - Facility and Survey'!D336</f>
        <v>0</v>
      </c>
      <c r="E330" t="str">
        <f>_xlfn.CONCAT('Step 1 - Facility and Survey'!E336," ",'Step 1 - Facility and Survey'!F336)</f>
        <v xml:space="preserve"> </v>
      </c>
      <c r="F330" t="str">
        <f>IF(_xlfn.CONCAT('Step 1 - Facility and Survey'!G336," ",'Step 1 - Facility and Survey'!H336)=" ","",_xlfn.CONCAT('Step 1 - Facility and Survey'!G336," ",'Step 1 - Facility and Survey'!H336))</f>
        <v/>
      </c>
      <c r="G330" t="str">
        <f>IF(_xlfn.CONCAT('Step 1 - Facility and Survey'!H336," ",'Step 1 - Facility and Survey'!I336)=" ","",_xlfn.CONCAT('Step 1 - Facility and Survey'!H336," ",'Step 1 - Facility and Survey'!I336))</f>
        <v/>
      </c>
      <c r="H330" t="str">
        <f>PROPER('Step 1 - Facility and Survey'!J336)</f>
        <v/>
      </c>
      <c r="I330">
        <f>'Step 1 - Facility and Survey'!K336</f>
        <v>0</v>
      </c>
      <c r="J330" s="76">
        <f>'Step 1 - Facility and Survey'!L336</f>
        <v>0</v>
      </c>
      <c r="K330" s="77">
        <f>'Step 1 - Facility and Survey'!M336</f>
        <v>0</v>
      </c>
      <c r="L330" s="77">
        <f>IF('Step 1 - Facility and Survey'!N336="N/A","",'Step 1 - Facility and Survey'!N336)</f>
        <v>0</v>
      </c>
      <c r="M330" t="str">
        <f>PROPER('Step 1 - Facility and Survey'!O336)</f>
        <v/>
      </c>
      <c r="N330" t="str">
        <f>IF('Step 1 - Facility and Survey'!Q336=0,"",'Step 1 - Facility and Survey'!Q336)</f>
        <v/>
      </c>
      <c r="O330" t="str">
        <f>IF('Step 1 - Facility and Survey'!R336=0,"",'Step 1 - Facility and Survey'!R336)</f>
        <v/>
      </c>
      <c r="P330" t="str">
        <f>IF('Step 1 - Facility and Survey'!S336=0,"",'Step 1 - Facility and Survey'!S336)</f>
        <v/>
      </c>
      <c r="Q330" t="str">
        <f>IF('Step 1 - Facility and Survey'!T336=0,"",'Step 1 - Facility and Survey'!T336)</f>
        <v/>
      </c>
      <c r="R330" t="str">
        <f>IF('Step 1 - Facility and Survey'!U336=0,"",'Step 1 - Facility and Survey'!U336)</f>
        <v/>
      </c>
      <c r="S330" t="str">
        <f>IF('Step 1 - Facility and Survey'!V336=0,"",'Step 1 - Facility and Survey'!V336)</f>
        <v/>
      </c>
      <c r="T330">
        <f>'Step 1 - Facility and Survey'!W336</f>
        <v>0</v>
      </c>
      <c r="U330" t="str">
        <f>PROPER('Step 1 - Facility and Survey'!X336)</f>
        <v/>
      </c>
      <c r="V330" t="str">
        <f>PROPER('Step 1 - Facility and Survey'!Y336)</f>
        <v/>
      </c>
      <c r="W330" t="str">
        <f>IF('Step 1 - Facility and Survey'!Z336=0,"",'Step 1 - Facility and Survey'!Z336)</f>
        <v/>
      </c>
      <c r="X330">
        <f>IF('Step 1 - Facility and Survey'!AA336="N/A","",'Step 1 - Facility and Survey'!AA336)</f>
        <v>0</v>
      </c>
      <c r="Y330">
        <f>IF('Step 1 - Facility and Survey'!AB336="N/A","",'Step 1 - Facility and Survey'!AB336)</f>
        <v>0</v>
      </c>
      <c r="Z330" t="str">
        <f>PROPER('Step 1 - Facility and Survey'!AC336)</f>
        <v/>
      </c>
      <c r="AA330" t="str">
        <f>IF('Step 1 - Facility and Survey'!AD336=0,"",'Step 1 - Facility and Survey'!AD336)</f>
        <v/>
      </c>
    </row>
    <row r="331" spans="1:27">
      <c r="A331" t="str">
        <f>'Step 1 - Facility and Survey'!A337</f>
        <v/>
      </c>
      <c r="B331">
        <f>'Step 1 - Facility and Survey'!B337</f>
        <v>0</v>
      </c>
      <c r="C331">
        <f>'Step 1 - Facility and Survey'!C337</f>
        <v>0</v>
      </c>
      <c r="D331">
        <f>'Step 1 - Facility and Survey'!D337</f>
        <v>0</v>
      </c>
      <c r="E331" t="str">
        <f>_xlfn.CONCAT('Step 1 - Facility and Survey'!E337," ",'Step 1 - Facility and Survey'!F337)</f>
        <v xml:space="preserve"> </v>
      </c>
      <c r="F331" t="str">
        <f>IF(_xlfn.CONCAT('Step 1 - Facility and Survey'!G337," ",'Step 1 - Facility and Survey'!H337)=" ","",_xlfn.CONCAT('Step 1 - Facility and Survey'!G337," ",'Step 1 - Facility and Survey'!H337))</f>
        <v/>
      </c>
      <c r="G331" t="str">
        <f>IF(_xlfn.CONCAT('Step 1 - Facility and Survey'!H337," ",'Step 1 - Facility and Survey'!I337)=" ","",_xlfn.CONCAT('Step 1 - Facility and Survey'!H337," ",'Step 1 - Facility and Survey'!I337))</f>
        <v/>
      </c>
      <c r="H331" t="str">
        <f>PROPER('Step 1 - Facility and Survey'!J337)</f>
        <v/>
      </c>
      <c r="I331">
        <f>'Step 1 - Facility and Survey'!K337</f>
        <v>0</v>
      </c>
      <c r="J331" s="76">
        <f>'Step 1 - Facility and Survey'!L337</f>
        <v>0</v>
      </c>
      <c r="K331" s="77">
        <f>'Step 1 - Facility and Survey'!M337</f>
        <v>0</v>
      </c>
      <c r="L331" s="77">
        <f>IF('Step 1 - Facility and Survey'!N337="N/A","",'Step 1 - Facility and Survey'!N337)</f>
        <v>0</v>
      </c>
      <c r="M331" t="str">
        <f>PROPER('Step 1 - Facility and Survey'!O337)</f>
        <v/>
      </c>
      <c r="N331" t="str">
        <f>IF('Step 1 - Facility and Survey'!Q337=0,"",'Step 1 - Facility and Survey'!Q337)</f>
        <v/>
      </c>
      <c r="O331" t="str">
        <f>IF('Step 1 - Facility and Survey'!R337=0,"",'Step 1 - Facility and Survey'!R337)</f>
        <v/>
      </c>
      <c r="P331" t="str">
        <f>IF('Step 1 - Facility and Survey'!S337=0,"",'Step 1 - Facility and Survey'!S337)</f>
        <v/>
      </c>
      <c r="Q331" t="str">
        <f>IF('Step 1 - Facility and Survey'!T337=0,"",'Step 1 - Facility and Survey'!T337)</f>
        <v/>
      </c>
      <c r="R331" t="str">
        <f>IF('Step 1 - Facility and Survey'!U337=0,"",'Step 1 - Facility and Survey'!U337)</f>
        <v/>
      </c>
      <c r="S331" t="str">
        <f>IF('Step 1 - Facility and Survey'!V337=0,"",'Step 1 - Facility and Survey'!V337)</f>
        <v/>
      </c>
      <c r="T331">
        <f>'Step 1 - Facility and Survey'!W337</f>
        <v>0</v>
      </c>
      <c r="U331" t="str">
        <f>PROPER('Step 1 - Facility and Survey'!X337)</f>
        <v/>
      </c>
      <c r="V331" t="str">
        <f>PROPER('Step 1 - Facility and Survey'!Y337)</f>
        <v/>
      </c>
      <c r="W331" t="str">
        <f>IF('Step 1 - Facility and Survey'!Z337=0,"",'Step 1 - Facility and Survey'!Z337)</f>
        <v/>
      </c>
      <c r="X331">
        <f>IF('Step 1 - Facility and Survey'!AA337="N/A","",'Step 1 - Facility and Survey'!AA337)</f>
        <v>0</v>
      </c>
      <c r="Y331">
        <f>IF('Step 1 - Facility and Survey'!AB337="N/A","",'Step 1 - Facility and Survey'!AB337)</f>
        <v>0</v>
      </c>
      <c r="Z331" t="str">
        <f>PROPER('Step 1 - Facility and Survey'!AC337)</f>
        <v/>
      </c>
      <c r="AA331" t="str">
        <f>IF('Step 1 - Facility and Survey'!AD337=0,"",'Step 1 - Facility and Survey'!AD337)</f>
        <v/>
      </c>
    </row>
    <row r="332" spans="1:27">
      <c r="A332" t="str">
        <f>'Step 1 - Facility and Survey'!A338</f>
        <v/>
      </c>
      <c r="B332">
        <f>'Step 1 - Facility and Survey'!B338</f>
        <v>0</v>
      </c>
      <c r="C332">
        <f>'Step 1 - Facility and Survey'!C338</f>
        <v>0</v>
      </c>
      <c r="D332">
        <f>'Step 1 - Facility and Survey'!D338</f>
        <v>0</v>
      </c>
      <c r="E332" t="str">
        <f>_xlfn.CONCAT('Step 1 - Facility and Survey'!E338," ",'Step 1 - Facility and Survey'!F338)</f>
        <v xml:space="preserve"> </v>
      </c>
      <c r="F332" t="str">
        <f>IF(_xlfn.CONCAT('Step 1 - Facility and Survey'!G338," ",'Step 1 - Facility and Survey'!H338)=" ","",_xlfn.CONCAT('Step 1 - Facility and Survey'!G338," ",'Step 1 - Facility and Survey'!H338))</f>
        <v/>
      </c>
      <c r="G332" t="str">
        <f>IF(_xlfn.CONCAT('Step 1 - Facility and Survey'!H338," ",'Step 1 - Facility and Survey'!I338)=" ","",_xlfn.CONCAT('Step 1 - Facility and Survey'!H338," ",'Step 1 - Facility and Survey'!I338))</f>
        <v/>
      </c>
      <c r="H332" t="str">
        <f>PROPER('Step 1 - Facility and Survey'!J338)</f>
        <v/>
      </c>
      <c r="I332">
        <f>'Step 1 - Facility and Survey'!K338</f>
        <v>0</v>
      </c>
      <c r="J332" s="76">
        <f>'Step 1 - Facility and Survey'!L338</f>
        <v>0</v>
      </c>
      <c r="K332" s="77">
        <f>'Step 1 - Facility and Survey'!M338</f>
        <v>0</v>
      </c>
      <c r="L332" s="77">
        <f>IF('Step 1 - Facility and Survey'!N338="N/A","",'Step 1 - Facility and Survey'!N338)</f>
        <v>0</v>
      </c>
      <c r="M332" t="str">
        <f>PROPER('Step 1 - Facility and Survey'!O338)</f>
        <v/>
      </c>
      <c r="N332" t="str">
        <f>IF('Step 1 - Facility and Survey'!Q338=0,"",'Step 1 - Facility and Survey'!Q338)</f>
        <v/>
      </c>
      <c r="O332" t="str">
        <f>IF('Step 1 - Facility and Survey'!R338=0,"",'Step 1 - Facility and Survey'!R338)</f>
        <v/>
      </c>
      <c r="P332" t="str">
        <f>IF('Step 1 - Facility and Survey'!S338=0,"",'Step 1 - Facility and Survey'!S338)</f>
        <v/>
      </c>
      <c r="Q332" t="str">
        <f>IF('Step 1 - Facility and Survey'!T338=0,"",'Step 1 - Facility and Survey'!T338)</f>
        <v/>
      </c>
      <c r="R332" t="str">
        <f>IF('Step 1 - Facility and Survey'!U338=0,"",'Step 1 - Facility and Survey'!U338)</f>
        <v/>
      </c>
      <c r="S332" t="str">
        <f>IF('Step 1 - Facility and Survey'!V338=0,"",'Step 1 - Facility and Survey'!V338)</f>
        <v/>
      </c>
      <c r="T332">
        <f>'Step 1 - Facility and Survey'!W338</f>
        <v>0</v>
      </c>
      <c r="U332" t="str">
        <f>PROPER('Step 1 - Facility and Survey'!X338)</f>
        <v/>
      </c>
      <c r="V332" t="str">
        <f>PROPER('Step 1 - Facility and Survey'!Y338)</f>
        <v/>
      </c>
      <c r="W332" t="str">
        <f>IF('Step 1 - Facility and Survey'!Z338=0,"",'Step 1 - Facility and Survey'!Z338)</f>
        <v/>
      </c>
      <c r="X332">
        <f>IF('Step 1 - Facility and Survey'!AA338="N/A","",'Step 1 - Facility and Survey'!AA338)</f>
        <v>0</v>
      </c>
      <c r="Y332">
        <f>IF('Step 1 - Facility and Survey'!AB338="N/A","",'Step 1 - Facility and Survey'!AB338)</f>
        <v>0</v>
      </c>
      <c r="Z332" t="str">
        <f>PROPER('Step 1 - Facility and Survey'!AC338)</f>
        <v/>
      </c>
      <c r="AA332" t="str">
        <f>IF('Step 1 - Facility and Survey'!AD338=0,"",'Step 1 - Facility and Survey'!AD338)</f>
        <v/>
      </c>
    </row>
    <row r="333" spans="1:27">
      <c r="A333" t="str">
        <f>'Step 1 - Facility and Survey'!A339</f>
        <v/>
      </c>
      <c r="B333">
        <f>'Step 1 - Facility and Survey'!B339</f>
        <v>0</v>
      </c>
      <c r="C333">
        <f>'Step 1 - Facility and Survey'!C339</f>
        <v>0</v>
      </c>
      <c r="D333">
        <f>'Step 1 - Facility and Survey'!D339</f>
        <v>0</v>
      </c>
      <c r="E333" t="str">
        <f>_xlfn.CONCAT('Step 1 - Facility and Survey'!E339," ",'Step 1 - Facility and Survey'!F339)</f>
        <v xml:space="preserve"> </v>
      </c>
      <c r="F333" t="str">
        <f>IF(_xlfn.CONCAT('Step 1 - Facility and Survey'!G339," ",'Step 1 - Facility and Survey'!H339)=" ","",_xlfn.CONCAT('Step 1 - Facility and Survey'!G339," ",'Step 1 - Facility and Survey'!H339))</f>
        <v/>
      </c>
      <c r="G333" t="str">
        <f>IF(_xlfn.CONCAT('Step 1 - Facility and Survey'!H339," ",'Step 1 - Facility and Survey'!I339)=" ","",_xlfn.CONCAT('Step 1 - Facility and Survey'!H339," ",'Step 1 - Facility and Survey'!I339))</f>
        <v/>
      </c>
      <c r="H333" t="str">
        <f>PROPER('Step 1 - Facility and Survey'!J339)</f>
        <v/>
      </c>
      <c r="I333">
        <f>'Step 1 - Facility and Survey'!K339</f>
        <v>0</v>
      </c>
      <c r="J333" s="76">
        <f>'Step 1 - Facility and Survey'!L339</f>
        <v>0</v>
      </c>
      <c r="K333" s="77">
        <f>'Step 1 - Facility and Survey'!M339</f>
        <v>0</v>
      </c>
      <c r="L333" s="77">
        <f>IF('Step 1 - Facility and Survey'!N339="N/A","",'Step 1 - Facility and Survey'!N339)</f>
        <v>0</v>
      </c>
      <c r="M333" t="str">
        <f>PROPER('Step 1 - Facility and Survey'!O339)</f>
        <v/>
      </c>
      <c r="N333" t="str">
        <f>IF('Step 1 - Facility and Survey'!Q339=0,"",'Step 1 - Facility and Survey'!Q339)</f>
        <v/>
      </c>
      <c r="O333" t="str">
        <f>IF('Step 1 - Facility and Survey'!R339=0,"",'Step 1 - Facility and Survey'!R339)</f>
        <v/>
      </c>
      <c r="P333" t="str">
        <f>IF('Step 1 - Facility and Survey'!S339=0,"",'Step 1 - Facility and Survey'!S339)</f>
        <v/>
      </c>
      <c r="Q333" t="str">
        <f>IF('Step 1 - Facility and Survey'!T339=0,"",'Step 1 - Facility and Survey'!T339)</f>
        <v/>
      </c>
      <c r="R333" t="str">
        <f>IF('Step 1 - Facility and Survey'!U339=0,"",'Step 1 - Facility and Survey'!U339)</f>
        <v/>
      </c>
      <c r="S333" t="str">
        <f>IF('Step 1 - Facility and Survey'!V339=0,"",'Step 1 - Facility and Survey'!V339)</f>
        <v/>
      </c>
      <c r="T333">
        <f>'Step 1 - Facility and Survey'!W339</f>
        <v>0</v>
      </c>
      <c r="U333" t="str">
        <f>PROPER('Step 1 - Facility and Survey'!X339)</f>
        <v/>
      </c>
      <c r="V333" t="str">
        <f>PROPER('Step 1 - Facility and Survey'!Y339)</f>
        <v/>
      </c>
      <c r="W333" t="str">
        <f>IF('Step 1 - Facility and Survey'!Z339=0,"",'Step 1 - Facility and Survey'!Z339)</f>
        <v/>
      </c>
      <c r="X333">
        <f>IF('Step 1 - Facility and Survey'!AA339="N/A","",'Step 1 - Facility and Survey'!AA339)</f>
        <v>0</v>
      </c>
      <c r="Y333">
        <f>IF('Step 1 - Facility and Survey'!AB339="N/A","",'Step 1 - Facility and Survey'!AB339)</f>
        <v>0</v>
      </c>
      <c r="Z333" t="str">
        <f>PROPER('Step 1 - Facility and Survey'!AC339)</f>
        <v/>
      </c>
      <c r="AA333" t="str">
        <f>IF('Step 1 - Facility and Survey'!AD339=0,"",'Step 1 - Facility and Survey'!AD339)</f>
        <v/>
      </c>
    </row>
    <row r="334" spans="1:27">
      <c r="A334" t="str">
        <f>'Step 1 - Facility and Survey'!A340</f>
        <v/>
      </c>
      <c r="B334">
        <f>'Step 1 - Facility and Survey'!B340</f>
        <v>0</v>
      </c>
      <c r="C334">
        <f>'Step 1 - Facility and Survey'!C340</f>
        <v>0</v>
      </c>
      <c r="D334">
        <f>'Step 1 - Facility and Survey'!D340</f>
        <v>0</v>
      </c>
      <c r="E334" t="str">
        <f>_xlfn.CONCAT('Step 1 - Facility and Survey'!E340," ",'Step 1 - Facility and Survey'!F340)</f>
        <v xml:space="preserve"> </v>
      </c>
      <c r="F334" t="str">
        <f>IF(_xlfn.CONCAT('Step 1 - Facility and Survey'!G340," ",'Step 1 - Facility and Survey'!H340)=" ","",_xlfn.CONCAT('Step 1 - Facility and Survey'!G340," ",'Step 1 - Facility and Survey'!H340))</f>
        <v/>
      </c>
      <c r="G334" t="str">
        <f>IF(_xlfn.CONCAT('Step 1 - Facility and Survey'!H340," ",'Step 1 - Facility and Survey'!I340)=" ","",_xlfn.CONCAT('Step 1 - Facility and Survey'!H340," ",'Step 1 - Facility and Survey'!I340))</f>
        <v/>
      </c>
      <c r="H334" t="str">
        <f>PROPER('Step 1 - Facility and Survey'!J340)</f>
        <v/>
      </c>
      <c r="I334">
        <f>'Step 1 - Facility and Survey'!K340</f>
        <v>0</v>
      </c>
      <c r="J334" s="76">
        <f>'Step 1 - Facility and Survey'!L340</f>
        <v>0</v>
      </c>
      <c r="K334" s="77">
        <f>'Step 1 - Facility and Survey'!M340</f>
        <v>0</v>
      </c>
      <c r="L334" s="77">
        <f>IF('Step 1 - Facility and Survey'!N340="N/A","",'Step 1 - Facility and Survey'!N340)</f>
        <v>0</v>
      </c>
      <c r="M334" t="str">
        <f>PROPER('Step 1 - Facility and Survey'!O340)</f>
        <v/>
      </c>
      <c r="N334" t="str">
        <f>IF('Step 1 - Facility and Survey'!Q340=0,"",'Step 1 - Facility and Survey'!Q340)</f>
        <v/>
      </c>
      <c r="O334" t="str">
        <f>IF('Step 1 - Facility and Survey'!R340=0,"",'Step 1 - Facility and Survey'!R340)</f>
        <v/>
      </c>
      <c r="P334" t="str">
        <f>IF('Step 1 - Facility and Survey'!S340=0,"",'Step 1 - Facility and Survey'!S340)</f>
        <v/>
      </c>
      <c r="Q334" t="str">
        <f>IF('Step 1 - Facility and Survey'!T340=0,"",'Step 1 - Facility and Survey'!T340)</f>
        <v/>
      </c>
      <c r="R334" t="str">
        <f>IF('Step 1 - Facility and Survey'!U340=0,"",'Step 1 - Facility and Survey'!U340)</f>
        <v/>
      </c>
      <c r="S334" t="str">
        <f>IF('Step 1 - Facility and Survey'!V340=0,"",'Step 1 - Facility and Survey'!V340)</f>
        <v/>
      </c>
      <c r="T334">
        <f>'Step 1 - Facility and Survey'!W340</f>
        <v>0</v>
      </c>
      <c r="U334" t="str">
        <f>PROPER('Step 1 - Facility and Survey'!X340)</f>
        <v/>
      </c>
      <c r="V334" t="str">
        <f>PROPER('Step 1 - Facility and Survey'!Y340)</f>
        <v/>
      </c>
      <c r="W334" t="str">
        <f>IF('Step 1 - Facility and Survey'!Z340=0,"",'Step 1 - Facility and Survey'!Z340)</f>
        <v/>
      </c>
      <c r="X334">
        <f>IF('Step 1 - Facility and Survey'!AA340="N/A","",'Step 1 - Facility and Survey'!AA340)</f>
        <v>0</v>
      </c>
      <c r="Y334">
        <f>IF('Step 1 - Facility and Survey'!AB340="N/A","",'Step 1 - Facility and Survey'!AB340)</f>
        <v>0</v>
      </c>
      <c r="Z334" t="str">
        <f>PROPER('Step 1 - Facility and Survey'!AC340)</f>
        <v/>
      </c>
      <c r="AA334" t="str">
        <f>IF('Step 1 - Facility and Survey'!AD340=0,"",'Step 1 - Facility and Survey'!AD340)</f>
        <v/>
      </c>
    </row>
    <row r="335" spans="1:27">
      <c r="A335" t="str">
        <f>'Step 1 - Facility and Survey'!A341</f>
        <v/>
      </c>
      <c r="B335">
        <f>'Step 1 - Facility and Survey'!B341</f>
        <v>0</v>
      </c>
      <c r="C335">
        <f>'Step 1 - Facility and Survey'!C341</f>
        <v>0</v>
      </c>
      <c r="D335">
        <f>'Step 1 - Facility and Survey'!D341</f>
        <v>0</v>
      </c>
      <c r="E335" t="str">
        <f>_xlfn.CONCAT('Step 1 - Facility and Survey'!E341," ",'Step 1 - Facility and Survey'!F341)</f>
        <v xml:space="preserve"> </v>
      </c>
      <c r="F335" t="str">
        <f>IF(_xlfn.CONCAT('Step 1 - Facility and Survey'!G341," ",'Step 1 - Facility and Survey'!H341)=" ","",_xlfn.CONCAT('Step 1 - Facility and Survey'!G341," ",'Step 1 - Facility and Survey'!H341))</f>
        <v/>
      </c>
      <c r="G335" t="str">
        <f>IF(_xlfn.CONCAT('Step 1 - Facility and Survey'!H341," ",'Step 1 - Facility and Survey'!I341)=" ","",_xlfn.CONCAT('Step 1 - Facility and Survey'!H341," ",'Step 1 - Facility and Survey'!I341))</f>
        <v/>
      </c>
      <c r="H335" t="str">
        <f>PROPER('Step 1 - Facility and Survey'!J341)</f>
        <v/>
      </c>
      <c r="I335">
        <f>'Step 1 - Facility and Survey'!K341</f>
        <v>0</v>
      </c>
      <c r="J335" s="76">
        <f>'Step 1 - Facility and Survey'!L341</f>
        <v>0</v>
      </c>
      <c r="K335" s="77">
        <f>'Step 1 - Facility and Survey'!M341</f>
        <v>0</v>
      </c>
      <c r="L335" s="77">
        <f>IF('Step 1 - Facility and Survey'!N341="N/A","",'Step 1 - Facility and Survey'!N341)</f>
        <v>0</v>
      </c>
      <c r="M335" t="str">
        <f>PROPER('Step 1 - Facility and Survey'!O341)</f>
        <v/>
      </c>
      <c r="N335" t="str">
        <f>IF('Step 1 - Facility and Survey'!Q341=0,"",'Step 1 - Facility and Survey'!Q341)</f>
        <v/>
      </c>
      <c r="O335" t="str">
        <f>IF('Step 1 - Facility and Survey'!R341=0,"",'Step 1 - Facility and Survey'!R341)</f>
        <v/>
      </c>
      <c r="P335" t="str">
        <f>IF('Step 1 - Facility and Survey'!S341=0,"",'Step 1 - Facility and Survey'!S341)</f>
        <v/>
      </c>
      <c r="Q335" t="str">
        <f>IF('Step 1 - Facility and Survey'!T341=0,"",'Step 1 - Facility and Survey'!T341)</f>
        <v/>
      </c>
      <c r="R335" t="str">
        <f>IF('Step 1 - Facility and Survey'!U341=0,"",'Step 1 - Facility and Survey'!U341)</f>
        <v/>
      </c>
      <c r="S335" t="str">
        <f>IF('Step 1 - Facility and Survey'!V341=0,"",'Step 1 - Facility and Survey'!V341)</f>
        <v/>
      </c>
      <c r="T335">
        <f>'Step 1 - Facility and Survey'!W341</f>
        <v>0</v>
      </c>
      <c r="U335" t="str">
        <f>PROPER('Step 1 - Facility and Survey'!X341)</f>
        <v/>
      </c>
      <c r="V335" t="str">
        <f>PROPER('Step 1 - Facility and Survey'!Y341)</f>
        <v/>
      </c>
      <c r="W335" t="str">
        <f>IF('Step 1 - Facility and Survey'!Z341=0,"",'Step 1 - Facility and Survey'!Z341)</f>
        <v/>
      </c>
      <c r="X335">
        <f>IF('Step 1 - Facility and Survey'!AA341="N/A","",'Step 1 - Facility and Survey'!AA341)</f>
        <v>0</v>
      </c>
      <c r="Y335">
        <f>IF('Step 1 - Facility and Survey'!AB341="N/A","",'Step 1 - Facility and Survey'!AB341)</f>
        <v>0</v>
      </c>
      <c r="Z335" t="str">
        <f>PROPER('Step 1 - Facility and Survey'!AC341)</f>
        <v/>
      </c>
      <c r="AA335" t="str">
        <f>IF('Step 1 - Facility and Survey'!AD341=0,"",'Step 1 - Facility and Survey'!AD341)</f>
        <v/>
      </c>
    </row>
    <row r="336" spans="1:27">
      <c r="A336" t="str">
        <f>'Step 1 - Facility and Survey'!A342</f>
        <v/>
      </c>
      <c r="B336">
        <f>'Step 1 - Facility and Survey'!B342</f>
        <v>0</v>
      </c>
      <c r="C336">
        <f>'Step 1 - Facility and Survey'!C342</f>
        <v>0</v>
      </c>
      <c r="D336">
        <f>'Step 1 - Facility and Survey'!D342</f>
        <v>0</v>
      </c>
      <c r="E336" t="str">
        <f>_xlfn.CONCAT('Step 1 - Facility and Survey'!E342," ",'Step 1 - Facility and Survey'!F342)</f>
        <v xml:space="preserve"> </v>
      </c>
      <c r="F336" t="str">
        <f>IF(_xlfn.CONCAT('Step 1 - Facility and Survey'!G342," ",'Step 1 - Facility and Survey'!H342)=" ","",_xlfn.CONCAT('Step 1 - Facility and Survey'!G342," ",'Step 1 - Facility and Survey'!H342))</f>
        <v/>
      </c>
      <c r="G336" t="str">
        <f>IF(_xlfn.CONCAT('Step 1 - Facility and Survey'!H342," ",'Step 1 - Facility and Survey'!I342)=" ","",_xlfn.CONCAT('Step 1 - Facility and Survey'!H342," ",'Step 1 - Facility and Survey'!I342))</f>
        <v/>
      </c>
      <c r="H336" t="str">
        <f>PROPER('Step 1 - Facility and Survey'!J342)</f>
        <v/>
      </c>
      <c r="I336">
        <f>'Step 1 - Facility and Survey'!K342</f>
        <v>0</v>
      </c>
      <c r="J336" s="76">
        <f>'Step 1 - Facility and Survey'!L342</f>
        <v>0</v>
      </c>
      <c r="K336" s="77">
        <f>'Step 1 - Facility and Survey'!M342</f>
        <v>0</v>
      </c>
      <c r="L336" s="77">
        <f>IF('Step 1 - Facility and Survey'!N342="N/A","",'Step 1 - Facility and Survey'!N342)</f>
        <v>0</v>
      </c>
      <c r="M336" t="str">
        <f>PROPER('Step 1 - Facility and Survey'!O342)</f>
        <v/>
      </c>
      <c r="N336" t="str">
        <f>IF('Step 1 - Facility and Survey'!Q342=0,"",'Step 1 - Facility and Survey'!Q342)</f>
        <v/>
      </c>
      <c r="O336" t="str">
        <f>IF('Step 1 - Facility and Survey'!R342=0,"",'Step 1 - Facility and Survey'!R342)</f>
        <v/>
      </c>
      <c r="P336" t="str">
        <f>IF('Step 1 - Facility and Survey'!S342=0,"",'Step 1 - Facility and Survey'!S342)</f>
        <v/>
      </c>
      <c r="Q336" t="str">
        <f>IF('Step 1 - Facility and Survey'!T342=0,"",'Step 1 - Facility and Survey'!T342)</f>
        <v/>
      </c>
      <c r="R336" t="str">
        <f>IF('Step 1 - Facility and Survey'!U342=0,"",'Step 1 - Facility and Survey'!U342)</f>
        <v/>
      </c>
      <c r="S336" t="str">
        <f>IF('Step 1 - Facility and Survey'!V342=0,"",'Step 1 - Facility and Survey'!V342)</f>
        <v/>
      </c>
      <c r="T336">
        <f>'Step 1 - Facility and Survey'!W342</f>
        <v>0</v>
      </c>
      <c r="U336" t="str">
        <f>PROPER('Step 1 - Facility and Survey'!X342)</f>
        <v/>
      </c>
      <c r="V336" t="str">
        <f>PROPER('Step 1 - Facility and Survey'!Y342)</f>
        <v/>
      </c>
      <c r="W336" t="str">
        <f>IF('Step 1 - Facility and Survey'!Z342=0,"",'Step 1 - Facility and Survey'!Z342)</f>
        <v/>
      </c>
      <c r="X336">
        <f>IF('Step 1 - Facility and Survey'!AA342="N/A","",'Step 1 - Facility and Survey'!AA342)</f>
        <v>0</v>
      </c>
      <c r="Y336">
        <f>IF('Step 1 - Facility and Survey'!AB342="N/A","",'Step 1 - Facility and Survey'!AB342)</f>
        <v>0</v>
      </c>
      <c r="Z336" t="str">
        <f>PROPER('Step 1 - Facility and Survey'!AC342)</f>
        <v/>
      </c>
      <c r="AA336" t="str">
        <f>IF('Step 1 - Facility and Survey'!AD342=0,"",'Step 1 - Facility and Survey'!AD342)</f>
        <v/>
      </c>
    </row>
    <row r="337" spans="1:27">
      <c r="A337" t="str">
        <f>'Step 1 - Facility and Survey'!A343</f>
        <v/>
      </c>
      <c r="B337">
        <f>'Step 1 - Facility and Survey'!B343</f>
        <v>0</v>
      </c>
      <c r="C337">
        <f>'Step 1 - Facility and Survey'!C343</f>
        <v>0</v>
      </c>
      <c r="D337">
        <f>'Step 1 - Facility and Survey'!D343</f>
        <v>0</v>
      </c>
      <c r="E337" t="str">
        <f>_xlfn.CONCAT('Step 1 - Facility and Survey'!E343," ",'Step 1 - Facility and Survey'!F343)</f>
        <v xml:space="preserve"> </v>
      </c>
      <c r="F337" t="str">
        <f>IF(_xlfn.CONCAT('Step 1 - Facility and Survey'!G343," ",'Step 1 - Facility and Survey'!H343)=" ","",_xlfn.CONCAT('Step 1 - Facility and Survey'!G343," ",'Step 1 - Facility and Survey'!H343))</f>
        <v/>
      </c>
      <c r="G337" t="str">
        <f>IF(_xlfn.CONCAT('Step 1 - Facility and Survey'!H343," ",'Step 1 - Facility and Survey'!I343)=" ","",_xlfn.CONCAT('Step 1 - Facility and Survey'!H343," ",'Step 1 - Facility and Survey'!I343))</f>
        <v/>
      </c>
      <c r="H337" t="str">
        <f>PROPER('Step 1 - Facility and Survey'!J343)</f>
        <v/>
      </c>
      <c r="I337">
        <f>'Step 1 - Facility and Survey'!K343</f>
        <v>0</v>
      </c>
      <c r="J337" s="76">
        <f>'Step 1 - Facility and Survey'!L343</f>
        <v>0</v>
      </c>
      <c r="K337" s="77">
        <f>'Step 1 - Facility and Survey'!M343</f>
        <v>0</v>
      </c>
      <c r="L337" s="77">
        <f>IF('Step 1 - Facility and Survey'!N343="N/A","",'Step 1 - Facility and Survey'!N343)</f>
        <v>0</v>
      </c>
      <c r="M337" t="str">
        <f>PROPER('Step 1 - Facility and Survey'!O343)</f>
        <v/>
      </c>
      <c r="N337" t="str">
        <f>IF('Step 1 - Facility and Survey'!Q343=0,"",'Step 1 - Facility and Survey'!Q343)</f>
        <v/>
      </c>
      <c r="O337" t="str">
        <f>IF('Step 1 - Facility and Survey'!R343=0,"",'Step 1 - Facility and Survey'!R343)</f>
        <v/>
      </c>
      <c r="P337" t="str">
        <f>IF('Step 1 - Facility and Survey'!S343=0,"",'Step 1 - Facility and Survey'!S343)</f>
        <v/>
      </c>
      <c r="Q337" t="str">
        <f>IF('Step 1 - Facility and Survey'!T343=0,"",'Step 1 - Facility and Survey'!T343)</f>
        <v/>
      </c>
      <c r="R337" t="str">
        <f>IF('Step 1 - Facility and Survey'!U343=0,"",'Step 1 - Facility and Survey'!U343)</f>
        <v/>
      </c>
      <c r="S337" t="str">
        <f>IF('Step 1 - Facility and Survey'!V343=0,"",'Step 1 - Facility and Survey'!V343)</f>
        <v/>
      </c>
      <c r="T337">
        <f>'Step 1 - Facility and Survey'!W343</f>
        <v>0</v>
      </c>
      <c r="U337" t="str">
        <f>PROPER('Step 1 - Facility and Survey'!X343)</f>
        <v/>
      </c>
      <c r="V337" t="str">
        <f>PROPER('Step 1 - Facility and Survey'!Y343)</f>
        <v/>
      </c>
      <c r="W337" t="str">
        <f>IF('Step 1 - Facility and Survey'!Z343=0,"",'Step 1 - Facility and Survey'!Z343)</f>
        <v/>
      </c>
      <c r="X337">
        <f>IF('Step 1 - Facility and Survey'!AA343="N/A","",'Step 1 - Facility and Survey'!AA343)</f>
        <v>0</v>
      </c>
      <c r="Y337">
        <f>IF('Step 1 - Facility and Survey'!AB343="N/A","",'Step 1 - Facility and Survey'!AB343)</f>
        <v>0</v>
      </c>
      <c r="Z337" t="str">
        <f>PROPER('Step 1 - Facility and Survey'!AC343)</f>
        <v/>
      </c>
      <c r="AA337" t="str">
        <f>IF('Step 1 - Facility and Survey'!AD343=0,"",'Step 1 - Facility and Survey'!AD343)</f>
        <v/>
      </c>
    </row>
    <row r="338" spans="1:27">
      <c r="A338" t="str">
        <f>'Step 1 - Facility and Survey'!A344</f>
        <v/>
      </c>
      <c r="B338">
        <f>'Step 1 - Facility and Survey'!B344</f>
        <v>0</v>
      </c>
      <c r="C338">
        <f>'Step 1 - Facility and Survey'!C344</f>
        <v>0</v>
      </c>
      <c r="D338">
        <f>'Step 1 - Facility and Survey'!D344</f>
        <v>0</v>
      </c>
      <c r="E338" t="str">
        <f>_xlfn.CONCAT('Step 1 - Facility and Survey'!E344," ",'Step 1 - Facility and Survey'!F344)</f>
        <v xml:space="preserve"> </v>
      </c>
      <c r="F338" t="str">
        <f>IF(_xlfn.CONCAT('Step 1 - Facility and Survey'!G344," ",'Step 1 - Facility and Survey'!H344)=" ","",_xlfn.CONCAT('Step 1 - Facility and Survey'!G344," ",'Step 1 - Facility and Survey'!H344))</f>
        <v/>
      </c>
      <c r="G338" t="str">
        <f>IF(_xlfn.CONCAT('Step 1 - Facility and Survey'!H344," ",'Step 1 - Facility and Survey'!I344)=" ","",_xlfn.CONCAT('Step 1 - Facility and Survey'!H344," ",'Step 1 - Facility and Survey'!I344))</f>
        <v/>
      </c>
      <c r="H338" t="str">
        <f>PROPER('Step 1 - Facility and Survey'!J344)</f>
        <v/>
      </c>
      <c r="I338">
        <f>'Step 1 - Facility and Survey'!K344</f>
        <v>0</v>
      </c>
      <c r="J338" s="76">
        <f>'Step 1 - Facility and Survey'!L344</f>
        <v>0</v>
      </c>
      <c r="K338" s="77">
        <f>'Step 1 - Facility and Survey'!M344</f>
        <v>0</v>
      </c>
      <c r="L338" s="77">
        <f>IF('Step 1 - Facility and Survey'!N344="N/A","",'Step 1 - Facility and Survey'!N344)</f>
        <v>0</v>
      </c>
      <c r="M338" t="str">
        <f>PROPER('Step 1 - Facility and Survey'!O344)</f>
        <v/>
      </c>
      <c r="N338" t="str">
        <f>IF('Step 1 - Facility and Survey'!Q344=0,"",'Step 1 - Facility and Survey'!Q344)</f>
        <v/>
      </c>
      <c r="O338" t="str">
        <f>IF('Step 1 - Facility and Survey'!R344=0,"",'Step 1 - Facility and Survey'!R344)</f>
        <v/>
      </c>
      <c r="P338" t="str">
        <f>IF('Step 1 - Facility and Survey'!S344=0,"",'Step 1 - Facility and Survey'!S344)</f>
        <v/>
      </c>
      <c r="Q338" t="str">
        <f>IF('Step 1 - Facility and Survey'!T344=0,"",'Step 1 - Facility and Survey'!T344)</f>
        <v/>
      </c>
      <c r="R338" t="str">
        <f>IF('Step 1 - Facility and Survey'!U344=0,"",'Step 1 - Facility and Survey'!U344)</f>
        <v/>
      </c>
      <c r="S338" t="str">
        <f>IF('Step 1 - Facility and Survey'!V344=0,"",'Step 1 - Facility and Survey'!V344)</f>
        <v/>
      </c>
      <c r="T338">
        <f>'Step 1 - Facility and Survey'!W344</f>
        <v>0</v>
      </c>
      <c r="U338" t="str">
        <f>PROPER('Step 1 - Facility and Survey'!X344)</f>
        <v/>
      </c>
      <c r="V338" t="str">
        <f>PROPER('Step 1 - Facility and Survey'!Y344)</f>
        <v/>
      </c>
      <c r="W338" t="str">
        <f>IF('Step 1 - Facility and Survey'!Z344=0,"",'Step 1 - Facility and Survey'!Z344)</f>
        <v/>
      </c>
      <c r="X338">
        <f>IF('Step 1 - Facility and Survey'!AA344="N/A","",'Step 1 - Facility and Survey'!AA344)</f>
        <v>0</v>
      </c>
      <c r="Y338">
        <f>IF('Step 1 - Facility and Survey'!AB344="N/A","",'Step 1 - Facility and Survey'!AB344)</f>
        <v>0</v>
      </c>
      <c r="Z338" t="str">
        <f>PROPER('Step 1 - Facility and Survey'!AC344)</f>
        <v/>
      </c>
      <c r="AA338" t="str">
        <f>IF('Step 1 - Facility and Survey'!AD344=0,"",'Step 1 - Facility and Survey'!AD344)</f>
        <v/>
      </c>
    </row>
    <row r="339" spans="1:27">
      <c r="A339" t="str">
        <f>'Step 1 - Facility and Survey'!A345</f>
        <v/>
      </c>
      <c r="B339">
        <f>'Step 1 - Facility and Survey'!B345</f>
        <v>0</v>
      </c>
      <c r="C339">
        <f>'Step 1 - Facility and Survey'!C345</f>
        <v>0</v>
      </c>
      <c r="D339">
        <f>'Step 1 - Facility and Survey'!D345</f>
        <v>0</v>
      </c>
      <c r="E339" t="str">
        <f>_xlfn.CONCAT('Step 1 - Facility and Survey'!E345," ",'Step 1 - Facility and Survey'!F345)</f>
        <v xml:space="preserve"> </v>
      </c>
      <c r="F339" t="str">
        <f>IF(_xlfn.CONCAT('Step 1 - Facility and Survey'!G345," ",'Step 1 - Facility and Survey'!H345)=" ","",_xlfn.CONCAT('Step 1 - Facility and Survey'!G345," ",'Step 1 - Facility and Survey'!H345))</f>
        <v/>
      </c>
      <c r="G339" t="str">
        <f>IF(_xlfn.CONCAT('Step 1 - Facility and Survey'!H345," ",'Step 1 - Facility and Survey'!I345)=" ","",_xlfn.CONCAT('Step 1 - Facility and Survey'!H345," ",'Step 1 - Facility and Survey'!I345))</f>
        <v/>
      </c>
      <c r="H339" t="str">
        <f>PROPER('Step 1 - Facility and Survey'!J345)</f>
        <v/>
      </c>
      <c r="I339">
        <f>'Step 1 - Facility and Survey'!K345</f>
        <v>0</v>
      </c>
      <c r="J339" s="76">
        <f>'Step 1 - Facility and Survey'!L345</f>
        <v>0</v>
      </c>
      <c r="K339" s="77">
        <f>'Step 1 - Facility and Survey'!M345</f>
        <v>0</v>
      </c>
      <c r="L339" s="77">
        <f>IF('Step 1 - Facility and Survey'!N345="N/A","",'Step 1 - Facility and Survey'!N345)</f>
        <v>0</v>
      </c>
      <c r="M339" t="str">
        <f>PROPER('Step 1 - Facility and Survey'!O345)</f>
        <v/>
      </c>
      <c r="N339" t="str">
        <f>IF('Step 1 - Facility and Survey'!Q345=0,"",'Step 1 - Facility and Survey'!Q345)</f>
        <v/>
      </c>
      <c r="O339" t="str">
        <f>IF('Step 1 - Facility and Survey'!R345=0,"",'Step 1 - Facility and Survey'!R345)</f>
        <v/>
      </c>
      <c r="P339" t="str">
        <f>IF('Step 1 - Facility and Survey'!S345=0,"",'Step 1 - Facility and Survey'!S345)</f>
        <v/>
      </c>
      <c r="Q339" t="str">
        <f>IF('Step 1 - Facility and Survey'!T345=0,"",'Step 1 - Facility and Survey'!T345)</f>
        <v/>
      </c>
      <c r="R339" t="str">
        <f>IF('Step 1 - Facility and Survey'!U345=0,"",'Step 1 - Facility and Survey'!U345)</f>
        <v/>
      </c>
      <c r="S339" t="str">
        <f>IF('Step 1 - Facility and Survey'!V345=0,"",'Step 1 - Facility and Survey'!V345)</f>
        <v/>
      </c>
      <c r="T339">
        <f>'Step 1 - Facility and Survey'!W345</f>
        <v>0</v>
      </c>
      <c r="U339" t="str">
        <f>PROPER('Step 1 - Facility and Survey'!X345)</f>
        <v/>
      </c>
      <c r="V339" t="str">
        <f>PROPER('Step 1 - Facility and Survey'!Y345)</f>
        <v/>
      </c>
      <c r="W339" t="str">
        <f>IF('Step 1 - Facility and Survey'!Z345=0,"",'Step 1 - Facility and Survey'!Z345)</f>
        <v/>
      </c>
      <c r="X339">
        <f>IF('Step 1 - Facility and Survey'!AA345="N/A","",'Step 1 - Facility and Survey'!AA345)</f>
        <v>0</v>
      </c>
      <c r="Y339">
        <f>IF('Step 1 - Facility and Survey'!AB345="N/A","",'Step 1 - Facility and Survey'!AB345)</f>
        <v>0</v>
      </c>
      <c r="Z339" t="str">
        <f>PROPER('Step 1 - Facility and Survey'!AC345)</f>
        <v/>
      </c>
      <c r="AA339" t="str">
        <f>IF('Step 1 - Facility and Survey'!AD345=0,"",'Step 1 - Facility and Survey'!AD345)</f>
        <v/>
      </c>
    </row>
    <row r="340" spans="1:27">
      <c r="A340" t="str">
        <f>'Step 1 - Facility and Survey'!A346</f>
        <v/>
      </c>
      <c r="B340">
        <f>'Step 1 - Facility and Survey'!B346</f>
        <v>0</v>
      </c>
      <c r="C340">
        <f>'Step 1 - Facility and Survey'!C346</f>
        <v>0</v>
      </c>
      <c r="D340">
        <f>'Step 1 - Facility and Survey'!D346</f>
        <v>0</v>
      </c>
      <c r="E340" t="str">
        <f>_xlfn.CONCAT('Step 1 - Facility and Survey'!E346," ",'Step 1 - Facility and Survey'!F346)</f>
        <v xml:space="preserve"> </v>
      </c>
      <c r="F340" t="str">
        <f>IF(_xlfn.CONCAT('Step 1 - Facility and Survey'!G346," ",'Step 1 - Facility and Survey'!H346)=" ","",_xlfn.CONCAT('Step 1 - Facility and Survey'!G346," ",'Step 1 - Facility and Survey'!H346))</f>
        <v/>
      </c>
      <c r="G340" t="str">
        <f>IF(_xlfn.CONCAT('Step 1 - Facility and Survey'!H346," ",'Step 1 - Facility and Survey'!I346)=" ","",_xlfn.CONCAT('Step 1 - Facility and Survey'!H346," ",'Step 1 - Facility and Survey'!I346))</f>
        <v/>
      </c>
      <c r="H340" t="str">
        <f>PROPER('Step 1 - Facility and Survey'!J346)</f>
        <v/>
      </c>
      <c r="I340">
        <f>'Step 1 - Facility and Survey'!K346</f>
        <v>0</v>
      </c>
      <c r="J340" s="76">
        <f>'Step 1 - Facility and Survey'!L346</f>
        <v>0</v>
      </c>
      <c r="K340" s="77">
        <f>'Step 1 - Facility and Survey'!M346</f>
        <v>0</v>
      </c>
      <c r="L340" s="77">
        <f>IF('Step 1 - Facility and Survey'!N346="N/A","",'Step 1 - Facility and Survey'!N346)</f>
        <v>0</v>
      </c>
      <c r="M340" t="str">
        <f>PROPER('Step 1 - Facility and Survey'!O346)</f>
        <v/>
      </c>
      <c r="N340" t="str">
        <f>IF('Step 1 - Facility and Survey'!Q346=0,"",'Step 1 - Facility and Survey'!Q346)</f>
        <v/>
      </c>
      <c r="O340" t="str">
        <f>IF('Step 1 - Facility and Survey'!R346=0,"",'Step 1 - Facility and Survey'!R346)</f>
        <v/>
      </c>
      <c r="P340" t="str">
        <f>IF('Step 1 - Facility and Survey'!S346=0,"",'Step 1 - Facility and Survey'!S346)</f>
        <v/>
      </c>
      <c r="Q340" t="str">
        <f>IF('Step 1 - Facility and Survey'!T346=0,"",'Step 1 - Facility and Survey'!T346)</f>
        <v/>
      </c>
      <c r="R340" t="str">
        <f>IF('Step 1 - Facility and Survey'!U346=0,"",'Step 1 - Facility and Survey'!U346)</f>
        <v/>
      </c>
      <c r="S340" t="str">
        <f>IF('Step 1 - Facility and Survey'!V346=0,"",'Step 1 - Facility and Survey'!V346)</f>
        <v/>
      </c>
      <c r="T340">
        <f>'Step 1 - Facility and Survey'!W346</f>
        <v>0</v>
      </c>
      <c r="U340" t="str">
        <f>PROPER('Step 1 - Facility and Survey'!X346)</f>
        <v/>
      </c>
      <c r="V340" t="str">
        <f>PROPER('Step 1 - Facility and Survey'!Y346)</f>
        <v/>
      </c>
      <c r="W340" t="str">
        <f>IF('Step 1 - Facility and Survey'!Z346=0,"",'Step 1 - Facility and Survey'!Z346)</f>
        <v/>
      </c>
      <c r="X340">
        <f>IF('Step 1 - Facility and Survey'!AA346="N/A","",'Step 1 - Facility and Survey'!AA346)</f>
        <v>0</v>
      </c>
      <c r="Y340">
        <f>IF('Step 1 - Facility and Survey'!AB346="N/A","",'Step 1 - Facility and Survey'!AB346)</f>
        <v>0</v>
      </c>
      <c r="Z340" t="str">
        <f>PROPER('Step 1 - Facility and Survey'!AC346)</f>
        <v/>
      </c>
      <c r="AA340" t="str">
        <f>IF('Step 1 - Facility and Survey'!AD346=0,"",'Step 1 - Facility and Survey'!AD346)</f>
        <v/>
      </c>
    </row>
    <row r="341" spans="1:27">
      <c r="A341" t="str">
        <f>'Step 1 - Facility and Survey'!A347</f>
        <v/>
      </c>
      <c r="B341">
        <f>'Step 1 - Facility and Survey'!B347</f>
        <v>0</v>
      </c>
      <c r="C341">
        <f>'Step 1 - Facility and Survey'!C347</f>
        <v>0</v>
      </c>
      <c r="D341">
        <f>'Step 1 - Facility and Survey'!D347</f>
        <v>0</v>
      </c>
      <c r="E341" t="str">
        <f>_xlfn.CONCAT('Step 1 - Facility and Survey'!E347," ",'Step 1 - Facility and Survey'!F347)</f>
        <v xml:space="preserve"> </v>
      </c>
      <c r="F341" t="str">
        <f>IF(_xlfn.CONCAT('Step 1 - Facility and Survey'!G347," ",'Step 1 - Facility and Survey'!H347)=" ","",_xlfn.CONCAT('Step 1 - Facility and Survey'!G347," ",'Step 1 - Facility and Survey'!H347))</f>
        <v/>
      </c>
      <c r="G341" t="str">
        <f>IF(_xlfn.CONCAT('Step 1 - Facility and Survey'!H347," ",'Step 1 - Facility and Survey'!I347)=" ","",_xlfn.CONCAT('Step 1 - Facility and Survey'!H347," ",'Step 1 - Facility and Survey'!I347))</f>
        <v/>
      </c>
      <c r="H341" t="str">
        <f>PROPER('Step 1 - Facility and Survey'!J347)</f>
        <v/>
      </c>
      <c r="I341">
        <f>'Step 1 - Facility and Survey'!K347</f>
        <v>0</v>
      </c>
      <c r="J341" s="76">
        <f>'Step 1 - Facility and Survey'!L347</f>
        <v>0</v>
      </c>
      <c r="K341" s="77">
        <f>'Step 1 - Facility and Survey'!M347</f>
        <v>0</v>
      </c>
      <c r="L341" s="77">
        <f>IF('Step 1 - Facility and Survey'!N347="N/A","",'Step 1 - Facility and Survey'!N347)</f>
        <v>0</v>
      </c>
      <c r="M341" t="str">
        <f>PROPER('Step 1 - Facility and Survey'!O347)</f>
        <v/>
      </c>
      <c r="N341" t="str">
        <f>IF('Step 1 - Facility and Survey'!Q347=0,"",'Step 1 - Facility and Survey'!Q347)</f>
        <v/>
      </c>
      <c r="O341" t="str">
        <f>IF('Step 1 - Facility and Survey'!R347=0,"",'Step 1 - Facility and Survey'!R347)</f>
        <v/>
      </c>
      <c r="P341" t="str">
        <f>IF('Step 1 - Facility and Survey'!S347=0,"",'Step 1 - Facility and Survey'!S347)</f>
        <v/>
      </c>
      <c r="Q341" t="str">
        <f>IF('Step 1 - Facility and Survey'!T347=0,"",'Step 1 - Facility and Survey'!T347)</f>
        <v/>
      </c>
      <c r="R341" t="str">
        <f>IF('Step 1 - Facility and Survey'!U347=0,"",'Step 1 - Facility and Survey'!U347)</f>
        <v/>
      </c>
      <c r="S341" t="str">
        <f>IF('Step 1 - Facility and Survey'!V347=0,"",'Step 1 - Facility and Survey'!V347)</f>
        <v/>
      </c>
      <c r="T341">
        <f>'Step 1 - Facility and Survey'!W347</f>
        <v>0</v>
      </c>
      <c r="U341" t="str">
        <f>PROPER('Step 1 - Facility and Survey'!X347)</f>
        <v/>
      </c>
      <c r="V341" t="str">
        <f>PROPER('Step 1 - Facility and Survey'!Y347)</f>
        <v/>
      </c>
      <c r="W341" t="str">
        <f>IF('Step 1 - Facility and Survey'!Z347=0,"",'Step 1 - Facility and Survey'!Z347)</f>
        <v/>
      </c>
      <c r="X341">
        <f>IF('Step 1 - Facility and Survey'!AA347="N/A","",'Step 1 - Facility and Survey'!AA347)</f>
        <v>0</v>
      </c>
      <c r="Y341">
        <f>IF('Step 1 - Facility and Survey'!AB347="N/A","",'Step 1 - Facility and Survey'!AB347)</f>
        <v>0</v>
      </c>
      <c r="Z341" t="str">
        <f>PROPER('Step 1 - Facility and Survey'!AC347)</f>
        <v/>
      </c>
      <c r="AA341" t="str">
        <f>IF('Step 1 - Facility and Survey'!AD347=0,"",'Step 1 - Facility and Survey'!AD347)</f>
        <v/>
      </c>
    </row>
    <row r="342" spans="1:27">
      <c r="A342" t="str">
        <f>'Step 1 - Facility and Survey'!A348</f>
        <v/>
      </c>
      <c r="B342">
        <f>'Step 1 - Facility and Survey'!B348</f>
        <v>0</v>
      </c>
      <c r="C342">
        <f>'Step 1 - Facility and Survey'!C348</f>
        <v>0</v>
      </c>
      <c r="D342">
        <f>'Step 1 - Facility and Survey'!D348</f>
        <v>0</v>
      </c>
      <c r="E342" t="str">
        <f>_xlfn.CONCAT('Step 1 - Facility and Survey'!E348," ",'Step 1 - Facility and Survey'!F348)</f>
        <v xml:space="preserve"> </v>
      </c>
      <c r="F342" t="str">
        <f>IF(_xlfn.CONCAT('Step 1 - Facility and Survey'!G348," ",'Step 1 - Facility and Survey'!H348)=" ","",_xlfn.CONCAT('Step 1 - Facility and Survey'!G348," ",'Step 1 - Facility and Survey'!H348))</f>
        <v/>
      </c>
      <c r="G342" t="str">
        <f>IF(_xlfn.CONCAT('Step 1 - Facility and Survey'!H348," ",'Step 1 - Facility and Survey'!I348)=" ","",_xlfn.CONCAT('Step 1 - Facility and Survey'!H348," ",'Step 1 - Facility and Survey'!I348))</f>
        <v/>
      </c>
      <c r="H342" t="str">
        <f>PROPER('Step 1 - Facility and Survey'!J348)</f>
        <v/>
      </c>
      <c r="I342">
        <f>'Step 1 - Facility and Survey'!K348</f>
        <v>0</v>
      </c>
      <c r="J342" s="76">
        <f>'Step 1 - Facility and Survey'!L348</f>
        <v>0</v>
      </c>
      <c r="K342" s="77">
        <f>'Step 1 - Facility and Survey'!M348</f>
        <v>0</v>
      </c>
      <c r="L342" s="77">
        <f>IF('Step 1 - Facility and Survey'!N348="N/A","",'Step 1 - Facility and Survey'!N348)</f>
        <v>0</v>
      </c>
      <c r="M342" t="str">
        <f>PROPER('Step 1 - Facility and Survey'!O348)</f>
        <v/>
      </c>
      <c r="N342" t="str">
        <f>IF('Step 1 - Facility and Survey'!Q348=0,"",'Step 1 - Facility and Survey'!Q348)</f>
        <v/>
      </c>
      <c r="O342" t="str">
        <f>IF('Step 1 - Facility and Survey'!R348=0,"",'Step 1 - Facility and Survey'!R348)</f>
        <v/>
      </c>
      <c r="P342" t="str">
        <f>IF('Step 1 - Facility and Survey'!S348=0,"",'Step 1 - Facility and Survey'!S348)</f>
        <v/>
      </c>
      <c r="Q342" t="str">
        <f>IF('Step 1 - Facility and Survey'!T348=0,"",'Step 1 - Facility and Survey'!T348)</f>
        <v/>
      </c>
      <c r="R342" t="str">
        <f>IF('Step 1 - Facility and Survey'!U348=0,"",'Step 1 - Facility and Survey'!U348)</f>
        <v/>
      </c>
      <c r="S342" t="str">
        <f>IF('Step 1 - Facility and Survey'!V348=0,"",'Step 1 - Facility and Survey'!V348)</f>
        <v/>
      </c>
      <c r="T342">
        <f>'Step 1 - Facility and Survey'!W348</f>
        <v>0</v>
      </c>
      <c r="U342" t="str">
        <f>PROPER('Step 1 - Facility and Survey'!X348)</f>
        <v/>
      </c>
      <c r="V342" t="str">
        <f>PROPER('Step 1 - Facility and Survey'!Y348)</f>
        <v/>
      </c>
      <c r="W342" t="str">
        <f>IF('Step 1 - Facility and Survey'!Z348=0,"",'Step 1 - Facility and Survey'!Z348)</f>
        <v/>
      </c>
      <c r="X342">
        <f>IF('Step 1 - Facility and Survey'!AA348="N/A","",'Step 1 - Facility and Survey'!AA348)</f>
        <v>0</v>
      </c>
      <c r="Y342">
        <f>IF('Step 1 - Facility and Survey'!AB348="N/A","",'Step 1 - Facility and Survey'!AB348)</f>
        <v>0</v>
      </c>
      <c r="Z342" t="str">
        <f>PROPER('Step 1 - Facility and Survey'!AC348)</f>
        <v/>
      </c>
      <c r="AA342" t="str">
        <f>IF('Step 1 - Facility and Survey'!AD348=0,"",'Step 1 - Facility and Survey'!AD348)</f>
        <v/>
      </c>
    </row>
    <row r="343" spans="1:27">
      <c r="A343" t="str">
        <f>'Step 1 - Facility and Survey'!A349</f>
        <v/>
      </c>
      <c r="B343">
        <f>'Step 1 - Facility and Survey'!B349</f>
        <v>0</v>
      </c>
      <c r="C343">
        <f>'Step 1 - Facility and Survey'!C349</f>
        <v>0</v>
      </c>
      <c r="D343">
        <f>'Step 1 - Facility and Survey'!D349</f>
        <v>0</v>
      </c>
      <c r="E343" t="str">
        <f>_xlfn.CONCAT('Step 1 - Facility and Survey'!E349," ",'Step 1 - Facility and Survey'!F349)</f>
        <v xml:space="preserve"> </v>
      </c>
      <c r="F343" t="str">
        <f>IF(_xlfn.CONCAT('Step 1 - Facility and Survey'!G349," ",'Step 1 - Facility and Survey'!H349)=" ","",_xlfn.CONCAT('Step 1 - Facility and Survey'!G349," ",'Step 1 - Facility and Survey'!H349))</f>
        <v/>
      </c>
      <c r="G343" t="str">
        <f>IF(_xlfn.CONCAT('Step 1 - Facility and Survey'!H349," ",'Step 1 - Facility and Survey'!I349)=" ","",_xlfn.CONCAT('Step 1 - Facility and Survey'!H349," ",'Step 1 - Facility and Survey'!I349))</f>
        <v/>
      </c>
      <c r="H343" t="str">
        <f>PROPER('Step 1 - Facility and Survey'!J349)</f>
        <v/>
      </c>
      <c r="I343">
        <f>'Step 1 - Facility and Survey'!K349</f>
        <v>0</v>
      </c>
      <c r="J343" s="76">
        <f>'Step 1 - Facility and Survey'!L349</f>
        <v>0</v>
      </c>
      <c r="K343" s="77">
        <f>'Step 1 - Facility and Survey'!M349</f>
        <v>0</v>
      </c>
      <c r="L343" s="77">
        <f>IF('Step 1 - Facility and Survey'!N349="N/A","",'Step 1 - Facility and Survey'!N349)</f>
        <v>0</v>
      </c>
      <c r="M343" t="str">
        <f>PROPER('Step 1 - Facility and Survey'!O349)</f>
        <v/>
      </c>
      <c r="N343" t="str">
        <f>IF('Step 1 - Facility and Survey'!Q349=0,"",'Step 1 - Facility and Survey'!Q349)</f>
        <v/>
      </c>
      <c r="O343" t="str">
        <f>IF('Step 1 - Facility and Survey'!R349=0,"",'Step 1 - Facility and Survey'!R349)</f>
        <v/>
      </c>
      <c r="P343" t="str">
        <f>IF('Step 1 - Facility and Survey'!S349=0,"",'Step 1 - Facility and Survey'!S349)</f>
        <v/>
      </c>
      <c r="Q343" t="str">
        <f>IF('Step 1 - Facility and Survey'!T349=0,"",'Step 1 - Facility and Survey'!T349)</f>
        <v/>
      </c>
      <c r="R343" t="str">
        <f>IF('Step 1 - Facility and Survey'!U349=0,"",'Step 1 - Facility and Survey'!U349)</f>
        <v/>
      </c>
      <c r="S343" t="str">
        <f>IF('Step 1 - Facility and Survey'!V349=0,"",'Step 1 - Facility and Survey'!V349)</f>
        <v/>
      </c>
      <c r="T343">
        <f>'Step 1 - Facility and Survey'!W349</f>
        <v>0</v>
      </c>
      <c r="U343" t="str">
        <f>PROPER('Step 1 - Facility and Survey'!X349)</f>
        <v/>
      </c>
      <c r="V343" t="str">
        <f>PROPER('Step 1 - Facility and Survey'!Y349)</f>
        <v/>
      </c>
      <c r="W343" t="str">
        <f>IF('Step 1 - Facility and Survey'!Z349=0,"",'Step 1 - Facility and Survey'!Z349)</f>
        <v/>
      </c>
      <c r="X343">
        <f>IF('Step 1 - Facility and Survey'!AA349="N/A","",'Step 1 - Facility and Survey'!AA349)</f>
        <v>0</v>
      </c>
      <c r="Y343">
        <f>IF('Step 1 - Facility and Survey'!AB349="N/A","",'Step 1 - Facility and Survey'!AB349)</f>
        <v>0</v>
      </c>
      <c r="Z343" t="str">
        <f>PROPER('Step 1 - Facility and Survey'!AC349)</f>
        <v/>
      </c>
      <c r="AA343" t="str">
        <f>IF('Step 1 - Facility and Survey'!AD349=0,"",'Step 1 - Facility and Survey'!AD349)</f>
        <v/>
      </c>
    </row>
  </sheetData>
  <sheetProtection algorithmName="SHA-512" hashValue="xRcpW0GhDfyvmbbnylFCazXRzw6F78FjJ4PHgbIySlbwZ3FEHunuRIXmK7EIRAsIVTPMxld90avBAXeC+VW2kQ==" saltValue="6vUE7XYqu4L1rs9FjwgDeg==" spinCount="100000" sheet="1" objects="1" scenarios="1" select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E7A15-F2E9-4E34-B135-4AFA16B7DBB8}">
  <dimension ref="A1:P994"/>
  <sheetViews>
    <sheetView workbookViewId="0">
      <selection activeCell="D2" sqref="D2"/>
    </sheetView>
  </sheetViews>
  <sheetFormatPr defaultRowHeight="14.45"/>
  <cols>
    <col min="1" max="1" width="15.7109375" customWidth="1"/>
    <col min="2" max="2" width="9.140625" bestFit="1" customWidth="1"/>
    <col min="3" max="3" width="7" bestFit="1" customWidth="1"/>
    <col min="4" max="4" width="10.85546875" bestFit="1" customWidth="1"/>
    <col min="5" max="5" width="14" bestFit="1" customWidth="1"/>
    <col min="6" max="6" width="15.28515625" bestFit="1" customWidth="1"/>
    <col min="7" max="7" width="11.7109375" bestFit="1" customWidth="1"/>
    <col min="8" max="8" width="13.28515625" bestFit="1" customWidth="1"/>
    <col min="9" max="9" width="11.42578125" bestFit="1" customWidth="1"/>
    <col min="10" max="10" width="12.7109375" bestFit="1" customWidth="1"/>
    <col min="11" max="11" width="13.5703125" bestFit="1" customWidth="1"/>
    <col min="12" max="12" width="5.85546875" bestFit="1" customWidth="1"/>
    <col min="13" max="13" width="14" bestFit="1" customWidth="1"/>
    <col min="14" max="14" width="7.28515625" bestFit="1" customWidth="1"/>
    <col min="15" max="15" width="8.28515625" bestFit="1" customWidth="1"/>
    <col min="16" max="16" width="9.7109375" bestFit="1" customWidth="1"/>
  </cols>
  <sheetData>
    <row r="1" spans="1:16">
      <c r="A1" t="s">
        <v>6</v>
      </c>
      <c r="B1" t="s">
        <v>33</v>
      </c>
      <c r="C1" t="s">
        <v>34</v>
      </c>
      <c r="D1" t="s">
        <v>35</v>
      </c>
      <c r="E1" t="s">
        <v>19</v>
      </c>
      <c r="F1" t="s">
        <v>20</v>
      </c>
      <c r="G1" t="s">
        <v>21</v>
      </c>
      <c r="H1" t="s">
        <v>22</v>
      </c>
      <c r="I1" t="s">
        <v>23</v>
      </c>
      <c r="J1" t="s">
        <v>24</v>
      </c>
      <c r="K1" t="s">
        <v>36</v>
      </c>
      <c r="L1" t="s">
        <v>37</v>
      </c>
      <c r="M1" t="s">
        <v>38</v>
      </c>
      <c r="N1" t="s">
        <v>39</v>
      </c>
      <c r="O1" t="s">
        <v>40</v>
      </c>
      <c r="P1" t="s">
        <v>32</v>
      </c>
    </row>
    <row r="2" spans="1:16">
      <c r="A2" t="str">
        <f>'Step 2 - Bird information'!A8</f>
        <v/>
      </c>
      <c r="B2">
        <f>'Step 2 - Bird information'!B8</f>
        <v>0</v>
      </c>
      <c r="C2">
        <f>'Step 2 - Bird information'!D8</f>
        <v>0</v>
      </c>
      <c r="D2">
        <f>'Step 2 - Bird information'!E8</f>
        <v>0</v>
      </c>
      <c r="E2" t="str">
        <f>IF('Step 2 - Bird information'!G8=0,"",'Step 2 - Bird information'!G8)</f>
        <v/>
      </c>
      <c r="F2" t="str">
        <f>IF('Step 2 - Bird information'!H8=0,"",'Step 2 - Bird information'!H8)</f>
        <v/>
      </c>
      <c r="G2" t="str">
        <f>IF('Step 2 - Bird information'!I8=0,"",'Step 2 - Bird information'!I8)</f>
        <v/>
      </c>
      <c r="H2" t="str">
        <f>IF('Step 2 - Bird information'!J8=0,"",'Step 2 - Bird information'!J8)</f>
        <v/>
      </c>
      <c r="I2" t="str">
        <f>IF('Step 2 - Bird information'!K8=0,"",'Step 2 - Bird information'!K8)</f>
        <v/>
      </c>
      <c r="J2" t="str">
        <f>IF('Step 2 - Bird information'!L8=0,"",'Step 2 - Bird information'!L8)</f>
        <v/>
      </c>
      <c r="K2">
        <f>'Step 2 - Bird information'!M8</f>
        <v>0</v>
      </c>
      <c r="L2" t="str">
        <f>PROPER('Step 2 - Bird information'!N8)</f>
        <v/>
      </c>
      <c r="M2" t="str">
        <f>PROPER('Step 2 - Bird information'!O8)</f>
        <v/>
      </c>
      <c r="N2" t="str">
        <f>PROPER('Step 2 - Bird information'!P8)</f>
        <v/>
      </c>
      <c r="O2">
        <f>'Step 2 - Bird information'!Q8</f>
        <v>0</v>
      </c>
      <c r="P2" t="str">
        <f>IF('Step 2 - Bird information'!R8=0,"",'Step 2 - Bird information'!R8)</f>
        <v/>
      </c>
    </row>
    <row r="3" spans="1:16">
      <c r="A3" t="str">
        <f>'Step 2 - Bird information'!A9</f>
        <v/>
      </c>
      <c r="B3">
        <f>'Step 2 - Bird information'!B9</f>
        <v>0</v>
      </c>
      <c r="C3">
        <f>'Step 2 - Bird information'!D9</f>
        <v>0</v>
      </c>
      <c r="D3">
        <f>'Step 2 - Bird information'!E9</f>
        <v>0</v>
      </c>
      <c r="E3" t="str">
        <f>IF('Step 2 - Bird information'!G9=0,"",'Step 2 - Bird information'!G9)</f>
        <v/>
      </c>
      <c r="F3" t="str">
        <f>IF('Step 2 - Bird information'!H9=0,"",'Step 2 - Bird information'!H9)</f>
        <v/>
      </c>
      <c r="G3" t="str">
        <f>IF('Step 2 - Bird information'!I9=0,"",'Step 2 - Bird information'!I9)</f>
        <v/>
      </c>
      <c r="H3" t="str">
        <f>IF('Step 2 - Bird information'!J9=0,"",'Step 2 - Bird information'!J9)</f>
        <v/>
      </c>
      <c r="I3" t="str">
        <f>IF('Step 2 - Bird information'!K9=0,"",'Step 2 - Bird information'!K9)</f>
        <v/>
      </c>
      <c r="J3" t="str">
        <f>IF('Step 2 - Bird information'!L9=0,"",'Step 2 - Bird information'!L9)</f>
        <v/>
      </c>
      <c r="K3">
        <f>'Step 2 - Bird information'!M9</f>
        <v>0</v>
      </c>
      <c r="L3" t="str">
        <f>PROPER('Step 2 - Bird information'!N9)</f>
        <v/>
      </c>
      <c r="M3" t="str">
        <f>PROPER('Step 2 - Bird information'!O9)</f>
        <v/>
      </c>
      <c r="N3" t="str">
        <f>PROPER('Step 2 - Bird information'!P9)</f>
        <v/>
      </c>
      <c r="O3">
        <f>'Step 2 - Bird information'!Q9</f>
        <v>0</v>
      </c>
      <c r="P3" t="str">
        <f>IF('Step 2 - Bird information'!R9=0,"",'Step 2 - Bird information'!R9)</f>
        <v/>
      </c>
    </row>
    <row r="4" spans="1:16">
      <c r="A4" t="str">
        <f>'Step 2 - Bird information'!A10</f>
        <v/>
      </c>
      <c r="B4">
        <f>'Step 2 - Bird information'!B10</f>
        <v>0</v>
      </c>
      <c r="C4">
        <f>'Step 2 - Bird information'!D10</f>
        <v>0</v>
      </c>
      <c r="D4">
        <f>'Step 2 - Bird information'!E10</f>
        <v>0</v>
      </c>
      <c r="E4" t="str">
        <f>IF('Step 2 - Bird information'!G10=0,"",'Step 2 - Bird information'!G10)</f>
        <v/>
      </c>
      <c r="F4" t="str">
        <f>IF('Step 2 - Bird information'!H10=0,"",'Step 2 - Bird information'!H10)</f>
        <v/>
      </c>
      <c r="G4" t="str">
        <f>IF('Step 2 - Bird information'!I10=0,"",'Step 2 - Bird information'!I10)</f>
        <v/>
      </c>
      <c r="H4" t="str">
        <f>IF('Step 2 - Bird information'!J10=0,"",'Step 2 - Bird information'!J10)</f>
        <v/>
      </c>
      <c r="I4" t="str">
        <f>IF('Step 2 - Bird information'!K10=0,"",'Step 2 - Bird information'!K10)</f>
        <v/>
      </c>
      <c r="J4" t="str">
        <f>IF('Step 2 - Bird information'!L10=0,"",'Step 2 - Bird information'!L10)</f>
        <v/>
      </c>
      <c r="K4">
        <f>'Step 2 - Bird information'!M10</f>
        <v>0</v>
      </c>
      <c r="L4" t="str">
        <f>PROPER('Step 2 - Bird information'!N10)</f>
        <v/>
      </c>
      <c r="M4" t="str">
        <f>PROPER('Step 2 - Bird information'!O10)</f>
        <v/>
      </c>
      <c r="N4" t="str">
        <f>PROPER('Step 2 - Bird information'!P10)</f>
        <v/>
      </c>
      <c r="O4">
        <f>'Step 2 - Bird information'!Q10</f>
        <v>0</v>
      </c>
      <c r="P4" t="str">
        <f>IF('Step 2 - Bird information'!R10=0,"",'Step 2 - Bird information'!R10)</f>
        <v/>
      </c>
    </row>
    <row r="5" spans="1:16">
      <c r="A5" t="str">
        <f>'Step 2 - Bird information'!A11</f>
        <v/>
      </c>
      <c r="B5">
        <f>'Step 2 - Bird information'!B11</f>
        <v>0</v>
      </c>
      <c r="C5">
        <f>'Step 2 - Bird information'!D11</f>
        <v>0</v>
      </c>
      <c r="D5">
        <f>'Step 2 - Bird information'!E11</f>
        <v>0</v>
      </c>
      <c r="E5" t="str">
        <f>IF('Step 2 - Bird information'!G11=0,"",'Step 2 - Bird information'!G11)</f>
        <v/>
      </c>
      <c r="F5" t="str">
        <f>IF('Step 2 - Bird information'!H11=0,"",'Step 2 - Bird information'!H11)</f>
        <v/>
      </c>
      <c r="G5" t="str">
        <f>IF('Step 2 - Bird information'!I11=0,"",'Step 2 - Bird information'!I11)</f>
        <v/>
      </c>
      <c r="H5" t="str">
        <f>IF('Step 2 - Bird information'!J11=0,"",'Step 2 - Bird information'!J11)</f>
        <v/>
      </c>
      <c r="I5" t="str">
        <f>IF('Step 2 - Bird information'!K11=0,"",'Step 2 - Bird information'!K11)</f>
        <v/>
      </c>
      <c r="J5" t="str">
        <f>IF('Step 2 - Bird information'!L11=0,"",'Step 2 - Bird information'!L11)</f>
        <v/>
      </c>
      <c r="K5">
        <f>'Step 2 - Bird information'!M11</f>
        <v>0</v>
      </c>
      <c r="L5" t="str">
        <f>PROPER('Step 2 - Bird information'!N11)</f>
        <v/>
      </c>
      <c r="M5" t="str">
        <f>PROPER('Step 2 - Bird information'!O11)</f>
        <v/>
      </c>
      <c r="N5" t="str">
        <f>PROPER('Step 2 - Bird information'!P11)</f>
        <v/>
      </c>
      <c r="O5">
        <f>'Step 2 - Bird information'!Q11</f>
        <v>0</v>
      </c>
      <c r="P5" t="str">
        <f>IF('Step 2 - Bird information'!R11=0,"",'Step 2 - Bird information'!R11)</f>
        <v/>
      </c>
    </row>
    <row r="6" spans="1:16">
      <c r="A6" t="str">
        <f>'Step 2 - Bird information'!A12</f>
        <v/>
      </c>
      <c r="B6">
        <f>'Step 2 - Bird information'!B12</f>
        <v>0</v>
      </c>
      <c r="C6">
        <f>'Step 2 - Bird information'!D12</f>
        <v>0</v>
      </c>
      <c r="D6">
        <f>'Step 2 - Bird information'!E12</f>
        <v>0</v>
      </c>
      <c r="E6" t="str">
        <f>IF('Step 2 - Bird information'!G12=0,"",'Step 2 - Bird information'!G12)</f>
        <v/>
      </c>
      <c r="F6" t="str">
        <f>IF('Step 2 - Bird information'!H12=0,"",'Step 2 - Bird information'!H12)</f>
        <v/>
      </c>
      <c r="G6" t="str">
        <f>IF('Step 2 - Bird information'!I12=0,"",'Step 2 - Bird information'!I12)</f>
        <v/>
      </c>
      <c r="H6" t="str">
        <f>IF('Step 2 - Bird information'!J12=0,"",'Step 2 - Bird information'!J12)</f>
        <v/>
      </c>
      <c r="I6" t="str">
        <f>IF('Step 2 - Bird information'!K12=0,"",'Step 2 - Bird information'!K12)</f>
        <v/>
      </c>
      <c r="J6" t="str">
        <f>IF('Step 2 - Bird information'!L12=0,"",'Step 2 - Bird information'!L12)</f>
        <v/>
      </c>
      <c r="K6">
        <f>'Step 2 - Bird information'!M12</f>
        <v>0</v>
      </c>
      <c r="L6" t="str">
        <f>PROPER('Step 2 - Bird information'!N12)</f>
        <v/>
      </c>
      <c r="M6" t="str">
        <f>PROPER('Step 2 - Bird information'!O12)</f>
        <v/>
      </c>
      <c r="N6" t="str">
        <f>PROPER('Step 2 - Bird information'!P12)</f>
        <v/>
      </c>
      <c r="O6">
        <f>'Step 2 - Bird information'!Q12</f>
        <v>0</v>
      </c>
      <c r="P6" t="str">
        <f>IF('Step 2 - Bird information'!R12=0,"",'Step 2 - Bird information'!R12)</f>
        <v/>
      </c>
    </row>
    <row r="7" spans="1:16">
      <c r="A7" t="str">
        <f>'Step 2 - Bird information'!A13</f>
        <v/>
      </c>
      <c r="B7">
        <f>'Step 2 - Bird information'!B13</f>
        <v>0</v>
      </c>
      <c r="C7">
        <f>'Step 2 - Bird information'!D13</f>
        <v>0</v>
      </c>
      <c r="D7">
        <f>'Step 2 - Bird information'!E13</f>
        <v>0</v>
      </c>
      <c r="E7" t="str">
        <f>IF('Step 2 - Bird information'!G13=0,"",'Step 2 - Bird information'!G13)</f>
        <v/>
      </c>
      <c r="F7" t="str">
        <f>IF('Step 2 - Bird information'!H13=0,"",'Step 2 - Bird information'!H13)</f>
        <v/>
      </c>
      <c r="G7" t="str">
        <f>IF('Step 2 - Bird information'!I13=0,"",'Step 2 - Bird information'!I13)</f>
        <v/>
      </c>
      <c r="H7" t="str">
        <f>IF('Step 2 - Bird information'!J13=0,"",'Step 2 - Bird information'!J13)</f>
        <v/>
      </c>
      <c r="I7" t="str">
        <f>IF('Step 2 - Bird information'!K13=0,"",'Step 2 - Bird information'!K13)</f>
        <v/>
      </c>
      <c r="J7" t="str">
        <f>IF('Step 2 - Bird information'!L13=0,"",'Step 2 - Bird information'!L13)</f>
        <v/>
      </c>
      <c r="K7">
        <f>'Step 2 - Bird information'!M13</f>
        <v>0</v>
      </c>
      <c r="L7" t="str">
        <f>PROPER('Step 2 - Bird information'!N13)</f>
        <v/>
      </c>
      <c r="M7" t="str">
        <f>PROPER('Step 2 - Bird information'!O13)</f>
        <v/>
      </c>
      <c r="N7" t="str">
        <f>PROPER('Step 2 - Bird information'!P13)</f>
        <v/>
      </c>
      <c r="O7">
        <f>'Step 2 - Bird information'!Q13</f>
        <v>0</v>
      </c>
      <c r="P7" t="str">
        <f>IF('Step 2 - Bird information'!R13=0,"",'Step 2 - Bird information'!R13)</f>
        <v/>
      </c>
    </row>
    <row r="8" spans="1:16">
      <c r="A8" t="str">
        <f>'Step 2 - Bird information'!A14</f>
        <v/>
      </c>
      <c r="B8">
        <f>'Step 2 - Bird information'!B14</f>
        <v>0</v>
      </c>
      <c r="C8">
        <f>'Step 2 - Bird information'!D14</f>
        <v>0</v>
      </c>
      <c r="D8">
        <f>'Step 2 - Bird information'!E14</f>
        <v>0</v>
      </c>
      <c r="E8" t="str">
        <f>IF('Step 2 - Bird information'!G14=0,"",'Step 2 - Bird information'!G14)</f>
        <v/>
      </c>
      <c r="F8" t="str">
        <f>IF('Step 2 - Bird information'!H14=0,"",'Step 2 - Bird information'!H14)</f>
        <v/>
      </c>
      <c r="G8" t="str">
        <f>IF('Step 2 - Bird information'!I14=0,"",'Step 2 - Bird information'!I14)</f>
        <v/>
      </c>
      <c r="H8" t="str">
        <f>IF('Step 2 - Bird information'!J14=0,"",'Step 2 - Bird information'!J14)</f>
        <v/>
      </c>
      <c r="I8" t="str">
        <f>IF('Step 2 - Bird information'!K14=0,"",'Step 2 - Bird information'!K14)</f>
        <v/>
      </c>
      <c r="J8" t="str">
        <f>IF('Step 2 - Bird information'!L14=0,"",'Step 2 - Bird information'!L14)</f>
        <v/>
      </c>
      <c r="K8">
        <f>'Step 2 - Bird information'!M14</f>
        <v>0</v>
      </c>
      <c r="L8" t="str">
        <f>PROPER('Step 2 - Bird information'!N14)</f>
        <v/>
      </c>
      <c r="M8" t="str">
        <f>PROPER('Step 2 - Bird information'!O14)</f>
        <v/>
      </c>
      <c r="N8" t="str">
        <f>PROPER('Step 2 - Bird information'!P14)</f>
        <v/>
      </c>
      <c r="O8">
        <f>'Step 2 - Bird information'!Q14</f>
        <v>0</v>
      </c>
      <c r="P8" t="str">
        <f>IF('Step 2 - Bird information'!R14=0,"",'Step 2 - Bird information'!R14)</f>
        <v/>
      </c>
    </row>
    <row r="9" spans="1:16">
      <c r="A9" t="str">
        <f>'Step 2 - Bird information'!A15</f>
        <v/>
      </c>
      <c r="B9">
        <f>'Step 2 - Bird information'!B15</f>
        <v>0</v>
      </c>
      <c r="C9">
        <f>'Step 2 - Bird information'!D15</f>
        <v>0</v>
      </c>
      <c r="D9">
        <f>'Step 2 - Bird information'!E15</f>
        <v>0</v>
      </c>
      <c r="E9" t="str">
        <f>IF('Step 2 - Bird information'!G15=0,"",'Step 2 - Bird information'!G15)</f>
        <v/>
      </c>
      <c r="F9" t="str">
        <f>IF('Step 2 - Bird information'!H15=0,"",'Step 2 - Bird information'!H15)</f>
        <v/>
      </c>
      <c r="G9" t="str">
        <f>IF('Step 2 - Bird information'!I15=0,"",'Step 2 - Bird information'!I15)</f>
        <v/>
      </c>
      <c r="H9" t="str">
        <f>IF('Step 2 - Bird information'!J15=0,"",'Step 2 - Bird information'!J15)</f>
        <v/>
      </c>
      <c r="I9" t="str">
        <f>IF('Step 2 - Bird information'!K15=0,"",'Step 2 - Bird information'!K15)</f>
        <v/>
      </c>
      <c r="J9" t="str">
        <f>IF('Step 2 - Bird information'!L15=0,"",'Step 2 - Bird information'!L15)</f>
        <v/>
      </c>
      <c r="K9">
        <f>'Step 2 - Bird information'!M15</f>
        <v>0</v>
      </c>
      <c r="L9" t="str">
        <f>PROPER('Step 2 - Bird information'!N15)</f>
        <v/>
      </c>
      <c r="M9" t="str">
        <f>PROPER('Step 2 - Bird information'!O15)</f>
        <v/>
      </c>
      <c r="N9" t="str">
        <f>PROPER('Step 2 - Bird information'!P15)</f>
        <v/>
      </c>
      <c r="O9">
        <f>'Step 2 - Bird information'!Q15</f>
        <v>0</v>
      </c>
      <c r="P9" t="str">
        <f>IF('Step 2 - Bird information'!R15=0,"",'Step 2 - Bird information'!R15)</f>
        <v/>
      </c>
    </row>
    <row r="10" spans="1:16">
      <c r="A10" t="str">
        <f>'Step 2 - Bird information'!A16</f>
        <v/>
      </c>
      <c r="B10">
        <f>'Step 2 - Bird information'!B16</f>
        <v>0</v>
      </c>
      <c r="C10">
        <f>'Step 2 - Bird information'!D16</f>
        <v>0</v>
      </c>
      <c r="D10">
        <f>'Step 2 - Bird information'!E16</f>
        <v>0</v>
      </c>
      <c r="E10" t="str">
        <f>IF('Step 2 - Bird information'!G16=0,"",'Step 2 - Bird information'!G16)</f>
        <v/>
      </c>
      <c r="F10" t="str">
        <f>IF('Step 2 - Bird information'!H16=0,"",'Step 2 - Bird information'!H16)</f>
        <v/>
      </c>
      <c r="G10" t="str">
        <f>IF('Step 2 - Bird information'!I16=0,"",'Step 2 - Bird information'!I16)</f>
        <v/>
      </c>
      <c r="H10" t="str">
        <f>IF('Step 2 - Bird information'!J16=0,"",'Step 2 - Bird information'!J16)</f>
        <v/>
      </c>
      <c r="I10" t="str">
        <f>IF('Step 2 - Bird information'!K16=0,"",'Step 2 - Bird information'!K16)</f>
        <v/>
      </c>
      <c r="J10" t="str">
        <f>IF('Step 2 - Bird information'!L16=0,"",'Step 2 - Bird information'!L16)</f>
        <v/>
      </c>
      <c r="K10">
        <f>'Step 2 - Bird information'!M16</f>
        <v>0</v>
      </c>
      <c r="L10" t="str">
        <f>PROPER('Step 2 - Bird information'!N16)</f>
        <v/>
      </c>
      <c r="M10" t="str">
        <f>PROPER('Step 2 - Bird information'!O16)</f>
        <v/>
      </c>
      <c r="N10" t="str">
        <f>PROPER('Step 2 - Bird information'!P16)</f>
        <v/>
      </c>
      <c r="O10">
        <f>'Step 2 - Bird information'!Q16</f>
        <v>0</v>
      </c>
      <c r="P10" t="str">
        <f>IF('Step 2 - Bird information'!R16=0,"",'Step 2 - Bird information'!R16)</f>
        <v/>
      </c>
    </row>
    <row r="11" spans="1:16">
      <c r="A11" t="str">
        <f>'Step 2 - Bird information'!A17</f>
        <v/>
      </c>
      <c r="B11">
        <f>'Step 2 - Bird information'!B17</f>
        <v>0</v>
      </c>
      <c r="C11">
        <f>'Step 2 - Bird information'!D17</f>
        <v>0</v>
      </c>
      <c r="D11">
        <f>'Step 2 - Bird information'!E17</f>
        <v>0</v>
      </c>
      <c r="E11" t="str">
        <f>IF('Step 2 - Bird information'!G17=0,"",'Step 2 - Bird information'!G17)</f>
        <v/>
      </c>
      <c r="F11" t="str">
        <f>IF('Step 2 - Bird information'!H17=0,"",'Step 2 - Bird information'!H17)</f>
        <v/>
      </c>
      <c r="G11" t="str">
        <f>IF('Step 2 - Bird information'!I17=0,"",'Step 2 - Bird information'!I17)</f>
        <v/>
      </c>
      <c r="H11" t="str">
        <f>IF('Step 2 - Bird information'!J17=0,"",'Step 2 - Bird information'!J17)</f>
        <v/>
      </c>
      <c r="I11" t="str">
        <f>IF('Step 2 - Bird information'!K17=0,"",'Step 2 - Bird information'!K17)</f>
        <v/>
      </c>
      <c r="J11" t="str">
        <f>IF('Step 2 - Bird information'!L17=0,"",'Step 2 - Bird information'!L17)</f>
        <v/>
      </c>
      <c r="K11">
        <f>'Step 2 - Bird information'!M17</f>
        <v>0</v>
      </c>
      <c r="L11" t="str">
        <f>PROPER('Step 2 - Bird information'!N17)</f>
        <v/>
      </c>
      <c r="M11" t="str">
        <f>PROPER('Step 2 - Bird information'!O17)</f>
        <v/>
      </c>
      <c r="N11" t="str">
        <f>PROPER('Step 2 - Bird information'!P17)</f>
        <v/>
      </c>
      <c r="O11">
        <f>'Step 2 - Bird information'!Q17</f>
        <v>0</v>
      </c>
      <c r="P11" t="str">
        <f>IF('Step 2 - Bird information'!R17=0,"",'Step 2 - Bird information'!R17)</f>
        <v/>
      </c>
    </row>
    <row r="12" spans="1:16">
      <c r="A12" t="str">
        <f>'Step 2 - Bird information'!A18</f>
        <v/>
      </c>
      <c r="B12">
        <f>'Step 2 - Bird information'!B18</f>
        <v>0</v>
      </c>
      <c r="C12">
        <f>'Step 2 - Bird information'!D18</f>
        <v>0</v>
      </c>
      <c r="D12">
        <f>'Step 2 - Bird information'!E18</f>
        <v>0</v>
      </c>
      <c r="E12" t="str">
        <f>IF('Step 2 - Bird information'!G18=0,"",'Step 2 - Bird information'!G18)</f>
        <v/>
      </c>
      <c r="F12" t="str">
        <f>IF('Step 2 - Bird information'!H18=0,"",'Step 2 - Bird information'!H18)</f>
        <v/>
      </c>
      <c r="G12" t="str">
        <f>IF('Step 2 - Bird information'!I18=0,"",'Step 2 - Bird information'!I18)</f>
        <v/>
      </c>
      <c r="H12" t="str">
        <f>IF('Step 2 - Bird information'!J18=0,"",'Step 2 - Bird information'!J18)</f>
        <v/>
      </c>
      <c r="I12" t="str">
        <f>IF('Step 2 - Bird information'!K18=0,"",'Step 2 - Bird information'!K18)</f>
        <v/>
      </c>
      <c r="J12" t="str">
        <f>IF('Step 2 - Bird information'!L18=0,"",'Step 2 - Bird information'!L18)</f>
        <v/>
      </c>
      <c r="K12">
        <f>'Step 2 - Bird information'!M18</f>
        <v>0</v>
      </c>
      <c r="L12" t="str">
        <f>PROPER('Step 2 - Bird information'!N18)</f>
        <v/>
      </c>
      <c r="M12" t="str">
        <f>PROPER('Step 2 - Bird information'!O18)</f>
        <v/>
      </c>
      <c r="N12" t="str">
        <f>PROPER('Step 2 - Bird information'!P18)</f>
        <v/>
      </c>
      <c r="O12">
        <f>'Step 2 - Bird information'!Q18</f>
        <v>0</v>
      </c>
      <c r="P12" t="str">
        <f>IF('Step 2 - Bird information'!R18=0,"",'Step 2 - Bird information'!R18)</f>
        <v/>
      </c>
    </row>
    <row r="13" spans="1:16">
      <c r="A13" t="str">
        <f>'Step 2 - Bird information'!A19</f>
        <v/>
      </c>
      <c r="B13">
        <f>'Step 2 - Bird information'!B19</f>
        <v>0</v>
      </c>
      <c r="C13">
        <f>'Step 2 - Bird information'!D19</f>
        <v>0</v>
      </c>
      <c r="D13">
        <f>'Step 2 - Bird information'!E19</f>
        <v>0</v>
      </c>
      <c r="E13" t="str">
        <f>IF('Step 2 - Bird information'!G19=0,"",'Step 2 - Bird information'!G19)</f>
        <v/>
      </c>
      <c r="F13" t="str">
        <f>IF('Step 2 - Bird information'!H19=0,"",'Step 2 - Bird information'!H19)</f>
        <v/>
      </c>
      <c r="G13" t="str">
        <f>IF('Step 2 - Bird information'!I19=0,"",'Step 2 - Bird information'!I19)</f>
        <v/>
      </c>
      <c r="H13" t="str">
        <f>IF('Step 2 - Bird information'!J19=0,"",'Step 2 - Bird information'!J19)</f>
        <v/>
      </c>
      <c r="I13" t="str">
        <f>IF('Step 2 - Bird information'!K19=0,"",'Step 2 - Bird information'!K19)</f>
        <v/>
      </c>
      <c r="J13" t="str">
        <f>IF('Step 2 - Bird information'!L19=0,"",'Step 2 - Bird information'!L19)</f>
        <v/>
      </c>
      <c r="K13">
        <f>'Step 2 - Bird information'!M19</f>
        <v>0</v>
      </c>
      <c r="L13" t="str">
        <f>PROPER('Step 2 - Bird information'!N19)</f>
        <v/>
      </c>
      <c r="M13" t="str">
        <f>PROPER('Step 2 - Bird information'!O19)</f>
        <v/>
      </c>
      <c r="N13" t="str">
        <f>PROPER('Step 2 - Bird information'!P19)</f>
        <v/>
      </c>
      <c r="O13">
        <f>'Step 2 - Bird information'!Q19</f>
        <v>0</v>
      </c>
      <c r="P13" t="str">
        <f>IF('Step 2 - Bird information'!R19=0,"",'Step 2 - Bird information'!R19)</f>
        <v/>
      </c>
    </row>
    <row r="14" spans="1:16">
      <c r="A14" t="str">
        <f>'Step 2 - Bird information'!A20</f>
        <v/>
      </c>
      <c r="B14">
        <f>'Step 2 - Bird information'!B20</f>
        <v>0</v>
      </c>
      <c r="C14">
        <f>'Step 2 - Bird information'!D20</f>
        <v>0</v>
      </c>
      <c r="D14">
        <f>'Step 2 - Bird information'!E20</f>
        <v>0</v>
      </c>
      <c r="E14" t="str">
        <f>IF('Step 2 - Bird information'!G20=0,"",'Step 2 - Bird information'!G20)</f>
        <v/>
      </c>
      <c r="F14" t="str">
        <f>IF('Step 2 - Bird information'!H20=0,"",'Step 2 - Bird information'!H20)</f>
        <v/>
      </c>
      <c r="G14" t="str">
        <f>IF('Step 2 - Bird information'!I20=0,"",'Step 2 - Bird information'!I20)</f>
        <v/>
      </c>
      <c r="H14" t="str">
        <f>IF('Step 2 - Bird information'!J20=0,"",'Step 2 - Bird information'!J20)</f>
        <v/>
      </c>
      <c r="I14" t="str">
        <f>IF('Step 2 - Bird information'!K20=0,"",'Step 2 - Bird information'!K20)</f>
        <v/>
      </c>
      <c r="J14" t="str">
        <f>IF('Step 2 - Bird information'!L20=0,"",'Step 2 - Bird information'!L20)</f>
        <v/>
      </c>
      <c r="K14">
        <f>'Step 2 - Bird information'!M20</f>
        <v>0</v>
      </c>
      <c r="L14" t="str">
        <f>PROPER('Step 2 - Bird information'!N20)</f>
        <v/>
      </c>
      <c r="M14" t="str">
        <f>PROPER('Step 2 - Bird information'!O20)</f>
        <v/>
      </c>
      <c r="N14" t="str">
        <f>PROPER('Step 2 - Bird information'!P20)</f>
        <v/>
      </c>
      <c r="O14">
        <f>'Step 2 - Bird information'!Q20</f>
        <v>0</v>
      </c>
      <c r="P14" t="str">
        <f>IF('Step 2 - Bird information'!R20=0,"",'Step 2 - Bird information'!R20)</f>
        <v/>
      </c>
    </row>
    <row r="15" spans="1:16">
      <c r="A15" t="str">
        <f>'Step 2 - Bird information'!A21</f>
        <v/>
      </c>
      <c r="B15">
        <f>'Step 2 - Bird information'!B21</f>
        <v>0</v>
      </c>
      <c r="C15">
        <f>'Step 2 - Bird information'!D21</f>
        <v>0</v>
      </c>
      <c r="D15">
        <f>'Step 2 - Bird information'!E21</f>
        <v>0</v>
      </c>
      <c r="E15" t="str">
        <f>IF('Step 2 - Bird information'!G21=0,"",'Step 2 - Bird information'!G21)</f>
        <v/>
      </c>
      <c r="F15" t="str">
        <f>IF('Step 2 - Bird information'!H21=0,"",'Step 2 - Bird information'!H21)</f>
        <v/>
      </c>
      <c r="G15" t="str">
        <f>IF('Step 2 - Bird information'!I21=0,"",'Step 2 - Bird information'!I21)</f>
        <v/>
      </c>
      <c r="H15" t="str">
        <f>IF('Step 2 - Bird information'!J21=0,"",'Step 2 - Bird information'!J21)</f>
        <v/>
      </c>
      <c r="I15" t="str">
        <f>IF('Step 2 - Bird information'!K21=0,"",'Step 2 - Bird information'!K21)</f>
        <v/>
      </c>
      <c r="J15" t="str">
        <f>IF('Step 2 - Bird information'!L21=0,"",'Step 2 - Bird information'!L21)</f>
        <v/>
      </c>
      <c r="K15">
        <f>'Step 2 - Bird information'!M21</f>
        <v>0</v>
      </c>
      <c r="L15" t="str">
        <f>PROPER('Step 2 - Bird information'!N21)</f>
        <v/>
      </c>
      <c r="M15" t="str">
        <f>PROPER('Step 2 - Bird information'!O21)</f>
        <v/>
      </c>
      <c r="N15" t="str">
        <f>PROPER('Step 2 - Bird information'!P21)</f>
        <v/>
      </c>
      <c r="O15">
        <f>'Step 2 - Bird information'!Q21</f>
        <v>0</v>
      </c>
      <c r="P15" t="str">
        <f>IF('Step 2 - Bird information'!R21=0,"",'Step 2 - Bird information'!R21)</f>
        <v/>
      </c>
    </row>
    <row r="16" spans="1:16">
      <c r="A16" t="str">
        <f>'Step 2 - Bird information'!A22</f>
        <v/>
      </c>
      <c r="B16">
        <f>'Step 2 - Bird information'!B22</f>
        <v>0</v>
      </c>
      <c r="C16">
        <f>'Step 2 - Bird information'!D22</f>
        <v>0</v>
      </c>
      <c r="D16">
        <f>'Step 2 - Bird information'!E22</f>
        <v>0</v>
      </c>
      <c r="E16" t="str">
        <f>IF('Step 2 - Bird information'!G22=0,"",'Step 2 - Bird information'!G22)</f>
        <v/>
      </c>
      <c r="F16" t="str">
        <f>IF('Step 2 - Bird information'!H22=0,"",'Step 2 - Bird information'!H22)</f>
        <v/>
      </c>
      <c r="G16" t="str">
        <f>IF('Step 2 - Bird information'!I22=0,"",'Step 2 - Bird information'!I22)</f>
        <v/>
      </c>
      <c r="H16" t="str">
        <f>IF('Step 2 - Bird information'!J22=0,"",'Step 2 - Bird information'!J22)</f>
        <v/>
      </c>
      <c r="I16" t="str">
        <f>IF('Step 2 - Bird information'!K22=0,"",'Step 2 - Bird information'!K22)</f>
        <v/>
      </c>
      <c r="J16" t="str">
        <f>IF('Step 2 - Bird information'!L22=0,"",'Step 2 - Bird information'!L22)</f>
        <v/>
      </c>
      <c r="K16">
        <f>'Step 2 - Bird information'!M22</f>
        <v>0</v>
      </c>
      <c r="L16" t="str">
        <f>PROPER('Step 2 - Bird information'!N22)</f>
        <v/>
      </c>
      <c r="M16" t="str">
        <f>PROPER('Step 2 - Bird information'!O22)</f>
        <v/>
      </c>
      <c r="N16" t="str">
        <f>PROPER('Step 2 - Bird information'!P22)</f>
        <v/>
      </c>
      <c r="O16">
        <f>'Step 2 - Bird information'!Q22</f>
        <v>0</v>
      </c>
      <c r="P16" t="str">
        <f>IF('Step 2 - Bird information'!R22=0,"",'Step 2 - Bird information'!R22)</f>
        <v/>
      </c>
    </row>
    <row r="17" spans="1:16">
      <c r="A17" t="str">
        <f>'Step 2 - Bird information'!A23</f>
        <v/>
      </c>
      <c r="B17">
        <f>'Step 2 - Bird information'!B23</f>
        <v>0</v>
      </c>
      <c r="C17">
        <f>'Step 2 - Bird information'!D23</f>
        <v>0</v>
      </c>
      <c r="D17">
        <f>'Step 2 - Bird information'!E23</f>
        <v>0</v>
      </c>
      <c r="E17" t="str">
        <f>IF('Step 2 - Bird information'!G23=0,"",'Step 2 - Bird information'!G23)</f>
        <v/>
      </c>
      <c r="F17" t="str">
        <f>IF('Step 2 - Bird information'!H23=0,"",'Step 2 - Bird information'!H23)</f>
        <v/>
      </c>
      <c r="G17" t="str">
        <f>IF('Step 2 - Bird information'!I23=0,"",'Step 2 - Bird information'!I23)</f>
        <v/>
      </c>
      <c r="H17" t="str">
        <f>IF('Step 2 - Bird information'!J23=0,"",'Step 2 - Bird information'!J23)</f>
        <v/>
      </c>
      <c r="I17" t="str">
        <f>IF('Step 2 - Bird information'!K23=0,"",'Step 2 - Bird information'!K23)</f>
        <v/>
      </c>
      <c r="J17" t="str">
        <f>IF('Step 2 - Bird information'!L23=0,"",'Step 2 - Bird information'!L23)</f>
        <v/>
      </c>
      <c r="K17">
        <f>'Step 2 - Bird information'!M23</f>
        <v>0</v>
      </c>
      <c r="L17" t="str">
        <f>PROPER('Step 2 - Bird information'!N23)</f>
        <v/>
      </c>
      <c r="M17" t="str">
        <f>PROPER('Step 2 - Bird information'!O23)</f>
        <v/>
      </c>
      <c r="N17" t="str">
        <f>PROPER('Step 2 - Bird information'!P23)</f>
        <v/>
      </c>
      <c r="O17">
        <f>'Step 2 - Bird information'!Q23</f>
        <v>0</v>
      </c>
      <c r="P17" t="str">
        <f>IF('Step 2 - Bird information'!R23=0,"",'Step 2 - Bird information'!R23)</f>
        <v/>
      </c>
    </row>
    <row r="18" spans="1:16">
      <c r="A18" t="str">
        <f>'Step 2 - Bird information'!A24</f>
        <v/>
      </c>
      <c r="B18">
        <f>'Step 2 - Bird information'!B24</f>
        <v>0</v>
      </c>
      <c r="C18">
        <f>'Step 2 - Bird information'!D24</f>
        <v>0</v>
      </c>
      <c r="D18">
        <f>'Step 2 - Bird information'!E24</f>
        <v>0</v>
      </c>
      <c r="E18" t="str">
        <f>IF('Step 2 - Bird information'!G24=0,"",'Step 2 - Bird information'!G24)</f>
        <v/>
      </c>
      <c r="F18" t="str">
        <f>IF('Step 2 - Bird information'!H24=0,"",'Step 2 - Bird information'!H24)</f>
        <v/>
      </c>
      <c r="G18" t="str">
        <f>IF('Step 2 - Bird information'!I24=0,"",'Step 2 - Bird information'!I24)</f>
        <v/>
      </c>
      <c r="H18" t="str">
        <f>IF('Step 2 - Bird information'!J24=0,"",'Step 2 - Bird information'!J24)</f>
        <v/>
      </c>
      <c r="I18" t="str">
        <f>IF('Step 2 - Bird information'!K24=0,"",'Step 2 - Bird information'!K24)</f>
        <v/>
      </c>
      <c r="J18" t="str">
        <f>IF('Step 2 - Bird information'!L24=0,"",'Step 2 - Bird information'!L24)</f>
        <v/>
      </c>
      <c r="K18">
        <f>'Step 2 - Bird information'!M24</f>
        <v>0</v>
      </c>
      <c r="L18" t="str">
        <f>PROPER('Step 2 - Bird information'!N24)</f>
        <v/>
      </c>
      <c r="M18" t="str">
        <f>PROPER('Step 2 - Bird information'!O24)</f>
        <v/>
      </c>
      <c r="N18" t="str">
        <f>PROPER('Step 2 - Bird information'!P24)</f>
        <v/>
      </c>
      <c r="O18">
        <f>'Step 2 - Bird information'!Q24</f>
        <v>0</v>
      </c>
      <c r="P18" t="str">
        <f>IF('Step 2 - Bird information'!R24=0,"",'Step 2 - Bird information'!R24)</f>
        <v/>
      </c>
    </row>
    <row r="19" spans="1:16">
      <c r="A19" t="str">
        <f>'Step 2 - Bird information'!A25</f>
        <v/>
      </c>
      <c r="B19">
        <f>'Step 2 - Bird information'!B25</f>
        <v>0</v>
      </c>
      <c r="C19">
        <f>'Step 2 - Bird information'!D25</f>
        <v>0</v>
      </c>
      <c r="D19">
        <f>'Step 2 - Bird information'!E25</f>
        <v>0</v>
      </c>
      <c r="E19" t="str">
        <f>IF('Step 2 - Bird information'!G25=0,"",'Step 2 - Bird information'!G25)</f>
        <v/>
      </c>
      <c r="F19" t="str">
        <f>IF('Step 2 - Bird information'!H25=0,"",'Step 2 - Bird information'!H25)</f>
        <v/>
      </c>
      <c r="G19" t="str">
        <f>IF('Step 2 - Bird information'!I25=0,"",'Step 2 - Bird information'!I25)</f>
        <v/>
      </c>
      <c r="H19" t="str">
        <f>IF('Step 2 - Bird information'!J25=0,"",'Step 2 - Bird information'!J25)</f>
        <v/>
      </c>
      <c r="I19" t="str">
        <f>IF('Step 2 - Bird information'!K25=0,"",'Step 2 - Bird information'!K25)</f>
        <v/>
      </c>
      <c r="J19" t="str">
        <f>IF('Step 2 - Bird information'!L25=0,"",'Step 2 - Bird information'!L25)</f>
        <v/>
      </c>
      <c r="K19">
        <f>'Step 2 - Bird information'!M25</f>
        <v>0</v>
      </c>
      <c r="L19" t="str">
        <f>PROPER('Step 2 - Bird information'!N25)</f>
        <v/>
      </c>
      <c r="M19" t="str">
        <f>PROPER('Step 2 - Bird information'!O25)</f>
        <v/>
      </c>
      <c r="N19" t="str">
        <f>PROPER('Step 2 - Bird information'!P25)</f>
        <v/>
      </c>
      <c r="O19">
        <f>'Step 2 - Bird information'!Q25</f>
        <v>0</v>
      </c>
      <c r="P19" t="str">
        <f>IF('Step 2 - Bird information'!R25=0,"",'Step 2 - Bird information'!R25)</f>
        <v/>
      </c>
    </row>
    <row r="20" spans="1:16">
      <c r="A20" t="str">
        <f>'Step 2 - Bird information'!A26</f>
        <v/>
      </c>
      <c r="B20">
        <f>'Step 2 - Bird information'!B26</f>
        <v>0</v>
      </c>
      <c r="C20">
        <f>'Step 2 - Bird information'!D26</f>
        <v>0</v>
      </c>
      <c r="D20">
        <f>'Step 2 - Bird information'!E26</f>
        <v>0</v>
      </c>
      <c r="E20" t="str">
        <f>IF('Step 2 - Bird information'!G26=0,"",'Step 2 - Bird information'!G26)</f>
        <v/>
      </c>
      <c r="F20" t="str">
        <f>IF('Step 2 - Bird information'!H26=0,"",'Step 2 - Bird information'!H26)</f>
        <v/>
      </c>
      <c r="G20" t="str">
        <f>IF('Step 2 - Bird information'!I26=0,"",'Step 2 - Bird information'!I26)</f>
        <v/>
      </c>
      <c r="H20" t="str">
        <f>IF('Step 2 - Bird information'!J26=0,"",'Step 2 - Bird information'!J26)</f>
        <v/>
      </c>
      <c r="I20" t="str">
        <f>IF('Step 2 - Bird information'!K26=0,"",'Step 2 - Bird information'!K26)</f>
        <v/>
      </c>
      <c r="J20" t="str">
        <f>IF('Step 2 - Bird information'!L26=0,"",'Step 2 - Bird information'!L26)</f>
        <v/>
      </c>
      <c r="K20">
        <f>'Step 2 - Bird information'!M26</f>
        <v>0</v>
      </c>
      <c r="L20" t="str">
        <f>PROPER('Step 2 - Bird information'!N26)</f>
        <v/>
      </c>
      <c r="M20" t="str">
        <f>PROPER('Step 2 - Bird information'!O26)</f>
        <v/>
      </c>
      <c r="N20" t="str">
        <f>PROPER('Step 2 - Bird information'!P26)</f>
        <v/>
      </c>
      <c r="O20">
        <f>'Step 2 - Bird information'!Q26</f>
        <v>0</v>
      </c>
      <c r="P20" t="str">
        <f>IF('Step 2 - Bird information'!R26=0,"",'Step 2 - Bird information'!R26)</f>
        <v/>
      </c>
    </row>
    <row r="21" spans="1:16">
      <c r="A21" t="str">
        <f>'Step 2 - Bird information'!A27</f>
        <v/>
      </c>
      <c r="B21">
        <f>'Step 2 - Bird information'!B27</f>
        <v>0</v>
      </c>
      <c r="C21">
        <f>'Step 2 - Bird information'!D27</f>
        <v>0</v>
      </c>
      <c r="D21">
        <f>'Step 2 - Bird information'!E27</f>
        <v>0</v>
      </c>
      <c r="E21" t="str">
        <f>IF('Step 2 - Bird information'!G27=0,"",'Step 2 - Bird information'!G27)</f>
        <v/>
      </c>
      <c r="F21" t="str">
        <f>IF('Step 2 - Bird information'!H27=0,"",'Step 2 - Bird information'!H27)</f>
        <v/>
      </c>
      <c r="G21" t="str">
        <f>IF('Step 2 - Bird information'!I27=0,"",'Step 2 - Bird information'!I27)</f>
        <v/>
      </c>
      <c r="H21" t="str">
        <f>IF('Step 2 - Bird information'!J27=0,"",'Step 2 - Bird information'!J27)</f>
        <v/>
      </c>
      <c r="I21" t="str">
        <f>IF('Step 2 - Bird information'!K27=0,"",'Step 2 - Bird information'!K27)</f>
        <v/>
      </c>
      <c r="J21" t="str">
        <f>IF('Step 2 - Bird information'!L27=0,"",'Step 2 - Bird information'!L27)</f>
        <v/>
      </c>
      <c r="K21">
        <f>'Step 2 - Bird information'!M27</f>
        <v>0</v>
      </c>
      <c r="L21" t="str">
        <f>PROPER('Step 2 - Bird information'!N27)</f>
        <v/>
      </c>
      <c r="M21" t="str">
        <f>PROPER('Step 2 - Bird information'!O27)</f>
        <v/>
      </c>
      <c r="N21" t="str">
        <f>PROPER('Step 2 - Bird information'!P27)</f>
        <v/>
      </c>
      <c r="O21">
        <f>'Step 2 - Bird information'!Q27</f>
        <v>0</v>
      </c>
      <c r="P21" t="str">
        <f>IF('Step 2 - Bird information'!R27=0,"",'Step 2 - Bird information'!R27)</f>
        <v/>
      </c>
    </row>
    <row r="22" spans="1:16">
      <c r="A22" t="str">
        <f>'Step 2 - Bird information'!A28</f>
        <v/>
      </c>
      <c r="B22">
        <f>'Step 2 - Bird information'!B28</f>
        <v>0</v>
      </c>
      <c r="C22">
        <f>'Step 2 - Bird information'!D28</f>
        <v>0</v>
      </c>
      <c r="D22">
        <f>'Step 2 - Bird information'!E28</f>
        <v>0</v>
      </c>
      <c r="E22" t="str">
        <f>IF('Step 2 - Bird information'!G28=0,"",'Step 2 - Bird information'!G28)</f>
        <v/>
      </c>
      <c r="F22" t="str">
        <f>IF('Step 2 - Bird information'!H28=0,"",'Step 2 - Bird information'!H28)</f>
        <v/>
      </c>
      <c r="G22" t="str">
        <f>IF('Step 2 - Bird information'!I28=0,"",'Step 2 - Bird information'!I28)</f>
        <v/>
      </c>
      <c r="H22" t="str">
        <f>IF('Step 2 - Bird information'!J28=0,"",'Step 2 - Bird information'!J28)</f>
        <v/>
      </c>
      <c r="I22" t="str">
        <f>IF('Step 2 - Bird information'!K28=0,"",'Step 2 - Bird information'!K28)</f>
        <v/>
      </c>
      <c r="J22" t="str">
        <f>IF('Step 2 - Bird information'!L28=0,"",'Step 2 - Bird information'!L28)</f>
        <v/>
      </c>
      <c r="K22">
        <f>'Step 2 - Bird information'!M28</f>
        <v>0</v>
      </c>
      <c r="L22" t="str">
        <f>PROPER('Step 2 - Bird information'!N28)</f>
        <v/>
      </c>
      <c r="M22" t="str">
        <f>PROPER('Step 2 - Bird information'!O28)</f>
        <v/>
      </c>
      <c r="N22" t="str">
        <f>PROPER('Step 2 - Bird information'!P28)</f>
        <v/>
      </c>
      <c r="O22">
        <f>'Step 2 - Bird information'!Q28</f>
        <v>0</v>
      </c>
      <c r="P22" t="str">
        <f>IF('Step 2 - Bird information'!R28=0,"",'Step 2 - Bird information'!R28)</f>
        <v/>
      </c>
    </row>
    <row r="23" spans="1:16">
      <c r="A23" t="str">
        <f>'Step 2 - Bird information'!A29</f>
        <v/>
      </c>
      <c r="B23">
        <f>'Step 2 - Bird information'!B29</f>
        <v>0</v>
      </c>
      <c r="C23">
        <f>'Step 2 - Bird information'!D29</f>
        <v>0</v>
      </c>
      <c r="D23">
        <f>'Step 2 - Bird information'!E29</f>
        <v>0</v>
      </c>
      <c r="E23" t="str">
        <f>IF('Step 2 - Bird information'!G29=0,"",'Step 2 - Bird information'!G29)</f>
        <v/>
      </c>
      <c r="F23" t="str">
        <f>IF('Step 2 - Bird information'!H29=0,"",'Step 2 - Bird information'!H29)</f>
        <v/>
      </c>
      <c r="G23" t="str">
        <f>IF('Step 2 - Bird information'!I29=0,"",'Step 2 - Bird information'!I29)</f>
        <v/>
      </c>
      <c r="H23" t="str">
        <f>IF('Step 2 - Bird information'!J29=0,"",'Step 2 - Bird information'!J29)</f>
        <v/>
      </c>
      <c r="I23" t="str">
        <f>IF('Step 2 - Bird information'!K29=0,"",'Step 2 - Bird information'!K29)</f>
        <v/>
      </c>
      <c r="J23" t="str">
        <f>IF('Step 2 - Bird information'!L29=0,"",'Step 2 - Bird information'!L29)</f>
        <v/>
      </c>
      <c r="K23">
        <f>'Step 2 - Bird information'!M29</f>
        <v>0</v>
      </c>
      <c r="L23" t="str">
        <f>PROPER('Step 2 - Bird information'!N29)</f>
        <v/>
      </c>
      <c r="M23" t="str">
        <f>PROPER('Step 2 - Bird information'!O29)</f>
        <v/>
      </c>
      <c r="N23" t="str">
        <f>PROPER('Step 2 - Bird information'!P29)</f>
        <v/>
      </c>
      <c r="O23">
        <f>'Step 2 - Bird information'!Q29</f>
        <v>0</v>
      </c>
      <c r="P23" t="str">
        <f>IF('Step 2 - Bird information'!R29=0,"",'Step 2 - Bird information'!R29)</f>
        <v/>
      </c>
    </row>
    <row r="24" spans="1:16">
      <c r="A24" t="str">
        <f>'Step 2 - Bird information'!A30</f>
        <v/>
      </c>
      <c r="B24">
        <f>'Step 2 - Bird information'!B30</f>
        <v>0</v>
      </c>
      <c r="C24">
        <f>'Step 2 - Bird information'!D30</f>
        <v>0</v>
      </c>
      <c r="D24">
        <f>'Step 2 - Bird information'!E30</f>
        <v>0</v>
      </c>
      <c r="E24" t="str">
        <f>IF('Step 2 - Bird information'!G30=0,"",'Step 2 - Bird information'!G30)</f>
        <v/>
      </c>
      <c r="F24" t="str">
        <f>IF('Step 2 - Bird information'!H30=0,"",'Step 2 - Bird information'!H30)</f>
        <v/>
      </c>
      <c r="G24" t="str">
        <f>IF('Step 2 - Bird information'!I30=0,"",'Step 2 - Bird information'!I30)</f>
        <v/>
      </c>
      <c r="H24" t="str">
        <f>IF('Step 2 - Bird information'!J30=0,"",'Step 2 - Bird information'!J30)</f>
        <v/>
      </c>
      <c r="I24" t="str">
        <f>IF('Step 2 - Bird information'!K30=0,"",'Step 2 - Bird information'!K30)</f>
        <v/>
      </c>
      <c r="J24" t="str">
        <f>IF('Step 2 - Bird information'!L30=0,"",'Step 2 - Bird information'!L30)</f>
        <v/>
      </c>
      <c r="K24">
        <f>'Step 2 - Bird information'!M30</f>
        <v>0</v>
      </c>
      <c r="L24" t="str">
        <f>PROPER('Step 2 - Bird information'!N30)</f>
        <v/>
      </c>
      <c r="M24" t="str">
        <f>PROPER('Step 2 - Bird information'!O30)</f>
        <v/>
      </c>
      <c r="N24" t="str">
        <f>PROPER('Step 2 - Bird information'!P30)</f>
        <v/>
      </c>
      <c r="O24">
        <f>'Step 2 - Bird information'!Q30</f>
        <v>0</v>
      </c>
      <c r="P24" t="str">
        <f>IF('Step 2 - Bird information'!R30=0,"",'Step 2 - Bird information'!R30)</f>
        <v/>
      </c>
    </row>
    <row r="25" spans="1:16">
      <c r="A25" t="str">
        <f>'Step 2 - Bird information'!A31</f>
        <v/>
      </c>
      <c r="B25">
        <f>'Step 2 - Bird information'!B31</f>
        <v>0</v>
      </c>
      <c r="C25">
        <f>'Step 2 - Bird information'!D31</f>
        <v>0</v>
      </c>
      <c r="D25">
        <f>'Step 2 - Bird information'!E31</f>
        <v>0</v>
      </c>
      <c r="E25" t="str">
        <f>IF('Step 2 - Bird information'!G31=0,"",'Step 2 - Bird information'!G31)</f>
        <v/>
      </c>
      <c r="F25" t="str">
        <f>IF('Step 2 - Bird information'!H31=0,"",'Step 2 - Bird information'!H31)</f>
        <v/>
      </c>
      <c r="G25" t="str">
        <f>IF('Step 2 - Bird information'!I31=0,"",'Step 2 - Bird information'!I31)</f>
        <v/>
      </c>
      <c r="H25" t="str">
        <f>IF('Step 2 - Bird information'!J31=0,"",'Step 2 - Bird information'!J31)</f>
        <v/>
      </c>
      <c r="I25" t="str">
        <f>IF('Step 2 - Bird information'!K31=0,"",'Step 2 - Bird information'!K31)</f>
        <v/>
      </c>
      <c r="J25" t="str">
        <f>IF('Step 2 - Bird information'!L31=0,"",'Step 2 - Bird information'!L31)</f>
        <v/>
      </c>
      <c r="K25">
        <f>'Step 2 - Bird information'!M31</f>
        <v>0</v>
      </c>
      <c r="L25" t="str">
        <f>PROPER('Step 2 - Bird information'!N31)</f>
        <v/>
      </c>
      <c r="M25" t="str">
        <f>PROPER('Step 2 - Bird information'!O31)</f>
        <v/>
      </c>
      <c r="N25" t="str">
        <f>PROPER('Step 2 - Bird information'!P31)</f>
        <v/>
      </c>
      <c r="O25">
        <f>'Step 2 - Bird information'!Q31</f>
        <v>0</v>
      </c>
      <c r="P25" t="str">
        <f>IF('Step 2 - Bird information'!R31=0,"",'Step 2 - Bird information'!R31)</f>
        <v/>
      </c>
    </row>
    <row r="26" spans="1:16">
      <c r="A26" t="str">
        <f>'Step 2 - Bird information'!A32</f>
        <v/>
      </c>
      <c r="B26">
        <f>'Step 2 - Bird information'!B32</f>
        <v>0</v>
      </c>
      <c r="C26">
        <f>'Step 2 - Bird information'!D32</f>
        <v>0</v>
      </c>
      <c r="D26">
        <f>'Step 2 - Bird information'!E32</f>
        <v>0</v>
      </c>
      <c r="E26" t="str">
        <f>IF('Step 2 - Bird information'!G32=0,"",'Step 2 - Bird information'!G32)</f>
        <v/>
      </c>
      <c r="F26" t="str">
        <f>IF('Step 2 - Bird information'!H32=0,"",'Step 2 - Bird information'!H32)</f>
        <v/>
      </c>
      <c r="G26" t="str">
        <f>IF('Step 2 - Bird information'!I32=0,"",'Step 2 - Bird information'!I32)</f>
        <v/>
      </c>
      <c r="H26" t="str">
        <f>IF('Step 2 - Bird information'!J32=0,"",'Step 2 - Bird information'!J32)</f>
        <v/>
      </c>
      <c r="I26" t="str">
        <f>IF('Step 2 - Bird information'!K32=0,"",'Step 2 - Bird information'!K32)</f>
        <v/>
      </c>
      <c r="J26" t="str">
        <f>IF('Step 2 - Bird information'!L32=0,"",'Step 2 - Bird information'!L32)</f>
        <v/>
      </c>
      <c r="K26">
        <f>'Step 2 - Bird information'!M32</f>
        <v>0</v>
      </c>
      <c r="L26" t="str">
        <f>PROPER('Step 2 - Bird information'!N32)</f>
        <v/>
      </c>
      <c r="M26" t="str">
        <f>PROPER('Step 2 - Bird information'!O32)</f>
        <v/>
      </c>
      <c r="N26" t="str">
        <f>PROPER('Step 2 - Bird information'!P32)</f>
        <v/>
      </c>
      <c r="O26">
        <f>'Step 2 - Bird information'!Q32</f>
        <v>0</v>
      </c>
      <c r="P26" t="str">
        <f>IF('Step 2 - Bird information'!R32=0,"",'Step 2 - Bird information'!R32)</f>
        <v/>
      </c>
    </row>
    <row r="27" spans="1:16">
      <c r="A27" t="str">
        <f>'Step 2 - Bird information'!A33</f>
        <v/>
      </c>
      <c r="B27">
        <f>'Step 2 - Bird information'!B33</f>
        <v>0</v>
      </c>
      <c r="C27">
        <f>'Step 2 - Bird information'!D33</f>
        <v>0</v>
      </c>
      <c r="D27">
        <f>'Step 2 - Bird information'!E33</f>
        <v>0</v>
      </c>
      <c r="E27" t="str">
        <f>IF('Step 2 - Bird information'!G33=0,"",'Step 2 - Bird information'!G33)</f>
        <v/>
      </c>
      <c r="F27" t="str">
        <f>IF('Step 2 - Bird information'!H33=0,"",'Step 2 - Bird information'!H33)</f>
        <v/>
      </c>
      <c r="G27" t="str">
        <f>IF('Step 2 - Bird information'!I33=0,"",'Step 2 - Bird information'!I33)</f>
        <v/>
      </c>
      <c r="H27" t="str">
        <f>IF('Step 2 - Bird information'!J33=0,"",'Step 2 - Bird information'!J33)</f>
        <v/>
      </c>
      <c r="I27" t="str">
        <f>IF('Step 2 - Bird information'!K33=0,"",'Step 2 - Bird information'!K33)</f>
        <v/>
      </c>
      <c r="J27" t="str">
        <f>IF('Step 2 - Bird information'!L33=0,"",'Step 2 - Bird information'!L33)</f>
        <v/>
      </c>
      <c r="K27">
        <f>'Step 2 - Bird information'!M33</f>
        <v>0</v>
      </c>
      <c r="L27" t="str">
        <f>PROPER('Step 2 - Bird information'!N33)</f>
        <v/>
      </c>
      <c r="M27" t="str">
        <f>PROPER('Step 2 - Bird information'!O33)</f>
        <v/>
      </c>
      <c r="N27" t="str">
        <f>PROPER('Step 2 - Bird information'!P33)</f>
        <v/>
      </c>
      <c r="O27">
        <f>'Step 2 - Bird information'!Q33</f>
        <v>0</v>
      </c>
      <c r="P27" t="str">
        <f>IF('Step 2 - Bird information'!R33=0,"",'Step 2 - Bird information'!R33)</f>
        <v/>
      </c>
    </row>
    <row r="28" spans="1:16">
      <c r="A28" t="str">
        <f>'Step 2 - Bird information'!A34</f>
        <v/>
      </c>
      <c r="B28">
        <f>'Step 2 - Bird information'!B34</f>
        <v>0</v>
      </c>
      <c r="C28">
        <f>'Step 2 - Bird information'!D34</f>
        <v>0</v>
      </c>
      <c r="D28">
        <f>'Step 2 - Bird information'!E34</f>
        <v>0</v>
      </c>
      <c r="E28" t="str">
        <f>IF('Step 2 - Bird information'!G34=0,"",'Step 2 - Bird information'!G34)</f>
        <v/>
      </c>
      <c r="F28" t="str">
        <f>IF('Step 2 - Bird information'!H34=0,"",'Step 2 - Bird information'!H34)</f>
        <v/>
      </c>
      <c r="G28" t="str">
        <f>IF('Step 2 - Bird information'!I34=0,"",'Step 2 - Bird information'!I34)</f>
        <v/>
      </c>
      <c r="H28" t="str">
        <f>IF('Step 2 - Bird information'!J34=0,"",'Step 2 - Bird information'!J34)</f>
        <v/>
      </c>
      <c r="I28" t="str">
        <f>IF('Step 2 - Bird information'!K34=0,"",'Step 2 - Bird information'!K34)</f>
        <v/>
      </c>
      <c r="J28" t="str">
        <f>IF('Step 2 - Bird information'!L34=0,"",'Step 2 - Bird information'!L34)</f>
        <v/>
      </c>
      <c r="K28">
        <f>'Step 2 - Bird information'!M34</f>
        <v>0</v>
      </c>
      <c r="L28" t="str">
        <f>PROPER('Step 2 - Bird information'!N34)</f>
        <v/>
      </c>
      <c r="M28" t="str">
        <f>PROPER('Step 2 - Bird information'!O34)</f>
        <v/>
      </c>
      <c r="N28" t="str">
        <f>PROPER('Step 2 - Bird information'!P34)</f>
        <v/>
      </c>
      <c r="O28">
        <f>'Step 2 - Bird information'!Q34</f>
        <v>0</v>
      </c>
      <c r="P28" t="str">
        <f>IF('Step 2 - Bird information'!R34=0,"",'Step 2 - Bird information'!R34)</f>
        <v/>
      </c>
    </row>
    <row r="29" spans="1:16">
      <c r="A29" t="str">
        <f>'Step 2 - Bird information'!A35</f>
        <v/>
      </c>
      <c r="B29">
        <f>'Step 2 - Bird information'!B35</f>
        <v>0</v>
      </c>
      <c r="C29">
        <f>'Step 2 - Bird information'!D35</f>
        <v>0</v>
      </c>
      <c r="D29">
        <f>'Step 2 - Bird information'!E35</f>
        <v>0</v>
      </c>
      <c r="E29" t="str">
        <f>IF('Step 2 - Bird information'!G35=0,"",'Step 2 - Bird information'!G35)</f>
        <v/>
      </c>
      <c r="F29" t="str">
        <f>IF('Step 2 - Bird information'!H35=0,"",'Step 2 - Bird information'!H35)</f>
        <v/>
      </c>
      <c r="G29" t="str">
        <f>IF('Step 2 - Bird information'!I35=0,"",'Step 2 - Bird information'!I35)</f>
        <v/>
      </c>
      <c r="H29" t="str">
        <f>IF('Step 2 - Bird information'!J35=0,"",'Step 2 - Bird information'!J35)</f>
        <v/>
      </c>
      <c r="I29" t="str">
        <f>IF('Step 2 - Bird information'!K35=0,"",'Step 2 - Bird information'!K35)</f>
        <v/>
      </c>
      <c r="J29" t="str">
        <f>IF('Step 2 - Bird information'!L35=0,"",'Step 2 - Bird information'!L35)</f>
        <v/>
      </c>
      <c r="K29">
        <f>'Step 2 - Bird information'!M35</f>
        <v>0</v>
      </c>
      <c r="L29" t="str">
        <f>PROPER('Step 2 - Bird information'!N35)</f>
        <v/>
      </c>
      <c r="M29" t="str">
        <f>PROPER('Step 2 - Bird information'!O35)</f>
        <v/>
      </c>
      <c r="N29" t="str">
        <f>PROPER('Step 2 - Bird information'!P35)</f>
        <v/>
      </c>
      <c r="O29">
        <f>'Step 2 - Bird information'!Q35</f>
        <v>0</v>
      </c>
      <c r="P29" t="str">
        <f>IF('Step 2 - Bird information'!R35=0,"",'Step 2 - Bird information'!R35)</f>
        <v/>
      </c>
    </row>
    <row r="30" spans="1:16">
      <c r="A30" t="str">
        <f>'Step 2 - Bird information'!A36</f>
        <v/>
      </c>
      <c r="B30">
        <f>'Step 2 - Bird information'!B36</f>
        <v>0</v>
      </c>
      <c r="C30">
        <f>'Step 2 - Bird information'!D36</f>
        <v>0</v>
      </c>
      <c r="D30">
        <f>'Step 2 - Bird information'!E36</f>
        <v>0</v>
      </c>
      <c r="E30" t="str">
        <f>IF('Step 2 - Bird information'!G36=0,"",'Step 2 - Bird information'!G36)</f>
        <v/>
      </c>
      <c r="F30" t="str">
        <f>IF('Step 2 - Bird information'!H36=0,"",'Step 2 - Bird information'!H36)</f>
        <v/>
      </c>
      <c r="G30" t="str">
        <f>IF('Step 2 - Bird information'!I36=0,"",'Step 2 - Bird information'!I36)</f>
        <v/>
      </c>
      <c r="H30" t="str">
        <f>IF('Step 2 - Bird information'!J36=0,"",'Step 2 - Bird information'!J36)</f>
        <v/>
      </c>
      <c r="I30" t="str">
        <f>IF('Step 2 - Bird information'!K36=0,"",'Step 2 - Bird information'!K36)</f>
        <v/>
      </c>
      <c r="J30" t="str">
        <f>IF('Step 2 - Bird information'!L36=0,"",'Step 2 - Bird information'!L36)</f>
        <v/>
      </c>
      <c r="K30">
        <f>'Step 2 - Bird information'!M36</f>
        <v>0</v>
      </c>
      <c r="L30" t="str">
        <f>PROPER('Step 2 - Bird information'!N36)</f>
        <v/>
      </c>
      <c r="M30" t="str">
        <f>PROPER('Step 2 - Bird information'!O36)</f>
        <v/>
      </c>
      <c r="N30" t="str">
        <f>PROPER('Step 2 - Bird information'!P36)</f>
        <v/>
      </c>
      <c r="O30">
        <f>'Step 2 - Bird information'!Q36</f>
        <v>0</v>
      </c>
      <c r="P30" t="str">
        <f>IF('Step 2 - Bird information'!R36=0,"",'Step 2 - Bird information'!R36)</f>
        <v/>
      </c>
    </row>
    <row r="31" spans="1:16">
      <c r="A31" t="str">
        <f>'Step 2 - Bird information'!A37</f>
        <v/>
      </c>
      <c r="B31">
        <f>'Step 2 - Bird information'!B37</f>
        <v>0</v>
      </c>
      <c r="C31">
        <f>'Step 2 - Bird information'!D37</f>
        <v>0</v>
      </c>
      <c r="D31">
        <f>'Step 2 - Bird information'!E37</f>
        <v>0</v>
      </c>
      <c r="E31" t="str">
        <f>IF('Step 2 - Bird information'!G37=0,"",'Step 2 - Bird information'!G37)</f>
        <v/>
      </c>
      <c r="F31" t="str">
        <f>IF('Step 2 - Bird information'!H37=0,"",'Step 2 - Bird information'!H37)</f>
        <v/>
      </c>
      <c r="G31" t="str">
        <f>IF('Step 2 - Bird information'!I37=0,"",'Step 2 - Bird information'!I37)</f>
        <v/>
      </c>
      <c r="H31" t="str">
        <f>IF('Step 2 - Bird information'!J37=0,"",'Step 2 - Bird information'!J37)</f>
        <v/>
      </c>
      <c r="I31" t="str">
        <f>IF('Step 2 - Bird information'!K37=0,"",'Step 2 - Bird information'!K37)</f>
        <v/>
      </c>
      <c r="J31" t="str">
        <f>IF('Step 2 - Bird information'!L37=0,"",'Step 2 - Bird information'!L37)</f>
        <v/>
      </c>
      <c r="K31">
        <f>'Step 2 - Bird information'!M37</f>
        <v>0</v>
      </c>
      <c r="L31" t="str">
        <f>PROPER('Step 2 - Bird information'!N37)</f>
        <v/>
      </c>
      <c r="M31" t="str">
        <f>PROPER('Step 2 - Bird information'!O37)</f>
        <v/>
      </c>
      <c r="N31" t="str">
        <f>PROPER('Step 2 - Bird information'!P37)</f>
        <v/>
      </c>
      <c r="O31">
        <f>'Step 2 - Bird information'!Q37</f>
        <v>0</v>
      </c>
      <c r="P31" t="str">
        <f>IF('Step 2 - Bird information'!R37=0,"",'Step 2 - Bird information'!R37)</f>
        <v/>
      </c>
    </row>
    <row r="32" spans="1:16">
      <c r="A32" t="str">
        <f>'Step 2 - Bird information'!A38</f>
        <v/>
      </c>
      <c r="B32">
        <f>'Step 2 - Bird information'!B38</f>
        <v>0</v>
      </c>
      <c r="C32">
        <f>'Step 2 - Bird information'!D38</f>
        <v>0</v>
      </c>
      <c r="D32">
        <f>'Step 2 - Bird information'!E38</f>
        <v>0</v>
      </c>
      <c r="E32" t="str">
        <f>IF('Step 2 - Bird information'!G38=0,"",'Step 2 - Bird information'!G38)</f>
        <v/>
      </c>
      <c r="F32" t="str">
        <f>IF('Step 2 - Bird information'!H38=0,"",'Step 2 - Bird information'!H38)</f>
        <v/>
      </c>
      <c r="G32" t="str">
        <f>IF('Step 2 - Bird information'!I38=0,"",'Step 2 - Bird information'!I38)</f>
        <v/>
      </c>
      <c r="H32" t="str">
        <f>IF('Step 2 - Bird information'!J38=0,"",'Step 2 - Bird information'!J38)</f>
        <v/>
      </c>
      <c r="I32" t="str">
        <f>IF('Step 2 - Bird information'!K38=0,"",'Step 2 - Bird information'!K38)</f>
        <v/>
      </c>
      <c r="J32" t="str">
        <f>IF('Step 2 - Bird information'!L38=0,"",'Step 2 - Bird information'!L38)</f>
        <v/>
      </c>
      <c r="K32">
        <f>'Step 2 - Bird information'!M38</f>
        <v>0</v>
      </c>
      <c r="L32" t="str">
        <f>PROPER('Step 2 - Bird information'!N38)</f>
        <v/>
      </c>
      <c r="M32" t="str">
        <f>PROPER('Step 2 - Bird information'!O38)</f>
        <v/>
      </c>
      <c r="N32" t="str">
        <f>PROPER('Step 2 - Bird information'!P38)</f>
        <v/>
      </c>
      <c r="O32">
        <f>'Step 2 - Bird information'!Q38</f>
        <v>0</v>
      </c>
      <c r="P32" t="str">
        <f>IF('Step 2 - Bird information'!R38=0,"",'Step 2 - Bird information'!R38)</f>
        <v/>
      </c>
    </row>
    <row r="33" spans="1:16">
      <c r="A33" t="str">
        <f>'Step 2 - Bird information'!A39</f>
        <v/>
      </c>
      <c r="B33">
        <f>'Step 2 - Bird information'!B39</f>
        <v>0</v>
      </c>
      <c r="C33">
        <f>'Step 2 - Bird information'!D39</f>
        <v>0</v>
      </c>
      <c r="D33">
        <f>'Step 2 - Bird information'!E39</f>
        <v>0</v>
      </c>
      <c r="E33" t="str">
        <f>IF('Step 2 - Bird information'!G39=0,"",'Step 2 - Bird information'!G39)</f>
        <v/>
      </c>
      <c r="F33" t="str">
        <f>IF('Step 2 - Bird information'!H39=0,"",'Step 2 - Bird information'!H39)</f>
        <v/>
      </c>
      <c r="G33" t="str">
        <f>IF('Step 2 - Bird information'!I39=0,"",'Step 2 - Bird information'!I39)</f>
        <v/>
      </c>
      <c r="H33" t="str">
        <f>IF('Step 2 - Bird information'!J39=0,"",'Step 2 - Bird information'!J39)</f>
        <v/>
      </c>
      <c r="I33" t="str">
        <f>IF('Step 2 - Bird information'!K39=0,"",'Step 2 - Bird information'!K39)</f>
        <v/>
      </c>
      <c r="J33" t="str">
        <f>IF('Step 2 - Bird information'!L39=0,"",'Step 2 - Bird information'!L39)</f>
        <v/>
      </c>
      <c r="K33">
        <f>'Step 2 - Bird information'!M39</f>
        <v>0</v>
      </c>
      <c r="L33" t="str">
        <f>PROPER('Step 2 - Bird information'!N39)</f>
        <v/>
      </c>
      <c r="M33" t="str">
        <f>PROPER('Step 2 - Bird information'!O39)</f>
        <v/>
      </c>
      <c r="N33" t="str">
        <f>PROPER('Step 2 - Bird information'!P39)</f>
        <v/>
      </c>
      <c r="O33">
        <f>'Step 2 - Bird information'!Q39</f>
        <v>0</v>
      </c>
      <c r="P33" t="str">
        <f>IF('Step 2 - Bird information'!R39=0,"",'Step 2 - Bird information'!R39)</f>
        <v/>
      </c>
    </row>
    <row r="34" spans="1:16">
      <c r="A34" t="str">
        <f>'Step 2 - Bird information'!A40</f>
        <v/>
      </c>
      <c r="B34">
        <f>'Step 2 - Bird information'!B40</f>
        <v>0</v>
      </c>
      <c r="C34">
        <f>'Step 2 - Bird information'!D40</f>
        <v>0</v>
      </c>
      <c r="D34">
        <f>'Step 2 - Bird information'!E40</f>
        <v>0</v>
      </c>
      <c r="E34" t="str">
        <f>IF('Step 2 - Bird information'!G40=0,"",'Step 2 - Bird information'!G40)</f>
        <v/>
      </c>
      <c r="F34" t="str">
        <f>IF('Step 2 - Bird information'!H40=0,"",'Step 2 - Bird information'!H40)</f>
        <v/>
      </c>
      <c r="G34" t="str">
        <f>IF('Step 2 - Bird information'!I40=0,"",'Step 2 - Bird information'!I40)</f>
        <v/>
      </c>
      <c r="H34" t="str">
        <f>IF('Step 2 - Bird information'!J40=0,"",'Step 2 - Bird information'!J40)</f>
        <v/>
      </c>
      <c r="I34" t="str">
        <f>IF('Step 2 - Bird information'!K40=0,"",'Step 2 - Bird information'!K40)</f>
        <v/>
      </c>
      <c r="J34" t="str">
        <f>IF('Step 2 - Bird information'!L40=0,"",'Step 2 - Bird information'!L40)</f>
        <v/>
      </c>
      <c r="K34">
        <f>'Step 2 - Bird information'!M40</f>
        <v>0</v>
      </c>
      <c r="L34" t="str">
        <f>PROPER('Step 2 - Bird information'!N40)</f>
        <v/>
      </c>
      <c r="M34" t="str">
        <f>PROPER('Step 2 - Bird information'!O40)</f>
        <v/>
      </c>
      <c r="N34" t="str">
        <f>PROPER('Step 2 - Bird information'!P40)</f>
        <v/>
      </c>
      <c r="O34">
        <f>'Step 2 - Bird information'!Q40</f>
        <v>0</v>
      </c>
      <c r="P34" t="str">
        <f>IF('Step 2 - Bird information'!R40=0,"",'Step 2 - Bird information'!R40)</f>
        <v/>
      </c>
    </row>
    <row r="35" spans="1:16">
      <c r="A35" t="str">
        <f>'Step 2 - Bird information'!A41</f>
        <v/>
      </c>
      <c r="B35">
        <f>'Step 2 - Bird information'!B41</f>
        <v>0</v>
      </c>
      <c r="C35">
        <f>'Step 2 - Bird information'!D41</f>
        <v>0</v>
      </c>
      <c r="D35">
        <f>'Step 2 - Bird information'!E41</f>
        <v>0</v>
      </c>
      <c r="E35" t="str">
        <f>IF('Step 2 - Bird information'!G41=0,"",'Step 2 - Bird information'!G41)</f>
        <v/>
      </c>
      <c r="F35" t="str">
        <f>IF('Step 2 - Bird information'!H41=0,"",'Step 2 - Bird information'!H41)</f>
        <v/>
      </c>
      <c r="G35" t="str">
        <f>IF('Step 2 - Bird information'!I41=0,"",'Step 2 - Bird information'!I41)</f>
        <v/>
      </c>
      <c r="H35" t="str">
        <f>IF('Step 2 - Bird information'!J41=0,"",'Step 2 - Bird information'!J41)</f>
        <v/>
      </c>
      <c r="I35" t="str">
        <f>IF('Step 2 - Bird information'!K41=0,"",'Step 2 - Bird information'!K41)</f>
        <v/>
      </c>
      <c r="J35" t="str">
        <f>IF('Step 2 - Bird information'!L41=0,"",'Step 2 - Bird information'!L41)</f>
        <v/>
      </c>
      <c r="K35">
        <f>'Step 2 - Bird information'!M41</f>
        <v>0</v>
      </c>
      <c r="L35" t="str">
        <f>PROPER('Step 2 - Bird information'!N41)</f>
        <v/>
      </c>
      <c r="M35" t="str">
        <f>PROPER('Step 2 - Bird information'!O41)</f>
        <v/>
      </c>
      <c r="N35" t="str">
        <f>PROPER('Step 2 - Bird information'!P41)</f>
        <v/>
      </c>
      <c r="O35">
        <f>'Step 2 - Bird information'!Q41</f>
        <v>0</v>
      </c>
      <c r="P35" t="str">
        <f>IF('Step 2 - Bird information'!R41=0,"",'Step 2 - Bird information'!R41)</f>
        <v/>
      </c>
    </row>
    <row r="36" spans="1:16">
      <c r="A36" t="str">
        <f>'Step 2 - Bird information'!A42</f>
        <v/>
      </c>
      <c r="B36">
        <f>'Step 2 - Bird information'!B42</f>
        <v>0</v>
      </c>
      <c r="C36">
        <f>'Step 2 - Bird information'!D42</f>
        <v>0</v>
      </c>
      <c r="D36">
        <f>'Step 2 - Bird information'!E42</f>
        <v>0</v>
      </c>
      <c r="E36" t="str">
        <f>IF('Step 2 - Bird information'!G42=0,"",'Step 2 - Bird information'!G42)</f>
        <v/>
      </c>
      <c r="F36" t="str">
        <f>IF('Step 2 - Bird information'!H42=0,"",'Step 2 - Bird information'!H42)</f>
        <v/>
      </c>
      <c r="G36" t="str">
        <f>IF('Step 2 - Bird information'!I42=0,"",'Step 2 - Bird information'!I42)</f>
        <v/>
      </c>
      <c r="H36" t="str">
        <f>IF('Step 2 - Bird information'!J42=0,"",'Step 2 - Bird information'!J42)</f>
        <v/>
      </c>
      <c r="I36" t="str">
        <f>IF('Step 2 - Bird information'!K42=0,"",'Step 2 - Bird information'!K42)</f>
        <v/>
      </c>
      <c r="J36" t="str">
        <f>IF('Step 2 - Bird information'!L42=0,"",'Step 2 - Bird information'!L42)</f>
        <v/>
      </c>
      <c r="K36">
        <f>'Step 2 - Bird information'!M42</f>
        <v>0</v>
      </c>
      <c r="L36" t="str">
        <f>PROPER('Step 2 - Bird information'!N42)</f>
        <v/>
      </c>
      <c r="M36" t="str">
        <f>PROPER('Step 2 - Bird information'!O42)</f>
        <v/>
      </c>
      <c r="N36" t="str">
        <f>PROPER('Step 2 - Bird information'!P42)</f>
        <v/>
      </c>
      <c r="O36">
        <f>'Step 2 - Bird information'!Q42</f>
        <v>0</v>
      </c>
      <c r="P36" t="str">
        <f>IF('Step 2 - Bird information'!R42=0,"",'Step 2 - Bird information'!R42)</f>
        <v/>
      </c>
    </row>
    <row r="37" spans="1:16">
      <c r="A37" t="str">
        <f>'Step 2 - Bird information'!A43</f>
        <v/>
      </c>
      <c r="B37">
        <f>'Step 2 - Bird information'!B43</f>
        <v>0</v>
      </c>
      <c r="C37">
        <f>'Step 2 - Bird information'!D43</f>
        <v>0</v>
      </c>
      <c r="D37">
        <f>'Step 2 - Bird information'!E43</f>
        <v>0</v>
      </c>
      <c r="E37" t="str">
        <f>IF('Step 2 - Bird information'!G43=0,"",'Step 2 - Bird information'!G43)</f>
        <v/>
      </c>
      <c r="F37" t="str">
        <f>IF('Step 2 - Bird information'!H43=0,"",'Step 2 - Bird information'!H43)</f>
        <v/>
      </c>
      <c r="G37" t="str">
        <f>IF('Step 2 - Bird information'!I43=0,"",'Step 2 - Bird information'!I43)</f>
        <v/>
      </c>
      <c r="H37" t="str">
        <f>IF('Step 2 - Bird information'!J43=0,"",'Step 2 - Bird information'!J43)</f>
        <v/>
      </c>
      <c r="I37" t="str">
        <f>IF('Step 2 - Bird information'!K43=0,"",'Step 2 - Bird information'!K43)</f>
        <v/>
      </c>
      <c r="J37" t="str">
        <f>IF('Step 2 - Bird information'!L43=0,"",'Step 2 - Bird information'!L43)</f>
        <v/>
      </c>
      <c r="K37">
        <f>'Step 2 - Bird information'!M43</f>
        <v>0</v>
      </c>
      <c r="L37" t="str">
        <f>PROPER('Step 2 - Bird information'!N43)</f>
        <v/>
      </c>
      <c r="M37" t="str">
        <f>PROPER('Step 2 - Bird information'!O43)</f>
        <v/>
      </c>
      <c r="N37" t="str">
        <f>PROPER('Step 2 - Bird information'!P43)</f>
        <v/>
      </c>
      <c r="O37">
        <f>'Step 2 - Bird information'!Q43</f>
        <v>0</v>
      </c>
      <c r="P37" t="str">
        <f>IF('Step 2 - Bird information'!R43=0,"",'Step 2 - Bird information'!R43)</f>
        <v/>
      </c>
    </row>
    <row r="38" spans="1:16">
      <c r="A38" t="str">
        <f>'Step 2 - Bird information'!A44</f>
        <v/>
      </c>
      <c r="B38">
        <f>'Step 2 - Bird information'!B44</f>
        <v>0</v>
      </c>
      <c r="C38">
        <f>'Step 2 - Bird information'!D44</f>
        <v>0</v>
      </c>
      <c r="D38">
        <f>'Step 2 - Bird information'!E44</f>
        <v>0</v>
      </c>
      <c r="E38" t="str">
        <f>IF('Step 2 - Bird information'!G44=0,"",'Step 2 - Bird information'!G44)</f>
        <v/>
      </c>
      <c r="F38" t="str">
        <f>IF('Step 2 - Bird information'!H44=0,"",'Step 2 - Bird information'!H44)</f>
        <v/>
      </c>
      <c r="G38" t="str">
        <f>IF('Step 2 - Bird information'!I44=0,"",'Step 2 - Bird information'!I44)</f>
        <v/>
      </c>
      <c r="H38" t="str">
        <f>IF('Step 2 - Bird information'!J44=0,"",'Step 2 - Bird information'!J44)</f>
        <v/>
      </c>
      <c r="I38" t="str">
        <f>IF('Step 2 - Bird information'!K44=0,"",'Step 2 - Bird information'!K44)</f>
        <v/>
      </c>
      <c r="J38" t="str">
        <f>IF('Step 2 - Bird information'!L44=0,"",'Step 2 - Bird information'!L44)</f>
        <v/>
      </c>
      <c r="K38">
        <f>'Step 2 - Bird information'!M44</f>
        <v>0</v>
      </c>
      <c r="L38" t="str">
        <f>PROPER('Step 2 - Bird information'!N44)</f>
        <v/>
      </c>
      <c r="M38" t="str">
        <f>PROPER('Step 2 - Bird information'!O44)</f>
        <v/>
      </c>
      <c r="N38" t="str">
        <f>PROPER('Step 2 - Bird information'!P44)</f>
        <v/>
      </c>
      <c r="O38">
        <f>'Step 2 - Bird information'!Q44</f>
        <v>0</v>
      </c>
      <c r="P38" t="str">
        <f>IF('Step 2 - Bird information'!R44=0,"",'Step 2 - Bird information'!R44)</f>
        <v/>
      </c>
    </row>
    <row r="39" spans="1:16">
      <c r="A39" t="str">
        <f>'Step 2 - Bird information'!A45</f>
        <v/>
      </c>
      <c r="B39">
        <f>'Step 2 - Bird information'!B45</f>
        <v>0</v>
      </c>
      <c r="C39">
        <f>'Step 2 - Bird information'!D45</f>
        <v>0</v>
      </c>
      <c r="D39">
        <f>'Step 2 - Bird information'!E45</f>
        <v>0</v>
      </c>
      <c r="E39" t="str">
        <f>IF('Step 2 - Bird information'!G45=0,"",'Step 2 - Bird information'!G45)</f>
        <v/>
      </c>
      <c r="F39" t="str">
        <f>IF('Step 2 - Bird information'!H45=0,"",'Step 2 - Bird information'!H45)</f>
        <v/>
      </c>
      <c r="G39" t="str">
        <f>IF('Step 2 - Bird information'!I45=0,"",'Step 2 - Bird information'!I45)</f>
        <v/>
      </c>
      <c r="H39" t="str">
        <f>IF('Step 2 - Bird information'!J45=0,"",'Step 2 - Bird information'!J45)</f>
        <v/>
      </c>
      <c r="I39" t="str">
        <f>IF('Step 2 - Bird information'!K45=0,"",'Step 2 - Bird information'!K45)</f>
        <v/>
      </c>
      <c r="J39" t="str">
        <f>IF('Step 2 - Bird information'!L45=0,"",'Step 2 - Bird information'!L45)</f>
        <v/>
      </c>
      <c r="K39">
        <f>'Step 2 - Bird information'!M45</f>
        <v>0</v>
      </c>
      <c r="L39" t="str">
        <f>PROPER('Step 2 - Bird information'!N45)</f>
        <v/>
      </c>
      <c r="M39" t="str">
        <f>PROPER('Step 2 - Bird information'!O45)</f>
        <v/>
      </c>
      <c r="N39" t="str">
        <f>PROPER('Step 2 - Bird information'!P45)</f>
        <v/>
      </c>
      <c r="O39">
        <f>'Step 2 - Bird information'!Q45</f>
        <v>0</v>
      </c>
      <c r="P39" t="str">
        <f>IF('Step 2 - Bird information'!R45=0,"",'Step 2 - Bird information'!R45)</f>
        <v/>
      </c>
    </row>
    <row r="40" spans="1:16">
      <c r="A40" t="str">
        <f>'Step 2 - Bird information'!A46</f>
        <v/>
      </c>
      <c r="B40">
        <f>'Step 2 - Bird information'!B46</f>
        <v>0</v>
      </c>
      <c r="C40">
        <f>'Step 2 - Bird information'!D46</f>
        <v>0</v>
      </c>
      <c r="D40">
        <f>'Step 2 - Bird information'!E46</f>
        <v>0</v>
      </c>
      <c r="E40" t="str">
        <f>IF('Step 2 - Bird information'!G46=0,"",'Step 2 - Bird information'!G46)</f>
        <v/>
      </c>
      <c r="F40" t="str">
        <f>IF('Step 2 - Bird information'!H46=0,"",'Step 2 - Bird information'!H46)</f>
        <v/>
      </c>
      <c r="G40" t="str">
        <f>IF('Step 2 - Bird information'!I46=0,"",'Step 2 - Bird information'!I46)</f>
        <v/>
      </c>
      <c r="H40" t="str">
        <f>IF('Step 2 - Bird information'!J46=0,"",'Step 2 - Bird information'!J46)</f>
        <v/>
      </c>
      <c r="I40" t="str">
        <f>IF('Step 2 - Bird information'!K46=0,"",'Step 2 - Bird information'!K46)</f>
        <v/>
      </c>
      <c r="J40" t="str">
        <f>IF('Step 2 - Bird information'!L46=0,"",'Step 2 - Bird information'!L46)</f>
        <v/>
      </c>
      <c r="K40">
        <f>'Step 2 - Bird information'!M46</f>
        <v>0</v>
      </c>
      <c r="L40" t="str">
        <f>PROPER('Step 2 - Bird information'!N46)</f>
        <v/>
      </c>
      <c r="M40" t="str">
        <f>PROPER('Step 2 - Bird information'!O46)</f>
        <v/>
      </c>
      <c r="N40" t="str">
        <f>PROPER('Step 2 - Bird information'!P46)</f>
        <v/>
      </c>
      <c r="O40">
        <f>'Step 2 - Bird information'!Q46</f>
        <v>0</v>
      </c>
      <c r="P40" t="str">
        <f>IF('Step 2 - Bird information'!R46=0,"",'Step 2 - Bird information'!R46)</f>
        <v/>
      </c>
    </row>
    <row r="41" spans="1:16">
      <c r="A41" t="str">
        <f>'Step 2 - Bird information'!A47</f>
        <v/>
      </c>
      <c r="B41">
        <f>'Step 2 - Bird information'!B47</f>
        <v>0</v>
      </c>
      <c r="C41">
        <f>'Step 2 - Bird information'!D47</f>
        <v>0</v>
      </c>
      <c r="D41">
        <f>'Step 2 - Bird information'!E47</f>
        <v>0</v>
      </c>
      <c r="E41" t="str">
        <f>IF('Step 2 - Bird information'!G47=0,"",'Step 2 - Bird information'!G47)</f>
        <v/>
      </c>
      <c r="F41" t="str">
        <f>IF('Step 2 - Bird information'!H47=0,"",'Step 2 - Bird information'!H47)</f>
        <v/>
      </c>
      <c r="G41" t="str">
        <f>IF('Step 2 - Bird information'!I47=0,"",'Step 2 - Bird information'!I47)</f>
        <v/>
      </c>
      <c r="H41" t="str">
        <f>IF('Step 2 - Bird information'!J47=0,"",'Step 2 - Bird information'!J47)</f>
        <v/>
      </c>
      <c r="I41" t="str">
        <f>IF('Step 2 - Bird information'!K47=0,"",'Step 2 - Bird information'!K47)</f>
        <v/>
      </c>
      <c r="J41" t="str">
        <f>IF('Step 2 - Bird information'!L47=0,"",'Step 2 - Bird information'!L47)</f>
        <v/>
      </c>
      <c r="K41">
        <f>'Step 2 - Bird information'!M47</f>
        <v>0</v>
      </c>
      <c r="L41" t="str">
        <f>PROPER('Step 2 - Bird information'!N47)</f>
        <v/>
      </c>
      <c r="M41" t="str">
        <f>PROPER('Step 2 - Bird information'!O47)</f>
        <v/>
      </c>
      <c r="N41" t="str">
        <f>PROPER('Step 2 - Bird information'!P47)</f>
        <v/>
      </c>
      <c r="O41">
        <f>'Step 2 - Bird information'!Q47</f>
        <v>0</v>
      </c>
      <c r="P41" t="str">
        <f>IF('Step 2 - Bird information'!R47=0,"",'Step 2 - Bird information'!R47)</f>
        <v/>
      </c>
    </row>
    <row r="42" spans="1:16">
      <c r="A42" t="str">
        <f>'Step 2 - Bird information'!A48</f>
        <v/>
      </c>
      <c r="B42">
        <f>'Step 2 - Bird information'!B48</f>
        <v>0</v>
      </c>
      <c r="C42">
        <f>'Step 2 - Bird information'!D48</f>
        <v>0</v>
      </c>
      <c r="D42">
        <f>'Step 2 - Bird information'!E48</f>
        <v>0</v>
      </c>
      <c r="E42" t="str">
        <f>IF('Step 2 - Bird information'!G48=0,"",'Step 2 - Bird information'!G48)</f>
        <v/>
      </c>
      <c r="F42" t="str">
        <f>IF('Step 2 - Bird information'!H48=0,"",'Step 2 - Bird information'!H48)</f>
        <v/>
      </c>
      <c r="G42" t="str">
        <f>IF('Step 2 - Bird information'!I48=0,"",'Step 2 - Bird information'!I48)</f>
        <v/>
      </c>
      <c r="H42" t="str">
        <f>IF('Step 2 - Bird information'!J48=0,"",'Step 2 - Bird information'!J48)</f>
        <v/>
      </c>
      <c r="I42" t="str">
        <f>IF('Step 2 - Bird information'!K48=0,"",'Step 2 - Bird information'!K48)</f>
        <v/>
      </c>
      <c r="J42" t="str">
        <f>IF('Step 2 - Bird information'!L48=0,"",'Step 2 - Bird information'!L48)</f>
        <v/>
      </c>
      <c r="K42">
        <f>'Step 2 - Bird information'!M48</f>
        <v>0</v>
      </c>
      <c r="L42" t="str">
        <f>PROPER('Step 2 - Bird information'!N48)</f>
        <v/>
      </c>
      <c r="M42" t="str">
        <f>PROPER('Step 2 - Bird information'!O48)</f>
        <v/>
      </c>
      <c r="N42" t="str">
        <f>PROPER('Step 2 - Bird information'!P48)</f>
        <v/>
      </c>
      <c r="O42">
        <f>'Step 2 - Bird information'!Q48</f>
        <v>0</v>
      </c>
      <c r="P42" t="str">
        <f>IF('Step 2 - Bird information'!R48=0,"",'Step 2 - Bird information'!R48)</f>
        <v/>
      </c>
    </row>
    <row r="43" spans="1:16">
      <c r="A43" t="str">
        <f>'Step 2 - Bird information'!A49</f>
        <v/>
      </c>
      <c r="B43">
        <f>'Step 2 - Bird information'!B49</f>
        <v>0</v>
      </c>
      <c r="C43">
        <f>'Step 2 - Bird information'!D49</f>
        <v>0</v>
      </c>
      <c r="D43">
        <f>'Step 2 - Bird information'!E49</f>
        <v>0</v>
      </c>
      <c r="E43" t="str">
        <f>IF('Step 2 - Bird information'!G49=0,"",'Step 2 - Bird information'!G49)</f>
        <v/>
      </c>
      <c r="F43" t="str">
        <f>IF('Step 2 - Bird information'!H49=0,"",'Step 2 - Bird information'!H49)</f>
        <v/>
      </c>
      <c r="G43" t="str">
        <f>IF('Step 2 - Bird information'!I49=0,"",'Step 2 - Bird information'!I49)</f>
        <v/>
      </c>
      <c r="H43" t="str">
        <f>IF('Step 2 - Bird information'!J49=0,"",'Step 2 - Bird information'!J49)</f>
        <v/>
      </c>
      <c r="I43" t="str">
        <f>IF('Step 2 - Bird information'!K49=0,"",'Step 2 - Bird information'!K49)</f>
        <v/>
      </c>
      <c r="J43" t="str">
        <f>IF('Step 2 - Bird information'!L49=0,"",'Step 2 - Bird information'!L49)</f>
        <v/>
      </c>
      <c r="K43">
        <f>'Step 2 - Bird information'!M49</f>
        <v>0</v>
      </c>
      <c r="L43" t="str">
        <f>PROPER('Step 2 - Bird information'!N49)</f>
        <v/>
      </c>
      <c r="M43" t="str">
        <f>PROPER('Step 2 - Bird information'!O49)</f>
        <v/>
      </c>
      <c r="N43" t="str">
        <f>PROPER('Step 2 - Bird information'!P49)</f>
        <v/>
      </c>
      <c r="O43">
        <f>'Step 2 - Bird information'!Q49</f>
        <v>0</v>
      </c>
      <c r="P43" t="str">
        <f>IF('Step 2 - Bird information'!R49=0,"",'Step 2 - Bird information'!R49)</f>
        <v/>
      </c>
    </row>
    <row r="44" spans="1:16">
      <c r="A44" t="str">
        <f>'Step 2 - Bird information'!A50</f>
        <v/>
      </c>
      <c r="B44">
        <f>'Step 2 - Bird information'!B50</f>
        <v>0</v>
      </c>
      <c r="C44">
        <f>'Step 2 - Bird information'!D50</f>
        <v>0</v>
      </c>
      <c r="D44">
        <f>'Step 2 - Bird information'!E50</f>
        <v>0</v>
      </c>
      <c r="E44" t="str">
        <f>IF('Step 2 - Bird information'!G50=0,"",'Step 2 - Bird information'!G50)</f>
        <v/>
      </c>
      <c r="F44" t="str">
        <f>IF('Step 2 - Bird information'!H50=0,"",'Step 2 - Bird information'!H50)</f>
        <v/>
      </c>
      <c r="G44" t="str">
        <f>IF('Step 2 - Bird information'!I50=0,"",'Step 2 - Bird information'!I50)</f>
        <v/>
      </c>
      <c r="H44" t="str">
        <f>IF('Step 2 - Bird information'!J50=0,"",'Step 2 - Bird information'!J50)</f>
        <v/>
      </c>
      <c r="I44" t="str">
        <f>IF('Step 2 - Bird information'!K50=0,"",'Step 2 - Bird information'!K50)</f>
        <v/>
      </c>
      <c r="J44" t="str">
        <f>IF('Step 2 - Bird information'!L50=0,"",'Step 2 - Bird information'!L50)</f>
        <v/>
      </c>
      <c r="K44">
        <f>'Step 2 - Bird information'!M50</f>
        <v>0</v>
      </c>
      <c r="L44" t="str">
        <f>PROPER('Step 2 - Bird information'!N50)</f>
        <v/>
      </c>
      <c r="M44" t="str">
        <f>PROPER('Step 2 - Bird information'!O50)</f>
        <v/>
      </c>
      <c r="N44" t="str">
        <f>PROPER('Step 2 - Bird information'!P50)</f>
        <v/>
      </c>
      <c r="O44">
        <f>'Step 2 - Bird information'!Q50</f>
        <v>0</v>
      </c>
      <c r="P44" t="str">
        <f>IF('Step 2 - Bird information'!R50=0,"",'Step 2 - Bird information'!R50)</f>
        <v/>
      </c>
    </row>
    <row r="45" spans="1:16">
      <c r="A45" t="str">
        <f>'Step 2 - Bird information'!A51</f>
        <v/>
      </c>
      <c r="B45">
        <f>'Step 2 - Bird information'!B51</f>
        <v>0</v>
      </c>
      <c r="C45">
        <f>'Step 2 - Bird information'!D51</f>
        <v>0</v>
      </c>
      <c r="D45">
        <f>'Step 2 - Bird information'!E51</f>
        <v>0</v>
      </c>
      <c r="E45" t="str">
        <f>IF('Step 2 - Bird information'!G51=0,"",'Step 2 - Bird information'!G51)</f>
        <v/>
      </c>
      <c r="F45" t="str">
        <f>IF('Step 2 - Bird information'!H51=0,"",'Step 2 - Bird information'!H51)</f>
        <v/>
      </c>
      <c r="G45" t="str">
        <f>IF('Step 2 - Bird information'!I51=0,"",'Step 2 - Bird information'!I51)</f>
        <v/>
      </c>
      <c r="H45" t="str">
        <f>IF('Step 2 - Bird information'!J51=0,"",'Step 2 - Bird information'!J51)</f>
        <v/>
      </c>
      <c r="I45" t="str">
        <f>IF('Step 2 - Bird information'!K51=0,"",'Step 2 - Bird information'!K51)</f>
        <v/>
      </c>
      <c r="J45" t="str">
        <f>IF('Step 2 - Bird information'!L51=0,"",'Step 2 - Bird information'!L51)</f>
        <v/>
      </c>
      <c r="K45">
        <f>'Step 2 - Bird information'!M51</f>
        <v>0</v>
      </c>
      <c r="L45" t="str">
        <f>PROPER('Step 2 - Bird information'!N51)</f>
        <v/>
      </c>
      <c r="M45" t="str">
        <f>PROPER('Step 2 - Bird information'!O51)</f>
        <v/>
      </c>
      <c r="N45" t="str">
        <f>PROPER('Step 2 - Bird information'!P51)</f>
        <v/>
      </c>
      <c r="O45">
        <f>'Step 2 - Bird information'!Q51</f>
        <v>0</v>
      </c>
      <c r="P45" t="str">
        <f>IF('Step 2 - Bird information'!R51=0,"",'Step 2 - Bird information'!R51)</f>
        <v/>
      </c>
    </row>
    <row r="46" spans="1:16">
      <c r="A46" t="str">
        <f>'Step 2 - Bird information'!A52</f>
        <v/>
      </c>
      <c r="B46">
        <f>'Step 2 - Bird information'!B52</f>
        <v>0</v>
      </c>
      <c r="C46">
        <f>'Step 2 - Bird information'!D52</f>
        <v>0</v>
      </c>
      <c r="D46">
        <f>'Step 2 - Bird information'!E52</f>
        <v>0</v>
      </c>
      <c r="E46" t="str">
        <f>IF('Step 2 - Bird information'!G52=0,"",'Step 2 - Bird information'!G52)</f>
        <v/>
      </c>
      <c r="F46" t="str">
        <f>IF('Step 2 - Bird information'!H52=0,"",'Step 2 - Bird information'!H52)</f>
        <v/>
      </c>
      <c r="G46" t="str">
        <f>IF('Step 2 - Bird information'!I52=0,"",'Step 2 - Bird information'!I52)</f>
        <v/>
      </c>
      <c r="H46" t="str">
        <f>IF('Step 2 - Bird information'!J52=0,"",'Step 2 - Bird information'!J52)</f>
        <v/>
      </c>
      <c r="I46" t="str">
        <f>IF('Step 2 - Bird information'!K52=0,"",'Step 2 - Bird information'!K52)</f>
        <v/>
      </c>
      <c r="J46" t="str">
        <f>IF('Step 2 - Bird information'!L52=0,"",'Step 2 - Bird information'!L52)</f>
        <v/>
      </c>
      <c r="K46">
        <f>'Step 2 - Bird information'!M52</f>
        <v>0</v>
      </c>
      <c r="L46" t="str">
        <f>PROPER('Step 2 - Bird information'!N52)</f>
        <v/>
      </c>
      <c r="M46" t="str">
        <f>PROPER('Step 2 - Bird information'!O52)</f>
        <v/>
      </c>
      <c r="N46" t="str">
        <f>PROPER('Step 2 - Bird information'!P52)</f>
        <v/>
      </c>
      <c r="O46">
        <f>'Step 2 - Bird information'!Q52</f>
        <v>0</v>
      </c>
      <c r="P46" t="str">
        <f>IF('Step 2 - Bird information'!R52=0,"",'Step 2 - Bird information'!R52)</f>
        <v/>
      </c>
    </row>
    <row r="47" spans="1:16">
      <c r="A47" t="str">
        <f>'Step 2 - Bird information'!A53</f>
        <v/>
      </c>
      <c r="B47">
        <f>'Step 2 - Bird information'!B53</f>
        <v>0</v>
      </c>
      <c r="C47">
        <f>'Step 2 - Bird information'!D53</f>
        <v>0</v>
      </c>
      <c r="D47">
        <f>'Step 2 - Bird information'!E53</f>
        <v>0</v>
      </c>
      <c r="E47" t="str">
        <f>IF('Step 2 - Bird information'!G53=0,"",'Step 2 - Bird information'!G53)</f>
        <v/>
      </c>
      <c r="F47" t="str">
        <f>IF('Step 2 - Bird information'!H53=0,"",'Step 2 - Bird information'!H53)</f>
        <v/>
      </c>
      <c r="G47" t="str">
        <f>IF('Step 2 - Bird information'!I53=0,"",'Step 2 - Bird information'!I53)</f>
        <v/>
      </c>
      <c r="H47" t="str">
        <f>IF('Step 2 - Bird information'!J53=0,"",'Step 2 - Bird information'!J53)</f>
        <v/>
      </c>
      <c r="I47" t="str">
        <f>IF('Step 2 - Bird information'!K53=0,"",'Step 2 - Bird information'!K53)</f>
        <v/>
      </c>
      <c r="J47" t="str">
        <f>IF('Step 2 - Bird information'!L53=0,"",'Step 2 - Bird information'!L53)</f>
        <v/>
      </c>
      <c r="K47">
        <f>'Step 2 - Bird information'!M53</f>
        <v>0</v>
      </c>
      <c r="L47" t="str">
        <f>PROPER('Step 2 - Bird information'!N53)</f>
        <v/>
      </c>
      <c r="M47" t="str">
        <f>PROPER('Step 2 - Bird information'!O53)</f>
        <v/>
      </c>
      <c r="N47" t="str">
        <f>PROPER('Step 2 - Bird information'!P53)</f>
        <v/>
      </c>
      <c r="O47">
        <f>'Step 2 - Bird information'!Q53</f>
        <v>0</v>
      </c>
      <c r="P47" t="str">
        <f>IF('Step 2 - Bird information'!R53=0,"",'Step 2 - Bird information'!R53)</f>
        <v/>
      </c>
    </row>
    <row r="48" spans="1:16">
      <c r="A48" t="str">
        <f>'Step 2 - Bird information'!A54</f>
        <v/>
      </c>
      <c r="B48">
        <f>'Step 2 - Bird information'!B54</f>
        <v>0</v>
      </c>
      <c r="C48">
        <f>'Step 2 - Bird information'!D54</f>
        <v>0</v>
      </c>
      <c r="D48">
        <f>'Step 2 - Bird information'!E54</f>
        <v>0</v>
      </c>
      <c r="E48" t="str">
        <f>IF('Step 2 - Bird information'!G54=0,"",'Step 2 - Bird information'!G54)</f>
        <v/>
      </c>
      <c r="F48" t="str">
        <f>IF('Step 2 - Bird information'!H54=0,"",'Step 2 - Bird information'!H54)</f>
        <v/>
      </c>
      <c r="G48" t="str">
        <f>IF('Step 2 - Bird information'!I54=0,"",'Step 2 - Bird information'!I54)</f>
        <v/>
      </c>
      <c r="H48" t="str">
        <f>IF('Step 2 - Bird information'!J54=0,"",'Step 2 - Bird information'!J54)</f>
        <v/>
      </c>
      <c r="I48" t="str">
        <f>IF('Step 2 - Bird information'!K54=0,"",'Step 2 - Bird information'!K54)</f>
        <v/>
      </c>
      <c r="J48" t="str">
        <f>IF('Step 2 - Bird information'!L54=0,"",'Step 2 - Bird information'!L54)</f>
        <v/>
      </c>
      <c r="K48">
        <f>'Step 2 - Bird information'!M54</f>
        <v>0</v>
      </c>
      <c r="L48" t="str">
        <f>PROPER('Step 2 - Bird information'!N54)</f>
        <v/>
      </c>
      <c r="M48" t="str">
        <f>PROPER('Step 2 - Bird information'!O54)</f>
        <v/>
      </c>
      <c r="N48" t="str">
        <f>PROPER('Step 2 - Bird information'!P54)</f>
        <v/>
      </c>
      <c r="O48">
        <f>'Step 2 - Bird information'!Q54</f>
        <v>0</v>
      </c>
      <c r="P48" t="str">
        <f>IF('Step 2 - Bird information'!R54=0,"",'Step 2 - Bird information'!R54)</f>
        <v/>
      </c>
    </row>
    <row r="49" spans="1:16">
      <c r="A49" t="str">
        <f>'Step 2 - Bird information'!A55</f>
        <v/>
      </c>
      <c r="B49">
        <f>'Step 2 - Bird information'!B55</f>
        <v>0</v>
      </c>
      <c r="C49">
        <f>'Step 2 - Bird information'!D55</f>
        <v>0</v>
      </c>
      <c r="D49">
        <f>'Step 2 - Bird information'!E55</f>
        <v>0</v>
      </c>
      <c r="E49" t="str">
        <f>IF('Step 2 - Bird information'!G55=0,"",'Step 2 - Bird information'!G55)</f>
        <v/>
      </c>
      <c r="F49" t="str">
        <f>IF('Step 2 - Bird information'!H55=0,"",'Step 2 - Bird information'!H55)</f>
        <v/>
      </c>
      <c r="G49" t="str">
        <f>IF('Step 2 - Bird information'!I55=0,"",'Step 2 - Bird information'!I55)</f>
        <v/>
      </c>
      <c r="H49" t="str">
        <f>IF('Step 2 - Bird information'!J55=0,"",'Step 2 - Bird information'!J55)</f>
        <v/>
      </c>
      <c r="I49" t="str">
        <f>IF('Step 2 - Bird information'!K55=0,"",'Step 2 - Bird information'!K55)</f>
        <v/>
      </c>
      <c r="J49" t="str">
        <f>IF('Step 2 - Bird information'!L55=0,"",'Step 2 - Bird information'!L55)</f>
        <v/>
      </c>
      <c r="K49">
        <f>'Step 2 - Bird information'!M55</f>
        <v>0</v>
      </c>
      <c r="L49" t="str">
        <f>PROPER('Step 2 - Bird information'!N55)</f>
        <v/>
      </c>
      <c r="M49" t="str">
        <f>PROPER('Step 2 - Bird information'!O55)</f>
        <v/>
      </c>
      <c r="N49" t="str">
        <f>PROPER('Step 2 - Bird information'!P55)</f>
        <v/>
      </c>
      <c r="O49">
        <f>'Step 2 - Bird information'!Q55</f>
        <v>0</v>
      </c>
      <c r="P49" t="str">
        <f>IF('Step 2 - Bird information'!R55=0,"",'Step 2 - Bird information'!R55)</f>
        <v/>
      </c>
    </row>
    <row r="50" spans="1:16">
      <c r="A50" t="str">
        <f>'Step 2 - Bird information'!A56</f>
        <v/>
      </c>
      <c r="B50">
        <f>'Step 2 - Bird information'!B56</f>
        <v>0</v>
      </c>
      <c r="C50">
        <f>'Step 2 - Bird information'!D56</f>
        <v>0</v>
      </c>
      <c r="D50">
        <f>'Step 2 - Bird information'!E56</f>
        <v>0</v>
      </c>
      <c r="E50" t="str">
        <f>IF('Step 2 - Bird information'!G56=0,"",'Step 2 - Bird information'!G56)</f>
        <v/>
      </c>
      <c r="F50" t="str">
        <f>IF('Step 2 - Bird information'!H56=0,"",'Step 2 - Bird information'!H56)</f>
        <v/>
      </c>
      <c r="G50" t="str">
        <f>IF('Step 2 - Bird information'!I56=0,"",'Step 2 - Bird information'!I56)</f>
        <v/>
      </c>
      <c r="H50" t="str">
        <f>IF('Step 2 - Bird information'!J56=0,"",'Step 2 - Bird information'!J56)</f>
        <v/>
      </c>
      <c r="I50" t="str">
        <f>IF('Step 2 - Bird information'!K56=0,"",'Step 2 - Bird information'!K56)</f>
        <v/>
      </c>
      <c r="J50" t="str">
        <f>IF('Step 2 - Bird information'!L56=0,"",'Step 2 - Bird information'!L56)</f>
        <v/>
      </c>
      <c r="K50">
        <f>'Step 2 - Bird information'!M56</f>
        <v>0</v>
      </c>
      <c r="L50" t="str">
        <f>PROPER('Step 2 - Bird information'!N56)</f>
        <v/>
      </c>
      <c r="M50" t="str">
        <f>PROPER('Step 2 - Bird information'!O56)</f>
        <v/>
      </c>
      <c r="N50" t="str">
        <f>PROPER('Step 2 - Bird information'!P56)</f>
        <v/>
      </c>
      <c r="O50">
        <f>'Step 2 - Bird information'!Q56</f>
        <v>0</v>
      </c>
      <c r="P50" t="str">
        <f>IF('Step 2 - Bird information'!R56=0,"",'Step 2 - Bird information'!R56)</f>
        <v/>
      </c>
    </row>
    <row r="51" spans="1:16">
      <c r="A51" t="str">
        <f>'Step 2 - Bird information'!A57</f>
        <v/>
      </c>
      <c r="B51">
        <f>'Step 2 - Bird information'!B57</f>
        <v>0</v>
      </c>
      <c r="C51">
        <f>'Step 2 - Bird information'!D57</f>
        <v>0</v>
      </c>
      <c r="D51">
        <f>'Step 2 - Bird information'!E57</f>
        <v>0</v>
      </c>
      <c r="E51" t="str">
        <f>IF('Step 2 - Bird information'!G57=0,"",'Step 2 - Bird information'!G57)</f>
        <v/>
      </c>
      <c r="F51" t="str">
        <f>IF('Step 2 - Bird information'!H57=0,"",'Step 2 - Bird information'!H57)</f>
        <v/>
      </c>
      <c r="G51" t="str">
        <f>IF('Step 2 - Bird information'!I57=0,"",'Step 2 - Bird information'!I57)</f>
        <v/>
      </c>
      <c r="H51" t="str">
        <f>IF('Step 2 - Bird information'!J57=0,"",'Step 2 - Bird information'!J57)</f>
        <v/>
      </c>
      <c r="I51" t="str">
        <f>IF('Step 2 - Bird information'!K57=0,"",'Step 2 - Bird information'!K57)</f>
        <v/>
      </c>
      <c r="J51" t="str">
        <f>IF('Step 2 - Bird information'!L57=0,"",'Step 2 - Bird information'!L57)</f>
        <v/>
      </c>
      <c r="K51">
        <f>'Step 2 - Bird information'!M57</f>
        <v>0</v>
      </c>
      <c r="L51" t="str">
        <f>PROPER('Step 2 - Bird information'!N57)</f>
        <v/>
      </c>
      <c r="M51" t="str">
        <f>PROPER('Step 2 - Bird information'!O57)</f>
        <v/>
      </c>
      <c r="N51" t="str">
        <f>PROPER('Step 2 - Bird information'!P57)</f>
        <v/>
      </c>
      <c r="O51">
        <f>'Step 2 - Bird information'!Q57</f>
        <v>0</v>
      </c>
      <c r="P51" t="str">
        <f>IF('Step 2 - Bird information'!R57=0,"",'Step 2 - Bird information'!R57)</f>
        <v/>
      </c>
    </row>
    <row r="52" spans="1:16">
      <c r="A52" t="str">
        <f>'Step 2 - Bird information'!A58</f>
        <v/>
      </c>
      <c r="B52">
        <f>'Step 2 - Bird information'!B58</f>
        <v>0</v>
      </c>
      <c r="C52">
        <f>'Step 2 - Bird information'!D58</f>
        <v>0</v>
      </c>
      <c r="D52">
        <f>'Step 2 - Bird information'!E58</f>
        <v>0</v>
      </c>
      <c r="E52" t="str">
        <f>IF('Step 2 - Bird information'!G58=0,"",'Step 2 - Bird information'!G58)</f>
        <v/>
      </c>
      <c r="F52" t="str">
        <f>IF('Step 2 - Bird information'!H58=0,"",'Step 2 - Bird information'!H58)</f>
        <v/>
      </c>
      <c r="G52" t="str">
        <f>IF('Step 2 - Bird information'!I58=0,"",'Step 2 - Bird information'!I58)</f>
        <v/>
      </c>
      <c r="H52" t="str">
        <f>IF('Step 2 - Bird information'!J58=0,"",'Step 2 - Bird information'!J58)</f>
        <v/>
      </c>
      <c r="I52" t="str">
        <f>IF('Step 2 - Bird information'!K58=0,"",'Step 2 - Bird information'!K58)</f>
        <v/>
      </c>
      <c r="J52" t="str">
        <f>IF('Step 2 - Bird information'!L58=0,"",'Step 2 - Bird information'!L58)</f>
        <v/>
      </c>
      <c r="K52">
        <f>'Step 2 - Bird information'!M58</f>
        <v>0</v>
      </c>
      <c r="L52" t="str">
        <f>PROPER('Step 2 - Bird information'!N58)</f>
        <v/>
      </c>
      <c r="M52" t="str">
        <f>PROPER('Step 2 - Bird information'!O58)</f>
        <v/>
      </c>
      <c r="N52" t="str">
        <f>PROPER('Step 2 - Bird information'!P58)</f>
        <v/>
      </c>
      <c r="O52">
        <f>'Step 2 - Bird information'!Q58</f>
        <v>0</v>
      </c>
      <c r="P52" t="str">
        <f>IF('Step 2 - Bird information'!R58=0,"",'Step 2 - Bird information'!R58)</f>
        <v/>
      </c>
    </row>
    <row r="53" spans="1:16">
      <c r="A53" t="str">
        <f>'Step 2 - Bird information'!A59</f>
        <v/>
      </c>
      <c r="B53">
        <f>'Step 2 - Bird information'!B59</f>
        <v>0</v>
      </c>
      <c r="C53">
        <f>'Step 2 - Bird information'!D59</f>
        <v>0</v>
      </c>
      <c r="D53">
        <f>'Step 2 - Bird information'!E59</f>
        <v>0</v>
      </c>
      <c r="E53" t="str">
        <f>IF('Step 2 - Bird information'!G59=0,"",'Step 2 - Bird information'!G59)</f>
        <v/>
      </c>
      <c r="F53" t="str">
        <f>IF('Step 2 - Bird information'!H59=0,"",'Step 2 - Bird information'!H59)</f>
        <v/>
      </c>
      <c r="G53" t="str">
        <f>IF('Step 2 - Bird information'!I59=0,"",'Step 2 - Bird information'!I59)</f>
        <v/>
      </c>
      <c r="H53" t="str">
        <f>IF('Step 2 - Bird information'!J59=0,"",'Step 2 - Bird information'!J59)</f>
        <v/>
      </c>
      <c r="I53" t="str">
        <f>IF('Step 2 - Bird information'!K59=0,"",'Step 2 - Bird information'!K59)</f>
        <v/>
      </c>
      <c r="J53" t="str">
        <f>IF('Step 2 - Bird information'!L59=0,"",'Step 2 - Bird information'!L59)</f>
        <v/>
      </c>
      <c r="K53">
        <f>'Step 2 - Bird information'!M59</f>
        <v>0</v>
      </c>
      <c r="L53" t="str">
        <f>PROPER('Step 2 - Bird information'!N59)</f>
        <v/>
      </c>
      <c r="M53" t="str">
        <f>PROPER('Step 2 - Bird information'!O59)</f>
        <v/>
      </c>
      <c r="N53" t="str">
        <f>PROPER('Step 2 - Bird information'!P59)</f>
        <v/>
      </c>
      <c r="O53">
        <f>'Step 2 - Bird information'!Q59</f>
        <v>0</v>
      </c>
      <c r="P53" t="str">
        <f>IF('Step 2 - Bird information'!R59=0,"",'Step 2 - Bird information'!R59)</f>
        <v/>
      </c>
    </row>
    <row r="54" spans="1:16">
      <c r="A54" t="str">
        <f>'Step 2 - Bird information'!A60</f>
        <v/>
      </c>
      <c r="B54">
        <f>'Step 2 - Bird information'!B60</f>
        <v>0</v>
      </c>
      <c r="C54">
        <f>'Step 2 - Bird information'!D60</f>
        <v>0</v>
      </c>
      <c r="D54">
        <f>'Step 2 - Bird information'!E60</f>
        <v>0</v>
      </c>
      <c r="E54" t="str">
        <f>IF('Step 2 - Bird information'!G60=0,"",'Step 2 - Bird information'!G60)</f>
        <v/>
      </c>
      <c r="F54" t="str">
        <f>IF('Step 2 - Bird information'!H60=0,"",'Step 2 - Bird information'!H60)</f>
        <v/>
      </c>
      <c r="G54" t="str">
        <f>IF('Step 2 - Bird information'!I60=0,"",'Step 2 - Bird information'!I60)</f>
        <v/>
      </c>
      <c r="H54" t="str">
        <f>IF('Step 2 - Bird information'!J60=0,"",'Step 2 - Bird information'!J60)</f>
        <v/>
      </c>
      <c r="I54" t="str">
        <f>IF('Step 2 - Bird information'!K60=0,"",'Step 2 - Bird information'!K60)</f>
        <v/>
      </c>
      <c r="J54" t="str">
        <f>IF('Step 2 - Bird information'!L60=0,"",'Step 2 - Bird information'!L60)</f>
        <v/>
      </c>
      <c r="K54">
        <f>'Step 2 - Bird information'!M60</f>
        <v>0</v>
      </c>
      <c r="L54" t="str">
        <f>PROPER('Step 2 - Bird information'!N60)</f>
        <v/>
      </c>
      <c r="M54" t="str">
        <f>PROPER('Step 2 - Bird information'!O60)</f>
        <v/>
      </c>
      <c r="N54" t="str">
        <f>PROPER('Step 2 - Bird information'!P60)</f>
        <v/>
      </c>
      <c r="O54">
        <f>'Step 2 - Bird information'!Q60</f>
        <v>0</v>
      </c>
      <c r="P54" t="str">
        <f>IF('Step 2 - Bird information'!R60=0,"",'Step 2 - Bird information'!R60)</f>
        <v/>
      </c>
    </row>
    <row r="55" spans="1:16">
      <c r="A55" t="str">
        <f>'Step 2 - Bird information'!A61</f>
        <v/>
      </c>
      <c r="B55">
        <f>'Step 2 - Bird information'!B61</f>
        <v>0</v>
      </c>
      <c r="C55">
        <f>'Step 2 - Bird information'!D61</f>
        <v>0</v>
      </c>
      <c r="D55">
        <f>'Step 2 - Bird information'!E61</f>
        <v>0</v>
      </c>
      <c r="E55" t="str">
        <f>IF('Step 2 - Bird information'!G61=0,"",'Step 2 - Bird information'!G61)</f>
        <v/>
      </c>
      <c r="F55" t="str">
        <f>IF('Step 2 - Bird information'!H61=0,"",'Step 2 - Bird information'!H61)</f>
        <v/>
      </c>
      <c r="G55" t="str">
        <f>IF('Step 2 - Bird information'!I61=0,"",'Step 2 - Bird information'!I61)</f>
        <v/>
      </c>
      <c r="H55" t="str">
        <f>IF('Step 2 - Bird information'!J61=0,"",'Step 2 - Bird information'!J61)</f>
        <v/>
      </c>
      <c r="I55" t="str">
        <f>IF('Step 2 - Bird information'!K61=0,"",'Step 2 - Bird information'!K61)</f>
        <v/>
      </c>
      <c r="J55" t="str">
        <f>IF('Step 2 - Bird information'!L61=0,"",'Step 2 - Bird information'!L61)</f>
        <v/>
      </c>
      <c r="K55">
        <f>'Step 2 - Bird information'!M61</f>
        <v>0</v>
      </c>
      <c r="L55" t="str">
        <f>PROPER('Step 2 - Bird information'!N61)</f>
        <v/>
      </c>
      <c r="M55" t="str">
        <f>PROPER('Step 2 - Bird information'!O61)</f>
        <v/>
      </c>
      <c r="N55" t="str">
        <f>PROPER('Step 2 - Bird information'!P61)</f>
        <v/>
      </c>
      <c r="O55">
        <f>'Step 2 - Bird information'!Q61</f>
        <v>0</v>
      </c>
      <c r="P55" t="str">
        <f>IF('Step 2 - Bird information'!R61=0,"",'Step 2 - Bird information'!R61)</f>
        <v/>
      </c>
    </row>
    <row r="56" spans="1:16">
      <c r="A56" t="str">
        <f>'Step 2 - Bird information'!A62</f>
        <v/>
      </c>
      <c r="B56">
        <f>'Step 2 - Bird information'!B62</f>
        <v>0</v>
      </c>
      <c r="C56">
        <f>'Step 2 - Bird information'!D62</f>
        <v>0</v>
      </c>
      <c r="D56">
        <f>'Step 2 - Bird information'!E62</f>
        <v>0</v>
      </c>
      <c r="E56" t="str">
        <f>IF('Step 2 - Bird information'!G62=0,"",'Step 2 - Bird information'!G62)</f>
        <v/>
      </c>
      <c r="F56" t="str">
        <f>IF('Step 2 - Bird information'!H62=0,"",'Step 2 - Bird information'!H62)</f>
        <v/>
      </c>
      <c r="G56" t="str">
        <f>IF('Step 2 - Bird information'!I62=0,"",'Step 2 - Bird information'!I62)</f>
        <v/>
      </c>
      <c r="H56" t="str">
        <f>IF('Step 2 - Bird information'!J62=0,"",'Step 2 - Bird information'!J62)</f>
        <v/>
      </c>
      <c r="I56" t="str">
        <f>IF('Step 2 - Bird information'!K62=0,"",'Step 2 - Bird information'!K62)</f>
        <v/>
      </c>
      <c r="J56" t="str">
        <f>IF('Step 2 - Bird information'!L62=0,"",'Step 2 - Bird information'!L62)</f>
        <v/>
      </c>
      <c r="K56">
        <f>'Step 2 - Bird information'!M62</f>
        <v>0</v>
      </c>
      <c r="L56" t="str">
        <f>PROPER('Step 2 - Bird information'!N62)</f>
        <v/>
      </c>
      <c r="M56" t="str">
        <f>PROPER('Step 2 - Bird information'!O62)</f>
        <v/>
      </c>
      <c r="N56" t="str">
        <f>PROPER('Step 2 - Bird information'!P62)</f>
        <v/>
      </c>
      <c r="O56">
        <f>'Step 2 - Bird information'!Q62</f>
        <v>0</v>
      </c>
      <c r="P56" t="str">
        <f>IF('Step 2 - Bird information'!R62=0,"",'Step 2 - Bird information'!R62)</f>
        <v/>
      </c>
    </row>
    <row r="57" spans="1:16">
      <c r="A57" t="str">
        <f>'Step 2 - Bird information'!A63</f>
        <v/>
      </c>
      <c r="B57">
        <f>'Step 2 - Bird information'!B63</f>
        <v>0</v>
      </c>
      <c r="C57">
        <f>'Step 2 - Bird information'!D63</f>
        <v>0</v>
      </c>
      <c r="D57">
        <f>'Step 2 - Bird information'!E63</f>
        <v>0</v>
      </c>
      <c r="E57" t="str">
        <f>IF('Step 2 - Bird information'!G63=0,"",'Step 2 - Bird information'!G63)</f>
        <v/>
      </c>
      <c r="F57" t="str">
        <f>IF('Step 2 - Bird information'!H63=0,"",'Step 2 - Bird information'!H63)</f>
        <v/>
      </c>
      <c r="G57" t="str">
        <f>IF('Step 2 - Bird information'!I63=0,"",'Step 2 - Bird information'!I63)</f>
        <v/>
      </c>
      <c r="H57" t="str">
        <f>IF('Step 2 - Bird information'!J63=0,"",'Step 2 - Bird information'!J63)</f>
        <v/>
      </c>
      <c r="I57" t="str">
        <f>IF('Step 2 - Bird information'!K63=0,"",'Step 2 - Bird information'!K63)</f>
        <v/>
      </c>
      <c r="J57" t="str">
        <f>IF('Step 2 - Bird information'!L63=0,"",'Step 2 - Bird information'!L63)</f>
        <v/>
      </c>
      <c r="K57">
        <f>'Step 2 - Bird information'!M63</f>
        <v>0</v>
      </c>
      <c r="L57" t="str">
        <f>PROPER('Step 2 - Bird information'!N63)</f>
        <v/>
      </c>
      <c r="M57" t="str">
        <f>PROPER('Step 2 - Bird information'!O63)</f>
        <v/>
      </c>
      <c r="N57" t="str">
        <f>PROPER('Step 2 - Bird information'!P63)</f>
        <v/>
      </c>
      <c r="O57">
        <f>'Step 2 - Bird information'!Q63</f>
        <v>0</v>
      </c>
      <c r="P57" t="str">
        <f>IF('Step 2 - Bird information'!R63=0,"",'Step 2 - Bird information'!R63)</f>
        <v/>
      </c>
    </row>
    <row r="58" spans="1:16">
      <c r="A58" t="str">
        <f>'Step 2 - Bird information'!A64</f>
        <v/>
      </c>
      <c r="B58">
        <f>'Step 2 - Bird information'!B64</f>
        <v>0</v>
      </c>
      <c r="C58">
        <f>'Step 2 - Bird information'!D64</f>
        <v>0</v>
      </c>
      <c r="D58">
        <f>'Step 2 - Bird information'!E64</f>
        <v>0</v>
      </c>
      <c r="E58" t="str">
        <f>IF('Step 2 - Bird information'!G64=0,"",'Step 2 - Bird information'!G64)</f>
        <v/>
      </c>
      <c r="F58" t="str">
        <f>IF('Step 2 - Bird information'!H64=0,"",'Step 2 - Bird information'!H64)</f>
        <v/>
      </c>
      <c r="G58" t="str">
        <f>IF('Step 2 - Bird information'!I64=0,"",'Step 2 - Bird information'!I64)</f>
        <v/>
      </c>
      <c r="H58" t="str">
        <f>IF('Step 2 - Bird information'!J64=0,"",'Step 2 - Bird information'!J64)</f>
        <v/>
      </c>
      <c r="I58" t="str">
        <f>IF('Step 2 - Bird information'!K64=0,"",'Step 2 - Bird information'!K64)</f>
        <v/>
      </c>
      <c r="J58" t="str">
        <f>IF('Step 2 - Bird information'!L64=0,"",'Step 2 - Bird information'!L64)</f>
        <v/>
      </c>
      <c r="K58">
        <f>'Step 2 - Bird information'!M64</f>
        <v>0</v>
      </c>
      <c r="L58" t="str">
        <f>PROPER('Step 2 - Bird information'!N64)</f>
        <v/>
      </c>
      <c r="M58" t="str">
        <f>PROPER('Step 2 - Bird information'!O64)</f>
        <v/>
      </c>
      <c r="N58" t="str">
        <f>PROPER('Step 2 - Bird information'!P64)</f>
        <v/>
      </c>
      <c r="O58">
        <f>'Step 2 - Bird information'!Q64</f>
        <v>0</v>
      </c>
      <c r="P58" t="str">
        <f>IF('Step 2 - Bird information'!R64=0,"",'Step 2 - Bird information'!R64)</f>
        <v/>
      </c>
    </row>
    <row r="59" spans="1:16">
      <c r="A59" t="str">
        <f>'Step 2 - Bird information'!A65</f>
        <v/>
      </c>
      <c r="B59">
        <f>'Step 2 - Bird information'!B65</f>
        <v>0</v>
      </c>
      <c r="C59">
        <f>'Step 2 - Bird information'!D65</f>
        <v>0</v>
      </c>
      <c r="D59">
        <f>'Step 2 - Bird information'!E65</f>
        <v>0</v>
      </c>
      <c r="E59" t="str">
        <f>IF('Step 2 - Bird information'!G65=0,"",'Step 2 - Bird information'!G65)</f>
        <v/>
      </c>
      <c r="F59" t="str">
        <f>IF('Step 2 - Bird information'!H65=0,"",'Step 2 - Bird information'!H65)</f>
        <v/>
      </c>
      <c r="G59" t="str">
        <f>IF('Step 2 - Bird information'!I65=0,"",'Step 2 - Bird information'!I65)</f>
        <v/>
      </c>
      <c r="H59" t="str">
        <f>IF('Step 2 - Bird information'!J65=0,"",'Step 2 - Bird information'!J65)</f>
        <v/>
      </c>
      <c r="I59" t="str">
        <f>IF('Step 2 - Bird information'!K65=0,"",'Step 2 - Bird information'!K65)</f>
        <v/>
      </c>
      <c r="J59" t="str">
        <f>IF('Step 2 - Bird information'!L65=0,"",'Step 2 - Bird information'!L65)</f>
        <v/>
      </c>
      <c r="K59">
        <f>'Step 2 - Bird information'!M65</f>
        <v>0</v>
      </c>
      <c r="L59" t="str">
        <f>PROPER('Step 2 - Bird information'!N65)</f>
        <v/>
      </c>
      <c r="M59" t="str">
        <f>PROPER('Step 2 - Bird information'!O65)</f>
        <v/>
      </c>
      <c r="N59" t="str">
        <f>PROPER('Step 2 - Bird information'!P65)</f>
        <v/>
      </c>
      <c r="O59">
        <f>'Step 2 - Bird information'!Q65</f>
        <v>0</v>
      </c>
      <c r="P59" t="str">
        <f>IF('Step 2 - Bird information'!R65=0,"",'Step 2 - Bird information'!R65)</f>
        <v/>
      </c>
    </row>
    <row r="60" spans="1:16">
      <c r="A60" t="str">
        <f>'Step 2 - Bird information'!A66</f>
        <v/>
      </c>
      <c r="B60">
        <f>'Step 2 - Bird information'!B66</f>
        <v>0</v>
      </c>
      <c r="C60">
        <f>'Step 2 - Bird information'!D66</f>
        <v>0</v>
      </c>
      <c r="D60">
        <f>'Step 2 - Bird information'!E66</f>
        <v>0</v>
      </c>
      <c r="E60" t="str">
        <f>IF('Step 2 - Bird information'!G66=0,"",'Step 2 - Bird information'!G66)</f>
        <v/>
      </c>
      <c r="F60" t="str">
        <f>IF('Step 2 - Bird information'!H66=0,"",'Step 2 - Bird information'!H66)</f>
        <v/>
      </c>
      <c r="G60" t="str">
        <f>IF('Step 2 - Bird information'!I66=0,"",'Step 2 - Bird information'!I66)</f>
        <v/>
      </c>
      <c r="H60" t="str">
        <f>IF('Step 2 - Bird information'!J66=0,"",'Step 2 - Bird information'!J66)</f>
        <v/>
      </c>
      <c r="I60" t="str">
        <f>IF('Step 2 - Bird information'!K66=0,"",'Step 2 - Bird information'!K66)</f>
        <v/>
      </c>
      <c r="J60" t="str">
        <f>IF('Step 2 - Bird information'!L66=0,"",'Step 2 - Bird information'!L66)</f>
        <v/>
      </c>
      <c r="K60">
        <f>'Step 2 - Bird information'!M66</f>
        <v>0</v>
      </c>
      <c r="L60" t="str">
        <f>PROPER('Step 2 - Bird information'!N66)</f>
        <v/>
      </c>
      <c r="M60" t="str">
        <f>PROPER('Step 2 - Bird information'!O66)</f>
        <v/>
      </c>
      <c r="N60" t="str">
        <f>PROPER('Step 2 - Bird information'!P66)</f>
        <v/>
      </c>
      <c r="O60">
        <f>'Step 2 - Bird information'!Q66</f>
        <v>0</v>
      </c>
      <c r="P60" t="str">
        <f>IF('Step 2 - Bird information'!R66=0,"",'Step 2 - Bird information'!R66)</f>
        <v/>
      </c>
    </row>
    <row r="61" spans="1:16">
      <c r="A61" t="str">
        <f>'Step 2 - Bird information'!A67</f>
        <v/>
      </c>
      <c r="B61">
        <f>'Step 2 - Bird information'!B67</f>
        <v>0</v>
      </c>
      <c r="C61">
        <f>'Step 2 - Bird information'!D67</f>
        <v>0</v>
      </c>
      <c r="D61">
        <f>'Step 2 - Bird information'!E67</f>
        <v>0</v>
      </c>
      <c r="E61" t="str">
        <f>IF('Step 2 - Bird information'!G67=0,"",'Step 2 - Bird information'!G67)</f>
        <v/>
      </c>
      <c r="F61" t="str">
        <f>IF('Step 2 - Bird information'!H67=0,"",'Step 2 - Bird information'!H67)</f>
        <v/>
      </c>
      <c r="G61" t="str">
        <f>IF('Step 2 - Bird information'!I67=0,"",'Step 2 - Bird information'!I67)</f>
        <v/>
      </c>
      <c r="H61" t="str">
        <f>IF('Step 2 - Bird information'!J67=0,"",'Step 2 - Bird information'!J67)</f>
        <v/>
      </c>
      <c r="I61" t="str">
        <f>IF('Step 2 - Bird information'!K67=0,"",'Step 2 - Bird information'!K67)</f>
        <v/>
      </c>
      <c r="J61" t="str">
        <f>IF('Step 2 - Bird information'!L67=0,"",'Step 2 - Bird information'!L67)</f>
        <v/>
      </c>
      <c r="K61">
        <f>'Step 2 - Bird information'!M67</f>
        <v>0</v>
      </c>
      <c r="L61" t="str">
        <f>PROPER('Step 2 - Bird information'!N67)</f>
        <v/>
      </c>
      <c r="M61" t="str">
        <f>PROPER('Step 2 - Bird information'!O67)</f>
        <v/>
      </c>
      <c r="N61" t="str">
        <f>PROPER('Step 2 - Bird information'!P67)</f>
        <v/>
      </c>
      <c r="O61">
        <f>'Step 2 - Bird information'!Q67</f>
        <v>0</v>
      </c>
      <c r="P61" t="str">
        <f>IF('Step 2 - Bird information'!R67=0,"",'Step 2 - Bird information'!R67)</f>
        <v/>
      </c>
    </row>
    <row r="62" spans="1:16">
      <c r="A62" t="str">
        <f>'Step 2 - Bird information'!A68</f>
        <v/>
      </c>
      <c r="B62">
        <f>'Step 2 - Bird information'!B68</f>
        <v>0</v>
      </c>
      <c r="C62">
        <f>'Step 2 - Bird information'!D68</f>
        <v>0</v>
      </c>
      <c r="D62">
        <f>'Step 2 - Bird information'!E68</f>
        <v>0</v>
      </c>
      <c r="E62" t="str">
        <f>IF('Step 2 - Bird information'!G68=0,"",'Step 2 - Bird information'!G68)</f>
        <v/>
      </c>
      <c r="F62" t="str">
        <f>IF('Step 2 - Bird information'!H68=0,"",'Step 2 - Bird information'!H68)</f>
        <v/>
      </c>
      <c r="G62" t="str">
        <f>IF('Step 2 - Bird information'!I68=0,"",'Step 2 - Bird information'!I68)</f>
        <v/>
      </c>
      <c r="H62" t="str">
        <f>IF('Step 2 - Bird information'!J68=0,"",'Step 2 - Bird information'!J68)</f>
        <v/>
      </c>
      <c r="I62" t="str">
        <f>IF('Step 2 - Bird information'!K68=0,"",'Step 2 - Bird information'!K68)</f>
        <v/>
      </c>
      <c r="J62" t="str">
        <f>IF('Step 2 - Bird information'!L68=0,"",'Step 2 - Bird information'!L68)</f>
        <v/>
      </c>
      <c r="K62">
        <f>'Step 2 - Bird information'!M68</f>
        <v>0</v>
      </c>
      <c r="L62" t="str">
        <f>PROPER('Step 2 - Bird information'!N68)</f>
        <v/>
      </c>
      <c r="M62" t="str">
        <f>PROPER('Step 2 - Bird information'!O68)</f>
        <v/>
      </c>
      <c r="N62" t="str">
        <f>PROPER('Step 2 - Bird information'!P68)</f>
        <v/>
      </c>
      <c r="O62">
        <f>'Step 2 - Bird information'!Q68</f>
        <v>0</v>
      </c>
      <c r="P62" t="str">
        <f>IF('Step 2 - Bird information'!R68=0,"",'Step 2 - Bird information'!R68)</f>
        <v/>
      </c>
    </row>
    <row r="63" spans="1:16">
      <c r="A63" t="str">
        <f>'Step 2 - Bird information'!A69</f>
        <v/>
      </c>
      <c r="B63">
        <f>'Step 2 - Bird information'!B69</f>
        <v>0</v>
      </c>
      <c r="C63">
        <f>'Step 2 - Bird information'!D69</f>
        <v>0</v>
      </c>
      <c r="D63">
        <f>'Step 2 - Bird information'!E69</f>
        <v>0</v>
      </c>
      <c r="E63" t="str">
        <f>IF('Step 2 - Bird information'!G69=0,"",'Step 2 - Bird information'!G69)</f>
        <v/>
      </c>
      <c r="F63" t="str">
        <f>IF('Step 2 - Bird information'!H69=0,"",'Step 2 - Bird information'!H69)</f>
        <v/>
      </c>
      <c r="G63" t="str">
        <f>IF('Step 2 - Bird information'!I69=0,"",'Step 2 - Bird information'!I69)</f>
        <v/>
      </c>
      <c r="H63" t="str">
        <f>IF('Step 2 - Bird information'!J69=0,"",'Step 2 - Bird information'!J69)</f>
        <v/>
      </c>
      <c r="I63" t="str">
        <f>IF('Step 2 - Bird information'!K69=0,"",'Step 2 - Bird information'!K69)</f>
        <v/>
      </c>
      <c r="J63" t="str">
        <f>IF('Step 2 - Bird information'!L69=0,"",'Step 2 - Bird information'!L69)</f>
        <v/>
      </c>
      <c r="K63">
        <f>'Step 2 - Bird information'!M69</f>
        <v>0</v>
      </c>
      <c r="L63" t="str">
        <f>PROPER('Step 2 - Bird information'!N69)</f>
        <v/>
      </c>
      <c r="M63" t="str">
        <f>PROPER('Step 2 - Bird information'!O69)</f>
        <v/>
      </c>
      <c r="N63" t="str">
        <f>PROPER('Step 2 - Bird information'!P69)</f>
        <v/>
      </c>
      <c r="O63">
        <f>'Step 2 - Bird information'!Q69</f>
        <v>0</v>
      </c>
      <c r="P63" t="str">
        <f>IF('Step 2 - Bird information'!R69=0,"",'Step 2 - Bird information'!R69)</f>
        <v/>
      </c>
    </row>
    <row r="64" spans="1:16">
      <c r="A64" t="str">
        <f>'Step 2 - Bird information'!A70</f>
        <v/>
      </c>
      <c r="B64">
        <f>'Step 2 - Bird information'!B70</f>
        <v>0</v>
      </c>
      <c r="C64">
        <f>'Step 2 - Bird information'!D70</f>
        <v>0</v>
      </c>
      <c r="D64">
        <f>'Step 2 - Bird information'!E70</f>
        <v>0</v>
      </c>
      <c r="E64" t="str">
        <f>IF('Step 2 - Bird information'!G70=0,"",'Step 2 - Bird information'!G70)</f>
        <v/>
      </c>
      <c r="F64" t="str">
        <f>IF('Step 2 - Bird information'!H70=0,"",'Step 2 - Bird information'!H70)</f>
        <v/>
      </c>
      <c r="G64" t="str">
        <f>IF('Step 2 - Bird information'!I70=0,"",'Step 2 - Bird information'!I70)</f>
        <v/>
      </c>
      <c r="H64" t="str">
        <f>IF('Step 2 - Bird information'!J70=0,"",'Step 2 - Bird information'!J70)</f>
        <v/>
      </c>
      <c r="I64" t="str">
        <f>IF('Step 2 - Bird information'!K70=0,"",'Step 2 - Bird information'!K70)</f>
        <v/>
      </c>
      <c r="J64" t="str">
        <f>IF('Step 2 - Bird information'!L70=0,"",'Step 2 - Bird information'!L70)</f>
        <v/>
      </c>
      <c r="K64">
        <f>'Step 2 - Bird information'!M70</f>
        <v>0</v>
      </c>
      <c r="L64" t="str">
        <f>PROPER('Step 2 - Bird information'!N70)</f>
        <v/>
      </c>
      <c r="M64" t="str">
        <f>PROPER('Step 2 - Bird information'!O70)</f>
        <v/>
      </c>
      <c r="N64" t="str">
        <f>PROPER('Step 2 - Bird information'!P70)</f>
        <v/>
      </c>
      <c r="O64">
        <f>'Step 2 - Bird information'!Q70</f>
        <v>0</v>
      </c>
      <c r="P64" t="str">
        <f>IF('Step 2 - Bird information'!R70=0,"",'Step 2 - Bird information'!R70)</f>
        <v/>
      </c>
    </row>
    <row r="65" spans="1:16">
      <c r="A65" t="str">
        <f>'Step 2 - Bird information'!A71</f>
        <v/>
      </c>
      <c r="B65">
        <f>'Step 2 - Bird information'!B71</f>
        <v>0</v>
      </c>
      <c r="C65">
        <f>'Step 2 - Bird information'!D71</f>
        <v>0</v>
      </c>
      <c r="D65">
        <f>'Step 2 - Bird information'!E71</f>
        <v>0</v>
      </c>
      <c r="E65" t="str">
        <f>IF('Step 2 - Bird information'!G71=0,"",'Step 2 - Bird information'!G71)</f>
        <v/>
      </c>
      <c r="F65" t="str">
        <f>IF('Step 2 - Bird information'!H71=0,"",'Step 2 - Bird information'!H71)</f>
        <v/>
      </c>
      <c r="G65" t="str">
        <f>IF('Step 2 - Bird information'!I71=0,"",'Step 2 - Bird information'!I71)</f>
        <v/>
      </c>
      <c r="H65" t="str">
        <f>IF('Step 2 - Bird information'!J71=0,"",'Step 2 - Bird information'!J71)</f>
        <v/>
      </c>
      <c r="I65" t="str">
        <f>IF('Step 2 - Bird information'!K71=0,"",'Step 2 - Bird information'!K71)</f>
        <v/>
      </c>
      <c r="J65" t="str">
        <f>IF('Step 2 - Bird information'!L71=0,"",'Step 2 - Bird information'!L71)</f>
        <v/>
      </c>
      <c r="K65">
        <f>'Step 2 - Bird information'!M71</f>
        <v>0</v>
      </c>
      <c r="L65" t="str">
        <f>PROPER('Step 2 - Bird information'!N71)</f>
        <v/>
      </c>
      <c r="M65" t="str">
        <f>PROPER('Step 2 - Bird information'!O71)</f>
        <v/>
      </c>
      <c r="N65" t="str">
        <f>PROPER('Step 2 - Bird information'!P71)</f>
        <v/>
      </c>
      <c r="O65">
        <f>'Step 2 - Bird information'!Q71</f>
        <v>0</v>
      </c>
      <c r="P65" t="str">
        <f>IF('Step 2 - Bird information'!R71=0,"",'Step 2 - Bird information'!R71)</f>
        <v/>
      </c>
    </row>
    <row r="66" spans="1:16">
      <c r="A66" t="str">
        <f>'Step 2 - Bird information'!A72</f>
        <v/>
      </c>
      <c r="B66">
        <f>'Step 2 - Bird information'!B72</f>
        <v>0</v>
      </c>
      <c r="C66">
        <f>'Step 2 - Bird information'!D72</f>
        <v>0</v>
      </c>
      <c r="D66">
        <f>'Step 2 - Bird information'!E72</f>
        <v>0</v>
      </c>
      <c r="E66" t="str">
        <f>IF('Step 2 - Bird information'!G72=0,"",'Step 2 - Bird information'!G72)</f>
        <v/>
      </c>
      <c r="F66" t="str">
        <f>IF('Step 2 - Bird information'!H72=0,"",'Step 2 - Bird information'!H72)</f>
        <v/>
      </c>
      <c r="G66" t="str">
        <f>IF('Step 2 - Bird information'!I72=0,"",'Step 2 - Bird information'!I72)</f>
        <v/>
      </c>
      <c r="H66" t="str">
        <f>IF('Step 2 - Bird information'!J72=0,"",'Step 2 - Bird information'!J72)</f>
        <v/>
      </c>
      <c r="I66" t="str">
        <f>IF('Step 2 - Bird information'!K72=0,"",'Step 2 - Bird information'!K72)</f>
        <v/>
      </c>
      <c r="J66" t="str">
        <f>IF('Step 2 - Bird information'!L72=0,"",'Step 2 - Bird information'!L72)</f>
        <v/>
      </c>
      <c r="K66">
        <f>'Step 2 - Bird information'!M72</f>
        <v>0</v>
      </c>
      <c r="L66" t="str">
        <f>PROPER('Step 2 - Bird information'!N72)</f>
        <v/>
      </c>
      <c r="M66" t="str">
        <f>PROPER('Step 2 - Bird information'!O72)</f>
        <v/>
      </c>
      <c r="N66" t="str">
        <f>PROPER('Step 2 - Bird information'!P72)</f>
        <v/>
      </c>
      <c r="O66">
        <f>'Step 2 - Bird information'!Q72</f>
        <v>0</v>
      </c>
      <c r="P66" t="str">
        <f>IF('Step 2 - Bird information'!R72=0,"",'Step 2 - Bird information'!R72)</f>
        <v/>
      </c>
    </row>
    <row r="67" spans="1:16">
      <c r="A67" t="str">
        <f>'Step 2 - Bird information'!A73</f>
        <v/>
      </c>
      <c r="B67">
        <f>'Step 2 - Bird information'!B73</f>
        <v>0</v>
      </c>
      <c r="C67">
        <f>'Step 2 - Bird information'!D73</f>
        <v>0</v>
      </c>
      <c r="D67">
        <f>'Step 2 - Bird information'!E73</f>
        <v>0</v>
      </c>
      <c r="E67" t="str">
        <f>IF('Step 2 - Bird information'!G73=0,"",'Step 2 - Bird information'!G73)</f>
        <v/>
      </c>
      <c r="F67" t="str">
        <f>IF('Step 2 - Bird information'!H73=0,"",'Step 2 - Bird information'!H73)</f>
        <v/>
      </c>
      <c r="G67" t="str">
        <f>IF('Step 2 - Bird information'!I73=0,"",'Step 2 - Bird information'!I73)</f>
        <v/>
      </c>
      <c r="H67" t="str">
        <f>IF('Step 2 - Bird information'!J73=0,"",'Step 2 - Bird information'!J73)</f>
        <v/>
      </c>
      <c r="I67" t="str">
        <f>IF('Step 2 - Bird information'!K73=0,"",'Step 2 - Bird information'!K73)</f>
        <v/>
      </c>
      <c r="J67" t="str">
        <f>IF('Step 2 - Bird information'!L73=0,"",'Step 2 - Bird information'!L73)</f>
        <v/>
      </c>
      <c r="K67">
        <f>'Step 2 - Bird information'!M73</f>
        <v>0</v>
      </c>
      <c r="L67" t="str">
        <f>PROPER('Step 2 - Bird information'!N73)</f>
        <v/>
      </c>
      <c r="M67" t="str">
        <f>PROPER('Step 2 - Bird information'!O73)</f>
        <v/>
      </c>
      <c r="N67" t="str">
        <f>PROPER('Step 2 - Bird information'!P73)</f>
        <v/>
      </c>
      <c r="O67">
        <f>'Step 2 - Bird information'!Q73</f>
        <v>0</v>
      </c>
      <c r="P67" t="str">
        <f>IF('Step 2 - Bird information'!R73=0,"",'Step 2 - Bird information'!R73)</f>
        <v/>
      </c>
    </row>
    <row r="68" spans="1:16">
      <c r="A68" t="str">
        <f>'Step 2 - Bird information'!A74</f>
        <v/>
      </c>
      <c r="B68">
        <f>'Step 2 - Bird information'!B74</f>
        <v>0</v>
      </c>
      <c r="C68">
        <f>'Step 2 - Bird information'!D74</f>
        <v>0</v>
      </c>
      <c r="D68">
        <f>'Step 2 - Bird information'!E74</f>
        <v>0</v>
      </c>
      <c r="E68" t="str">
        <f>IF('Step 2 - Bird information'!G74=0,"",'Step 2 - Bird information'!G74)</f>
        <v/>
      </c>
      <c r="F68" t="str">
        <f>IF('Step 2 - Bird information'!H74=0,"",'Step 2 - Bird information'!H74)</f>
        <v/>
      </c>
      <c r="G68" t="str">
        <f>IF('Step 2 - Bird information'!I74=0,"",'Step 2 - Bird information'!I74)</f>
        <v/>
      </c>
      <c r="H68" t="str">
        <f>IF('Step 2 - Bird information'!J74=0,"",'Step 2 - Bird information'!J74)</f>
        <v/>
      </c>
      <c r="I68" t="str">
        <f>IF('Step 2 - Bird information'!K74=0,"",'Step 2 - Bird information'!K74)</f>
        <v/>
      </c>
      <c r="J68" t="str">
        <f>IF('Step 2 - Bird information'!L74=0,"",'Step 2 - Bird information'!L74)</f>
        <v/>
      </c>
      <c r="K68">
        <f>'Step 2 - Bird information'!M74</f>
        <v>0</v>
      </c>
      <c r="L68" t="str">
        <f>PROPER('Step 2 - Bird information'!N74)</f>
        <v/>
      </c>
      <c r="M68" t="str">
        <f>PROPER('Step 2 - Bird information'!O74)</f>
        <v/>
      </c>
      <c r="N68" t="str">
        <f>PROPER('Step 2 - Bird information'!P74)</f>
        <v/>
      </c>
      <c r="O68">
        <f>'Step 2 - Bird information'!Q74</f>
        <v>0</v>
      </c>
      <c r="P68" t="str">
        <f>IF('Step 2 - Bird information'!R74=0,"",'Step 2 - Bird information'!R74)</f>
        <v/>
      </c>
    </row>
    <row r="69" spans="1:16">
      <c r="A69" t="str">
        <f>'Step 2 - Bird information'!A75</f>
        <v/>
      </c>
      <c r="B69">
        <f>'Step 2 - Bird information'!B75</f>
        <v>0</v>
      </c>
      <c r="C69">
        <f>'Step 2 - Bird information'!D75</f>
        <v>0</v>
      </c>
      <c r="D69">
        <f>'Step 2 - Bird information'!E75</f>
        <v>0</v>
      </c>
      <c r="E69" t="str">
        <f>IF('Step 2 - Bird information'!G75=0,"",'Step 2 - Bird information'!G75)</f>
        <v/>
      </c>
      <c r="F69" t="str">
        <f>IF('Step 2 - Bird information'!H75=0,"",'Step 2 - Bird information'!H75)</f>
        <v/>
      </c>
      <c r="G69" t="str">
        <f>IF('Step 2 - Bird information'!I75=0,"",'Step 2 - Bird information'!I75)</f>
        <v/>
      </c>
      <c r="H69" t="str">
        <f>IF('Step 2 - Bird information'!J75=0,"",'Step 2 - Bird information'!J75)</f>
        <v/>
      </c>
      <c r="I69" t="str">
        <f>IF('Step 2 - Bird information'!K75=0,"",'Step 2 - Bird information'!K75)</f>
        <v/>
      </c>
      <c r="J69" t="str">
        <f>IF('Step 2 - Bird information'!L75=0,"",'Step 2 - Bird information'!L75)</f>
        <v/>
      </c>
      <c r="K69">
        <f>'Step 2 - Bird information'!M75</f>
        <v>0</v>
      </c>
      <c r="L69" t="str">
        <f>PROPER('Step 2 - Bird information'!N75)</f>
        <v/>
      </c>
      <c r="M69" t="str">
        <f>PROPER('Step 2 - Bird information'!O75)</f>
        <v/>
      </c>
      <c r="N69" t="str">
        <f>PROPER('Step 2 - Bird information'!P75)</f>
        <v/>
      </c>
      <c r="O69">
        <f>'Step 2 - Bird information'!Q75</f>
        <v>0</v>
      </c>
      <c r="P69" t="str">
        <f>IF('Step 2 - Bird information'!R75=0,"",'Step 2 - Bird information'!R75)</f>
        <v/>
      </c>
    </row>
    <row r="70" spans="1:16">
      <c r="A70" t="str">
        <f>'Step 2 - Bird information'!A76</f>
        <v/>
      </c>
      <c r="B70">
        <f>'Step 2 - Bird information'!B76</f>
        <v>0</v>
      </c>
      <c r="C70">
        <f>'Step 2 - Bird information'!D76</f>
        <v>0</v>
      </c>
      <c r="D70">
        <f>'Step 2 - Bird information'!E76</f>
        <v>0</v>
      </c>
      <c r="E70" t="str">
        <f>IF('Step 2 - Bird information'!G76=0,"",'Step 2 - Bird information'!G76)</f>
        <v/>
      </c>
      <c r="F70" t="str">
        <f>IF('Step 2 - Bird information'!H76=0,"",'Step 2 - Bird information'!H76)</f>
        <v/>
      </c>
      <c r="G70" t="str">
        <f>IF('Step 2 - Bird information'!I76=0,"",'Step 2 - Bird information'!I76)</f>
        <v/>
      </c>
      <c r="H70" t="str">
        <f>IF('Step 2 - Bird information'!J76=0,"",'Step 2 - Bird information'!J76)</f>
        <v/>
      </c>
      <c r="I70" t="str">
        <f>IF('Step 2 - Bird information'!K76=0,"",'Step 2 - Bird information'!K76)</f>
        <v/>
      </c>
      <c r="J70" t="str">
        <f>IF('Step 2 - Bird information'!L76=0,"",'Step 2 - Bird information'!L76)</f>
        <v/>
      </c>
      <c r="K70">
        <f>'Step 2 - Bird information'!M76</f>
        <v>0</v>
      </c>
      <c r="L70" t="str">
        <f>PROPER('Step 2 - Bird information'!N76)</f>
        <v/>
      </c>
      <c r="M70" t="str">
        <f>PROPER('Step 2 - Bird information'!O76)</f>
        <v/>
      </c>
      <c r="N70" t="str">
        <f>PROPER('Step 2 - Bird information'!P76)</f>
        <v/>
      </c>
      <c r="O70">
        <f>'Step 2 - Bird information'!Q76</f>
        <v>0</v>
      </c>
      <c r="P70" t="str">
        <f>IF('Step 2 - Bird information'!R76=0,"",'Step 2 - Bird information'!R76)</f>
        <v/>
      </c>
    </row>
    <row r="71" spans="1:16">
      <c r="A71" t="str">
        <f>'Step 2 - Bird information'!A77</f>
        <v/>
      </c>
      <c r="B71">
        <f>'Step 2 - Bird information'!B77</f>
        <v>0</v>
      </c>
      <c r="C71">
        <f>'Step 2 - Bird information'!D77</f>
        <v>0</v>
      </c>
      <c r="D71">
        <f>'Step 2 - Bird information'!E77</f>
        <v>0</v>
      </c>
      <c r="E71" t="str">
        <f>IF('Step 2 - Bird information'!G77=0,"",'Step 2 - Bird information'!G77)</f>
        <v/>
      </c>
      <c r="F71" t="str">
        <f>IF('Step 2 - Bird information'!H77=0,"",'Step 2 - Bird information'!H77)</f>
        <v/>
      </c>
      <c r="G71" t="str">
        <f>IF('Step 2 - Bird information'!I77=0,"",'Step 2 - Bird information'!I77)</f>
        <v/>
      </c>
      <c r="H71" t="str">
        <f>IF('Step 2 - Bird information'!J77=0,"",'Step 2 - Bird information'!J77)</f>
        <v/>
      </c>
      <c r="I71" t="str">
        <f>IF('Step 2 - Bird information'!K77=0,"",'Step 2 - Bird information'!K77)</f>
        <v/>
      </c>
      <c r="J71" t="str">
        <f>IF('Step 2 - Bird information'!L77=0,"",'Step 2 - Bird information'!L77)</f>
        <v/>
      </c>
      <c r="K71">
        <f>'Step 2 - Bird information'!M77</f>
        <v>0</v>
      </c>
      <c r="L71" t="str">
        <f>PROPER('Step 2 - Bird information'!N77)</f>
        <v/>
      </c>
      <c r="M71" t="str">
        <f>PROPER('Step 2 - Bird information'!O77)</f>
        <v/>
      </c>
      <c r="N71" t="str">
        <f>PROPER('Step 2 - Bird information'!P77)</f>
        <v/>
      </c>
      <c r="O71">
        <f>'Step 2 - Bird information'!Q77</f>
        <v>0</v>
      </c>
      <c r="P71" t="str">
        <f>IF('Step 2 - Bird information'!R77=0,"",'Step 2 - Bird information'!R77)</f>
        <v/>
      </c>
    </row>
    <row r="72" spans="1:16">
      <c r="A72" t="str">
        <f>'Step 2 - Bird information'!A78</f>
        <v/>
      </c>
      <c r="B72">
        <f>'Step 2 - Bird information'!B78</f>
        <v>0</v>
      </c>
      <c r="C72">
        <f>'Step 2 - Bird information'!D78</f>
        <v>0</v>
      </c>
      <c r="D72">
        <f>'Step 2 - Bird information'!E78</f>
        <v>0</v>
      </c>
      <c r="E72" t="str">
        <f>IF('Step 2 - Bird information'!G78=0,"",'Step 2 - Bird information'!G78)</f>
        <v/>
      </c>
      <c r="F72" t="str">
        <f>IF('Step 2 - Bird information'!H78=0,"",'Step 2 - Bird information'!H78)</f>
        <v/>
      </c>
      <c r="G72" t="str">
        <f>IF('Step 2 - Bird information'!I78=0,"",'Step 2 - Bird information'!I78)</f>
        <v/>
      </c>
      <c r="H72" t="str">
        <f>IF('Step 2 - Bird information'!J78=0,"",'Step 2 - Bird information'!J78)</f>
        <v/>
      </c>
      <c r="I72" t="str">
        <f>IF('Step 2 - Bird information'!K78=0,"",'Step 2 - Bird information'!K78)</f>
        <v/>
      </c>
      <c r="J72" t="str">
        <f>IF('Step 2 - Bird information'!L78=0,"",'Step 2 - Bird information'!L78)</f>
        <v/>
      </c>
      <c r="K72">
        <f>'Step 2 - Bird information'!M78</f>
        <v>0</v>
      </c>
      <c r="L72" t="str">
        <f>PROPER('Step 2 - Bird information'!N78)</f>
        <v/>
      </c>
      <c r="M72" t="str">
        <f>PROPER('Step 2 - Bird information'!O78)</f>
        <v/>
      </c>
      <c r="N72" t="str">
        <f>PROPER('Step 2 - Bird information'!P78)</f>
        <v/>
      </c>
      <c r="O72">
        <f>'Step 2 - Bird information'!Q78</f>
        <v>0</v>
      </c>
      <c r="P72" t="str">
        <f>IF('Step 2 - Bird information'!R78=0,"",'Step 2 - Bird information'!R78)</f>
        <v/>
      </c>
    </row>
    <row r="73" spans="1:16">
      <c r="A73" t="str">
        <f>'Step 2 - Bird information'!A79</f>
        <v/>
      </c>
      <c r="B73">
        <f>'Step 2 - Bird information'!B79</f>
        <v>0</v>
      </c>
      <c r="C73">
        <f>'Step 2 - Bird information'!D79</f>
        <v>0</v>
      </c>
      <c r="D73">
        <f>'Step 2 - Bird information'!E79</f>
        <v>0</v>
      </c>
      <c r="E73" t="str">
        <f>IF('Step 2 - Bird information'!G79=0,"",'Step 2 - Bird information'!G79)</f>
        <v/>
      </c>
      <c r="F73" t="str">
        <f>IF('Step 2 - Bird information'!H79=0,"",'Step 2 - Bird information'!H79)</f>
        <v/>
      </c>
      <c r="G73" t="str">
        <f>IF('Step 2 - Bird information'!I79=0,"",'Step 2 - Bird information'!I79)</f>
        <v/>
      </c>
      <c r="H73" t="str">
        <f>IF('Step 2 - Bird information'!J79=0,"",'Step 2 - Bird information'!J79)</f>
        <v/>
      </c>
      <c r="I73" t="str">
        <f>IF('Step 2 - Bird information'!K79=0,"",'Step 2 - Bird information'!K79)</f>
        <v/>
      </c>
      <c r="J73" t="str">
        <f>IF('Step 2 - Bird information'!L79=0,"",'Step 2 - Bird information'!L79)</f>
        <v/>
      </c>
      <c r="K73">
        <f>'Step 2 - Bird information'!M79</f>
        <v>0</v>
      </c>
      <c r="L73" t="str">
        <f>PROPER('Step 2 - Bird information'!N79)</f>
        <v/>
      </c>
      <c r="M73" t="str">
        <f>PROPER('Step 2 - Bird information'!O79)</f>
        <v/>
      </c>
      <c r="N73" t="str">
        <f>PROPER('Step 2 - Bird information'!P79)</f>
        <v/>
      </c>
      <c r="O73">
        <f>'Step 2 - Bird information'!Q79</f>
        <v>0</v>
      </c>
      <c r="P73" t="str">
        <f>IF('Step 2 - Bird information'!R79=0,"",'Step 2 - Bird information'!R79)</f>
        <v/>
      </c>
    </row>
    <row r="74" spans="1:16">
      <c r="A74" t="str">
        <f>'Step 2 - Bird information'!A80</f>
        <v/>
      </c>
      <c r="B74">
        <f>'Step 2 - Bird information'!B80</f>
        <v>0</v>
      </c>
      <c r="C74">
        <f>'Step 2 - Bird information'!D80</f>
        <v>0</v>
      </c>
      <c r="D74">
        <f>'Step 2 - Bird information'!E80</f>
        <v>0</v>
      </c>
      <c r="E74" t="str">
        <f>IF('Step 2 - Bird information'!G80=0,"",'Step 2 - Bird information'!G80)</f>
        <v/>
      </c>
      <c r="F74" t="str">
        <f>IF('Step 2 - Bird information'!H80=0,"",'Step 2 - Bird information'!H80)</f>
        <v/>
      </c>
      <c r="G74" t="str">
        <f>IF('Step 2 - Bird information'!I80=0,"",'Step 2 - Bird information'!I80)</f>
        <v/>
      </c>
      <c r="H74" t="str">
        <f>IF('Step 2 - Bird information'!J80=0,"",'Step 2 - Bird information'!J80)</f>
        <v/>
      </c>
      <c r="I74" t="str">
        <f>IF('Step 2 - Bird information'!K80=0,"",'Step 2 - Bird information'!K80)</f>
        <v/>
      </c>
      <c r="J74" t="str">
        <f>IF('Step 2 - Bird information'!L80=0,"",'Step 2 - Bird information'!L80)</f>
        <v/>
      </c>
      <c r="K74">
        <f>'Step 2 - Bird information'!M80</f>
        <v>0</v>
      </c>
      <c r="L74" t="str">
        <f>PROPER('Step 2 - Bird information'!N80)</f>
        <v/>
      </c>
      <c r="M74" t="str">
        <f>PROPER('Step 2 - Bird information'!O80)</f>
        <v/>
      </c>
      <c r="N74" t="str">
        <f>PROPER('Step 2 - Bird information'!P80)</f>
        <v/>
      </c>
      <c r="O74">
        <f>'Step 2 - Bird information'!Q80</f>
        <v>0</v>
      </c>
      <c r="P74" t="str">
        <f>IF('Step 2 - Bird information'!R80=0,"",'Step 2 - Bird information'!R80)</f>
        <v/>
      </c>
    </row>
    <row r="75" spans="1:16">
      <c r="A75" t="str">
        <f>'Step 2 - Bird information'!A81</f>
        <v/>
      </c>
      <c r="B75">
        <f>'Step 2 - Bird information'!B81</f>
        <v>0</v>
      </c>
      <c r="C75">
        <f>'Step 2 - Bird information'!D81</f>
        <v>0</v>
      </c>
      <c r="D75">
        <f>'Step 2 - Bird information'!E81</f>
        <v>0</v>
      </c>
      <c r="E75" t="str">
        <f>IF('Step 2 - Bird information'!G81=0,"",'Step 2 - Bird information'!G81)</f>
        <v/>
      </c>
      <c r="F75" t="str">
        <f>IF('Step 2 - Bird information'!H81=0,"",'Step 2 - Bird information'!H81)</f>
        <v/>
      </c>
      <c r="G75" t="str">
        <f>IF('Step 2 - Bird information'!I81=0,"",'Step 2 - Bird information'!I81)</f>
        <v/>
      </c>
      <c r="H75" t="str">
        <f>IF('Step 2 - Bird information'!J81=0,"",'Step 2 - Bird information'!J81)</f>
        <v/>
      </c>
      <c r="I75" t="str">
        <f>IF('Step 2 - Bird information'!K81=0,"",'Step 2 - Bird information'!K81)</f>
        <v/>
      </c>
      <c r="J75" t="str">
        <f>IF('Step 2 - Bird information'!L81=0,"",'Step 2 - Bird information'!L81)</f>
        <v/>
      </c>
      <c r="K75">
        <f>'Step 2 - Bird information'!M81</f>
        <v>0</v>
      </c>
      <c r="L75" t="str">
        <f>PROPER('Step 2 - Bird information'!N81)</f>
        <v/>
      </c>
      <c r="M75" t="str">
        <f>PROPER('Step 2 - Bird information'!O81)</f>
        <v/>
      </c>
      <c r="N75" t="str">
        <f>PROPER('Step 2 - Bird information'!P81)</f>
        <v/>
      </c>
      <c r="O75">
        <f>'Step 2 - Bird information'!Q81</f>
        <v>0</v>
      </c>
      <c r="P75" t="str">
        <f>IF('Step 2 - Bird information'!R81=0,"",'Step 2 - Bird information'!R81)</f>
        <v/>
      </c>
    </row>
    <row r="76" spans="1:16">
      <c r="A76" t="str">
        <f>'Step 2 - Bird information'!A82</f>
        <v/>
      </c>
      <c r="B76">
        <f>'Step 2 - Bird information'!B82</f>
        <v>0</v>
      </c>
      <c r="C76">
        <f>'Step 2 - Bird information'!D82</f>
        <v>0</v>
      </c>
      <c r="D76">
        <f>'Step 2 - Bird information'!E82</f>
        <v>0</v>
      </c>
      <c r="E76" t="str">
        <f>IF('Step 2 - Bird information'!G82=0,"",'Step 2 - Bird information'!G82)</f>
        <v/>
      </c>
      <c r="F76" t="str">
        <f>IF('Step 2 - Bird information'!H82=0,"",'Step 2 - Bird information'!H82)</f>
        <v/>
      </c>
      <c r="G76" t="str">
        <f>IF('Step 2 - Bird information'!I82=0,"",'Step 2 - Bird information'!I82)</f>
        <v/>
      </c>
      <c r="H76" t="str">
        <f>IF('Step 2 - Bird information'!J82=0,"",'Step 2 - Bird information'!J82)</f>
        <v/>
      </c>
      <c r="I76" t="str">
        <f>IF('Step 2 - Bird information'!K82=0,"",'Step 2 - Bird information'!K82)</f>
        <v/>
      </c>
      <c r="J76" t="str">
        <f>IF('Step 2 - Bird information'!L82=0,"",'Step 2 - Bird information'!L82)</f>
        <v/>
      </c>
      <c r="K76">
        <f>'Step 2 - Bird information'!M82</f>
        <v>0</v>
      </c>
      <c r="L76" t="str">
        <f>PROPER('Step 2 - Bird information'!N82)</f>
        <v/>
      </c>
      <c r="M76" t="str">
        <f>PROPER('Step 2 - Bird information'!O82)</f>
        <v/>
      </c>
      <c r="N76" t="str">
        <f>PROPER('Step 2 - Bird information'!P82)</f>
        <v/>
      </c>
      <c r="O76">
        <f>'Step 2 - Bird information'!Q82</f>
        <v>0</v>
      </c>
      <c r="P76" t="str">
        <f>IF('Step 2 - Bird information'!R82=0,"",'Step 2 - Bird information'!R82)</f>
        <v/>
      </c>
    </row>
    <row r="77" spans="1:16">
      <c r="A77" t="str">
        <f>'Step 2 - Bird information'!A83</f>
        <v/>
      </c>
      <c r="B77">
        <f>'Step 2 - Bird information'!B83</f>
        <v>0</v>
      </c>
      <c r="C77">
        <f>'Step 2 - Bird information'!D83</f>
        <v>0</v>
      </c>
      <c r="D77">
        <f>'Step 2 - Bird information'!E83</f>
        <v>0</v>
      </c>
      <c r="E77" t="str">
        <f>IF('Step 2 - Bird information'!G83=0,"",'Step 2 - Bird information'!G83)</f>
        <v/>
      </c>
      <c r="F77" t="str">
        <f>IF('Step 2 - Bird information'!H83=0,"",'Step 2 - Bird information'!H83)</f>
        <v/>
      </c>
      <c r="G77" t="str">
        <f>IF('Step 2 - Bird information'!I83=0,"",'Step 2 - Bird information'!I83)</f>
        <v/>
      </c>
      <c r="H77" t="str">
        <f>IF('Step 2 - Bird information'!J83=0,"",'Step 2 - Bird information'!J83)</f>
        <v/>
      </c>
      <c r="I77" t="str">
        <f>IF('Step 2 - Bird information'!K83=0,"",'Step 2 - Bird information'!K83)</f>
        <v/>
      </c>
      <c r="J77" t="str">
        <f>IF('Step 2 - Bird information'!L83=0,"",'Step 2 - Bird information'!L83)</f>
        <v/>
      </c>
      <c r="K77">
        <f>'Step 2 - Bird information'!M83</f>
        <v>0</v>
      </c>
      <c r="L77" t="str">
        <f>PROPER('Step 2 - Bird information'!N83)</f>
        <v/>
      </c>
      <c r="M77" t="str">
        <f>PROPER('Step 2 - Bird information'!O83)</f>
        <v/>
      </c>
      <c r="N77" t="str">
        <f>PROPER('Step 2 - Bird information'!P83)</f>
        <v/>
      </c>
      <c r="O77">
        <f>'Step 2 - Bird information'!Q83</f>
        <v>0</v>
      </c>
      <c r="P77" t="str">
        <f>IF('Step 2 - Bird information'!R83=0,"",'Step 2 - Bird information'!R83)</f>
        <v/>
      </c>
    </row>
    <row r="78" spans="1:16">
      <c r="A78" t="str">
        <f>'Step 2 - Bird information'!A84</f>
        <v/>
      </c>
      <c r="B78">
        <f>'Step 2 - Bird information'!B84</f>
        <v>0</v>
      </c>
      <c r="C78">
        <f>'Step 2 - Bird information'!D84</f>
        <v>0</v>
      </c>
      <c r="D78">
        <f>'Step 2 - Bird information'!E84</f>
        <v>0</v>
      </c>
      <c r="E78" t="str">
        <f>IF('Step 2 - Bird information'!G84=0,"",'Step 2 - Bird information'!G84)</f>
        <v/>
      </c>
      <c r="F78" t="str">
        <f>IF('Step 2 - Bird information'!H84=0,"",'Step 2 - Bird information'!H84)</f>
        <v/>
      </c>
      <c r="G78" t="str">
        <f>IF('Step 2 - Bird information'!I84=0,"",'Step 2 - Bird information'!I84)</f>
        <v/>
      </c>
      <c r="H78" t="str">
        <f>IF('Step 2 - Bird information'!J84=0,"",'Step 2 - Bird information'!J84)</f>
        <v/>
      </c>
      <c r="I78" t="str">
        <f>IF('Step 2 - Bird information'!K84=0,"",'Step 2 - Bird information'!K84)</f>
        <v/>
      </c>
      <c r="J78" t="str">
        <f>IF('Step 2 - Bird information'!L84=0,"",'Step 2 - Bird information'!L84)</f>
        <v/>
      </c>
      <c r="K78">
        <f>'Step 2 - Bird information'!M84</f>
        <v>0</v>
      </c>
      <c r="L78" t="str">
        <f>PROPER('Step 2 - Bird information'!N84)</f>
        <v/>
      </c>
      <c r="M78" t="str">
        <f>PROPER('Step 2 - Bird information'!O84)</f>
        <v/>
      </c>
      <c r="N78" t="str">
        <f>PROPER('Step 2 - Bird information'!P84)</f>
        <v/>
      </c>
      <c r="O78">
        <f>'Step 2 - Bird information'!Q84</f>
        <v>0</v>
      </c>
      <c r="P78" t="str">
        <f>IF('Step 2 - Bird information'!R84=0,"",'Step 2 - Bird information'!R84)</f>
        <v/>
      </c>
    </row>
    <row r="79" spans="1:16">
      <c r="A79" t="str">
        <f>'Step 2 - Bird information'!A85</f>
        <v/>
      </c>
      <c r="B79">
        <f>'Step 2 - Bird information'!B85</f>
        <v>0</v>
      </c>
      <c r="C79">
        <f>'Step 2 - Bird information'!D85</f>
        <v>0</v>
      </c>
      <c r="D79">
        <f>'Step 2 - Bird information'!E85</f>
        <v>0</v>
      </c>
      <c r="E79" t="str">
        <f>IF('Step 2 - Bird information'!G85=0,"",'Step 2 - Bird information'!G85)</f>
        <v/>
      </c>
      <c r="F79" t="str">
        <f>IF('Step 2 - Bird information'!H85=0,"",'Step 2 - Bird information'!H85)</f>
        <v/>
      </c>
      <c r="G79" t="str">
        <f>IF('Step 2 - Bird information'!I85=0,"",'Step 2 - Bird information'!I85)</f>
        <v/>
      </c>
      <c r="H79" t="str">
        <f>IF('Step 2 - Bird information'!J85=0,"",'Step 2 - Bird information'!J85)</f>
        <v/>
      </c>
      <c r="I79" t="str">
        <f>IF('Step 2 - Bird information'!K85=0,"",'Step 2 - Bird information'!K85)</f>
        <v/>
      </c>
      <c r="J79" t="str">
        <f>IF('Step 2 - Bird information'!L85=0,"",'Step 2 - Bird information'!L85)</f>
        <v/>
      </c>
      <c r="K79">
        <f>'Step 2 - Bird information'!M85</f>
        <v>0</v>
      </c>
      <c r="L79" t="str">
        <f>PROPER('Step 2 - Bird information'!N85)</f>
        <v/>
      </c>
      <c r="M79" t="str">
        <f>PROPER('Step 2 - Bird information'!O85)</f>
        <v/>
      </c>
      <c r="N79" t="str">
        <f>PROPER('Step 2 - Bird information'!P85)</f>
        <v/>
      </c>
      <c r="O79">
        <f>'Step 2 - Bird information'!Q85</f>
        <v>0</v>
      </c>
      <c r="P79" t="str">
        <f>IF('Step 2 - Bird information'!R85=0,"",'Step 2 - Bird information'!R85)</f>
        <v/>
      </c>
    </row>
    <row r="80" spans="1:16">
      <c r="A80" t="str">
        <f>'Step 2 - Bird information'!A86</f>
        <v/>
      </c>
      <c r="B80">
        <f>'Step 2 - Bird information'!B86</f>
        <v>0</v>
      </c>
      <c r="C80">
        <f>'Step 2 - Bird information'!D86</f>
        <v>0</v>
      </c>
      <c r="D80">
        <f>'Step 2 - Bird information'!E86</f>
        <v>0</v>
      </c>
      <c r="E80" t="str">
        <f>IF('Step 2 - Bird information'!G86=0,"",'Step 2 - Bird information'!G86)</f>
        <v/>
      </c>
      <c r="F80" t="str">
        <f>IF('Step 2 - Bird information'!H86=0,"",'Step 2 - Bird information'!H86)</f>
        <v/>
      </c>
      <c r="G80" t="str">
        <f>IF('Step 2 - Bird information'!I86=0,"",'Step 2 - Bird information'!I86)</f>
        <v/>
      </c>
      <c r="H80" t="str">
        <f>IF('Step 2 - Bird information'!J86=0,"",'Step 2 - Bird information'!J86)</f>
        <v/>
      </c>
      <c r="I80" t="str">
        <f>IF('Step 2 - Bird information'!K86=0,"",'Step 2 - Bird information'!K86)</f>
        <v/>
      </c>
      <c r="J80" t="str">
        <f>IF('Step 2 - Bird information'!L86=0,"",'Step 2 - Bird information'!L86)</f>
        <v/>
      </c>
      <c r="K80">
        <f>'Step 2 - Bird information'!M86</f>
        <v>0</v>
      </c>
      <c r="L80" t="str">
        <f>PROPER('Step 2 - Bird information'!N86)</f>
        <v/>
      </c>
      <c r="M80" t="str">
        <f>PROPER('Step 2 - Bird information'!O86)</f>
        <v/>
      </c>
      <c r="N80" t="str">
        <f>PROPER('Step 2 - Bird information'!P86)</f>
        <v/>
      </c>
      <c r="O80">
        <f>'Step 2 - Bird information'!Q86</f>
        <v>0</v>
      </c>
      <c r="P80" t="str">
        <f>IF('Step 2 - Bird information'!R86=0,"",'Step 2 - Bird information'!R86)</f>
        <v/>
      </c>
    </row>
    <row r="81" spans="1:16">
      <c r="A81" t="str">
        <f>'Step 2 - Bird information'!A87</f>
        <v/>
      </c>
      <c r="B81">
        <f>'Step 2 - Bird information'!B87</f>
        <v>0</v>
      </c>
      <c r="C81">
        <f>'Step 2 - Bird information'!D87</f>
        <v>0</v>
      </c>
      <c r="D81">
        <f>'Step 2 - Bird information'!E87</f>
        <v>0</v>
      </c>
      <c r="E81" t="str">
        <f>IF('Step 2 - Bird information'!G87=0,"",'Step 2 - Bird information'!G87)</f>
        <v/>
      </c>
      <c r="F81" t="str">
        <f>IF('Step 2 - Bird information'!H87=0,"",'Step 2 - Bird information'!H87)</f>
        <v/>
      </c>
      <c r="G81" t="str">
        <f>IF('Step 2 - Bird information'!I87=0,"",'Step 2 - Bird information'!I87)</f>
        <v/>
      </c>
      <c r="H81" t="str">
        <f>IF('Step 2 - Bird information'!J87=0,"",'Step 2 - Bird information'!J87)</f>
        <v/>
      </c>
      <c r="I81" t="str">
        <f>IF('Step 2 - Bird information'!K87=0,"",'Step 2 - Bird information'!K87)</f>
        <v/>
      </c>
      <c r="J81" t="str">
        <f>IF('Step 2 - Bird information'!L87=0,"",'Step 2 - Bird information'!L87)</f>
        <v/>
      </c>
      <c r="K81">
        <f>'Step 2 - Bird information'!M87</f>
        <v>0</v>
      </c>
      <c r="L81" t="str">
        <f>PROPER('Step 2 - Bird information'!N87)</f>
        <v/>
      </c>
      <c r="M81" t="str">
        <f>PROPER('Step 2 - Bird information'!O87)</f>
        <v/>
      </c>
      <c r="N81" t="str">
        <f>PROPER('Step 2 - Bird information'!P87)</f>
        <v/>
      </c>
      <c r="O81">
        <f>'Step 2 - Bird information'!Q87</f>
        <v>0</v>
      </c>
      <c r="P81" t="str">
        <f>IF('Step 2 - Bird information'!R87=0,"",'Step 2 - Bird information'!R87)</f>
        <v/>
      </c>
    </row>
    <row r="82" spans="1:16">
      <c r="A82" t="str">
        <f>'Step 2 - Bird information'!A88</f>
        <v/>
      </c>
      <c r="B82">
        <f>'Step 2 - Bird information'!B88</f>
        <v>0</v>
      </c>
      <c r="C82">
        <f>'Step 2 - Bird information'!D88</f>
        <v>0</v>
      </c>
      <c r="D82">
        <f>'Step 2 - Bird information'!E88</f>
        <v>0</v>
      </c>
      <c r="E82" t="str">
        <f>IF('Step 2 - Bird information'!G88=0,"",'Step 2 - Bird information'!G88)</f>
        <v/>
      </c>
      <c r="F82" t="str">
        <f>IF('Step 2 - Bird information'!H88=0,"",'Step 2 - Bird information'!H88)</f>
        <v/>
      </c>
      <c r="G82" t="str">
        <f>IF('Step 2 - Bird information'!I88=0,"",'Step 2 - Bird information'!I88)</f>
        <v/>
      </c>
      <c r="H82" t="str">
        <f>IF('Step 2 - Bird information'!J88=0,"",'Step 2 - Bird information'!J88)</f>
        <v/>
      </c>
      <c r="I82" t="str">
        <f>IF('Step 2 - Bird information'!K88=0,"",'Step 2 - Bird information'!K88)</f>
        <v/>
      </c>
      <c r="J82" t="str">
        <f>IF('Step 2 - Bird information'!L88=0,"",'Step 2 - Bird information'!L88)</f>
        <v/>
      </c>
      <c r="K82">
        <f>'Step 2 - Bird information'!M88</f>
        <v>0</v>
      </c>
      <c r="L82" t="str">
        <f>PROPER('Step 2 - Bird information'!N88)</f>
        <v/>
      </c>
      <c r="M82" t="str">
        <f>PROPER('Step 2 - Bird information'!O88)</f>
        <v/>
      </c>
      <c r="N82" t="str">
        <f>PROPER('Step 2 - Bird information'!P88)</f>
        <v/>
      </c>
      <c r="O82">
        <f>'Step 2 - Bird information'!Q88</f>
        <v>0</v>
      </c>
      <c r="P82" t="str">
        <f>IF('Step 2 - Bird information'!R88=0,"",'Step 2 - Bird information'!R88)</f>
        <v/>
      </c>
    </row>
    <row r="83" spans="1:16">
      <c r="A83" t="str">
        <f>'Step 2 - Bird information'!A89</f>
        <v/>
      </c>
      <c r="B83">
        <f>'Step 2 - Bird information'!B89</f>
        <v>0</v>
      </c>
      <c r="C83">
        <f>'Step 2 - Bird information'!D89</f>
        <v>0</v>
      </c>
      <c r="D83">
        <f>'Step 2 - Bird information'!E89</f>
        <v>0</v>
      </c>
      <c r="E83" t="str">
        <f>IF('Step 2 - Bird information'!G89=0,"",'Step 2 - Bird information'!G89)</f>
        <v/>
      </c>
      <c r="F83" t="str">
        <f>IF('Step 2 - Bird information'!H89=0,"",'Step 2 - Bird information'!H89)</f>
        <v/>
      </c>
      <c r="G83" t="str">
        <f>IF('Step 2 - Bird information'!I89=0,"",'Step 2 - Bird information'!I89)</f>
        <v/>
      </c>
      <c r="H83" t="str">
        <f>IF('Step 2 - Bird information'!J89=0,"",'Step 2 - Bird information'!J89)</f>
        <v/>
      </c>
      <c r="I83" t="str">
        <f>IF('Step 2 - Bird information'!K89=0,"",'Step 2 - Bird information'!K89)</f>
        <v/>
      </c>
      <c r="J83" t="str">
        <f>IF('Step 2 - Bird information'!L89=0,"",'Step 2 - Bird information'!L89)</f>
        <v/>
      </c>
      <c r="K83">
        <f>'Step 2 - Bird information'!M89</f>
        <v>0</v>
      </c>
      <c r="L83" t="str">
        <f>PROPER('Step 2 - Bird information'!N89)</f>
        <v/>
      </c>
      <c r="M83" t="str">
        <f>PROPER('Step 2 - Bird information'!O89)</f>
        <v/>
      </c>
      <c r="N83" t="str">
        <f>PROPER('Step 2 - Bird information'!P89)</f>
        <v/>
      </c>
      <c r="O83">
        <f>'Step 2 - Bird information'!Q89</f>
        <v>0</v>
      </c>
      <c r="P83" t="str">
        <f>IF('Step 2 - Bird information'!R89=0,"",'Step 2 - Bird information'!R89)</f>
        <v/>
      </c>
    </row>
    <row r="84" spans="1:16">
      <c r="A84" t="str">
        <f>'Step 2 - Bird information'!A90</f>
        <v/>
      </c>
      <c r="B84">
        <f>'Step 2 - Bird information'!B90</f>
        <v>0</v>
      </c>
      <c r="C84">
        <f>'Step 2 - Bird information'!D90</f>
        <v>0</v>
      </c>
      <c r="D84">
        <f>'Step 2 - Bird information'!E90</f>
        <v>0</v>
      </c>
      <c r="E84" t="str">
        <f>IF('Step 2 - Bird information'!G90=0,"",'Step 2 - Bird information'!G90)</f>
        <v/>
      </c>
      <c r="F84" t="str">
        <f>IF('Step 2 - Bird information'!H90=0,"",'Step 2 - Bird information'!H90)</f>
        <v/>
      </c>
      <c r="G84" t="str">
        <f>IF('Step 2 - Bird information'!I90=0,"",'Step 2 - Bird information'!I90)</f>
        <v/>
      </c>
      <c r="H84" t="str">
        <f>IF('Step 2 - Bird information'!J90=0,"",'Step 2 - Bird information'!J90)</f>
        <v/>
      </c>
      <c r="I84" t="str">
        <f>IF('Step 2 - Bird information'!K90=0,"",'Step 2 - Bird information'!K90)</f>
        <v/>
      </c>
      <c r="J84" t="str">
        <f>IF('Step 2 - Bird information'!L90=0,"",'Step 2 - Bird information'!L90)</f>
        <v/>
      </c>
      <c r="K84">
        <f>'Step 2 - Bird information'!M90</f>
        <v>0</v>
      </c>
      <c r="L84" t="str">
        <f>PROPER('Step 2 - Bird information'!N90)</f>
        <v/>
      </c>
      <c r="M84" t="str">
        <f>PROPER('Step 2 - Bird information'!O90)</f>
        <v/>
      </c>
      <c r="N84" t="str">
        <f>PROPER('Step 2 - Bird information'!P90)</f>
        <v/>
      </c>
      <c r="O84">
        <f>'Step 2 - Bird information'!Q90</f>
        <v>0</v>
      </c>
      <c r="P84" t="str">
        <f>IF('Step 2 - Bird information'!R90=0,"",'Step 2 - Bird information'!R90)</f>
        <v/>
      </c>
    </row>
    <row r="85" spans="1:16">
      <c r="A85" t="str">
        <f>'Step 2 - Bird information'!A91</f>
        <v/>
      </c>
      <c r="B85">
        <f>'Step 2 - Bird information'!B91</f>
        <v>0</v>
      </c>
      <c r="C85">
        <f>'Step 2 - Bird information'!D91</f>
        <v>0</v>
      </c>
      <c r="D85">
        <f>'Step 2 - Bird information'!E91</f>
        <v>0</v>
      </c>
      <c r="E85" t="str">
        <f>IF('Step 2 - Bird information'!G91=0,"",'Step 2 - Bird information'!G91)</f>
        <v/>
      </c>
      <c r="F85" t="str">
        <f>IF('Step 2 - Bird information'!H91=0,"",'Step 2 - Bird information'!H91)</f>
        <v/>
      </c>
      <c r="G85" t="str">
        <f>IF('Step 2 - Bird information'!I91=0,"",'Step 2 - Bird information'!I91)</f>
        <v/>
      </c>
      <c r="H85" t="str">
        <f>IF('Step 2 - Bird information'!J91=0,"",'Step 2 - Bird information'!J91)</f>
        <v/>
      </c>
      <c r="I85" t="str">
        <f>IF('Step 2 - Bird information'!K91=0,"",'Step 2 - Bird information'!K91)</f>
        <v/>
      </c>
      <c r="J85" t="str">
        <f>IF('Step 2 - Bird information'!L91=0,"",'Step 2 - Bird information'!L91)</f>
        <v/>
      </c>
      <c r="K85">
        <f>'Step 2 - Bird information'!M91</f>
        <v>0</v>
      </c>
      <c r="L85" t="str">
        <f>PROPER('Step 2 - Bird information'!N91)</f>
        <v/>
      </c>
      <c r="M85" t="str">
        <f>PROPER('Step 2 - Bird information'!O91)</f>
        <v/>
      </c>
      <c r="N85" t="str">
        <f>PROPER('Step 2 - Bird information'!P91)</f>
        <v/>
      </c>
      <c r="O85">
        <f>'Step 2 - Bird information'!Q91</f>
        <v>0</v>
      </c>
      <c r="P85" t="str">
        <f>IF('Step 2 - Bird information'!R91=0,"",'Step 2 - Bird information'!R91)</f>
        <v/>
      </c>
    </row>
    <row r="86" spans="1:16">
      <c r="A86" t="str">
        <f>'Step 2 - Bird information'!A92</f>
        <v/>
      </c>
      <c r="B86">
        <f>'Step 2 - Bird information'!B92</f>
        <v>0</v>
      </c>
      <c r="C86">
        <f>'Step 2 - Bird information'!D92</f>
        <v>0</v>
      </c>
      <c r="D86">
        <f>'Step 2 - Bird information'!E92</f>
        <v>0</v>
      </c>
      <c r="E86" t="str">
        <f>IF('Step 2 - Bird information'!G92=0,"",'Step 2 - Bird information'!G92)</f>
        <v/>
      </c>
      <c r="F86" t="str">
        <f>IF('Step 2 - Bird information'!H92=0,"",'Step 2 - Bird information'!H92)</f>
        <v/>
      </c>
      <c r="G86" t="str">
        <f>IF('Step 2 - Bird information'!I92=0,"",'Step 2 - Bird information'!I92)</f>
        <v/>
      </c>
      <c r="H86" t="str">
        <f>IF('Step 2 - Bird information'!J92=0,"",'Step 2 - Bird information'!J92)</f>
        <v/>
      </c>
      <c r="I86" t="str">
        <f>IF('Step 2 - Bird information'!K92=0,"",'Step 2 - Bird information'!K92)</f>
        <v/>
      </c>
      <c r="J86" t="str">
        <f>IF('Step 2 - Bird information'!L92=0,"",'Step 2 - Bird information'!L92)</f>
        <v/>
      </c>
      <c r="K86">
        <f>'Step 2 - Bird information'!M92</f>
        <v>0</v>
      </c>
      <c r="L86" t="str">
        <f>PROPER('Step 2 - Bird information'!N92)</f>
        <v/>
      </c>
      <c r="M86" t="str">
        <f>PROPER('Step 2 - Bird information'!O92)</f>
        <v/>
      </c>
      <c r="N86" t="str">
        <f>PROPER('Step 2 - Bird information'!P92)</f>
        <v/>
      </c>
      <c r="O86">
        <f>'Step 2 - Bird information'!Q92</f>
        <v>0</v>
      </c>
      <c r="P86" t="str">
        <f>IF('Step 2 - Bird information'!R92=0,"",'Step 2 - Bird information'!R92)</f>
        <v/>
      </c>
    </row>
    <row r="87" spans="1:16">
      <c r="A87" t="str">
        <f>'Step 2 - Bird information'!A93</f>
        <v/>
      </c>
      <c r="B87">
        <f>'Step 2 - Bird information'!B93</f>
        <v>0</v>
      </c>
      <c r="C87">
        <f>'Step 2 - Bird information'!D93</f>
        <v>0</v>
      </c>
      <c r="D87">
        <f>'Step 2 - Bird information'!E93</f>
        <v>0</v>
      </c>
      <c r="E87" t="str">
        <f>IF('Step 2 - Bird information'!G93=0,"",'Step 2 - Bird information'!G93)</f>
        <v/>
      </c>
      <c r="F87" t="str">
        <f>IF('Step 2 - Bird information'!H93=0,"",'Step 2 - Bird information'!H93)</f>
        <v/>
      </c>
      <c r="G87" t="str">
        <f>IF('Step 2 - Bird information'!I93=0,"",'Step 2 - Bird information'!I93)</f>
        <v/>
      </c>
      <c r="H87" t="str">
        <f>IF('Step 2 - Bird information'!J93=0,"",'Step 2 - Bird information'!J93)</f>
        <v/>
      </c>
      <c r="I87" t="str">
        <f>IF('Step 2 - Bird information'!K93=0,"",'Step 2 - Bird information'!K93)</f>
        <v/>
      </c>
      <c r="J87" t="str">
        <f>IF('Step 2 - Bird information'!L93=0,"",'Step 2 - Bird information'!L93)</f>
        <v/>
      </c>
      <c r="K87">
        <f>'Step 2 - Bird information'!M93</f>
        <v>0</v>
      </c>
      <c r="L87" t="str">
        <f>PROPER('Step 2 - Bird information'!N93)</f>
        <v/>
      </c>
      <c r="M87" t="str">
        <f>PROPER('Step 2 - Bird information'!O93)</f>
        <v/>
      </c>
      <c r="N87" t="str">
        <f>PROPER('Step 2 - Bird information'!P93)</f>
        <v/>
      </c>
      <c r="O87">
        <f>'Step 2 - Bird information'!Q93</f>
        <v>0</v>
      </c>
      <c r="P87" t="str">
        <f>IF('Step 2 - Bird information'!R93=0,"",'Step 2 - Bird information'!R93)</f>
        <v/>
      </c>
    </row>
    <row r="88" spans="1:16">
      <c r="A88" t="str">
        <f>'Step 2 - Bird information'!A94</f>
        <v/>
      </c>
      <c r="B88">
        <f>'Step 2 - Bird information'!B94</f>
        <v>0</v>
      </c>
      <c r="C88">
        <f>'Step 2 - Bird information'!D94</f>
        <v>0</v>
      </c>
      <c r="D88">
        <f>'Step 2 - Bird information'!E94</f>
        <v>0</v>
      </c>
      <c r="E88" t="str">
        <f>IF('Step 2 - Bird information'!G94=0,"",'Step 2 - Bird information'!G94)</f>
        <v/>
      </c>
      <c r="F88" t="str">
        <f>IF('Step 2 - Bird information'!H94=0,"",'Step 2 - Bird information'!H94)</f>
        <v/>
      </c>
      <c r="G88" t="str">
        <f>IF('Step 2 - Bird information'!I94=0,"",'Step 2 - Bird information'!I94)</f>
        <v/>
      </c>
      <c r="H88" t="str">
        <f>IF('Step 2 - Bird information'!J94=0,"",'Step 2 - Bird information'!J94)</f>
        <v/>
      </c>
      <c r="I88" t="str">
        <f>IF('Step 2 - Bird information'!K94=0,"",'Step 2 - Bird information'!K94)</f>
        <v/>
      </c>
      <c r="J88" t="str">
        <f>IF('Step 2 - Bird information'!L94=0,"",'Step 2 - Bird information'!L94)</f>
        <v/>
      </c>
      <c r="K88">
        <f>'Step 2 - Bird information'!M94</f>
        <v>0</v>
      </c>
      <c r="L88" t="str">
        <f>PROPER('Step 2 - Bird information'!N94)</f>
        <v/>
      </c>
      <c r="M88" t="str">
        <f>PROPER('Step 2 - Bird information'!O94)</f>
        <v/>
      </c>
      <c r="N88" t="str">
        <f>PROPER('Step 2 - Bird information'!P94)</f>
        <v/>
      </c>
      <c r="O88">
        <f>'Step 2 - Bird information'!Q94</f>
        <v>0</v>
      </c>
      <c r="P88" t="str">
        <f>IF('Step 2 - Bird information'!R94=0,"",'Step 2 - Bird information'!R94)</f>
        <v/>
      </c>
    </row>
    <row r="89" spans="1:16">
      <c r="A89" t="str">
        <f>'Step 2 - Bird information'!A95</f>
        <v/>
      </c>
      <c r="B89">
        <f>'Step 2 - Bird information'!B95</f>
        <v>0</v>
      </c>
      <c r="C89">
        <f>'Step 2 - Bird information'!D95</f>
        <v>0</v>
      </c>
      <c r="D89">
        <f>'Step 2 - Bird information'!E95</f>
        <v>0</v>
      </c>
      <c r="E89" t="str">
        <f>IF('Step 2 - Bird information'!G95=0,"",'Step 2 - Bird information'!G95)</f>
        <v/>
      </c>
      <c r="F89" t="str">
        <f>IF('Step 2 - Bird information'!H95=0,"",'Step 2 - Bird information'!H95)</f>
        <v/>
      </c>
      <c r="G89" t="str">
        <f>IF('Step 2 - Bird information'!I95=0,"",'Step 2 - Bird information'!I95)</f>
        <v/>
      </c>
      <c r="H89" t="str">
        <f>IF('Step 2 - Bird information'!J95=0,"",'Step 2 - Bird information'!J95)</f>
        <v/>
      </c>
      <c r="I89" t="str">
        <f>IF('Step 2 - Bird information'!K95=0,"",'Step 2 - Bird information'!K95)</f>
        <v/>
      </c>
      <c r="J89" t="str">
        <f>IF('Step 2 - Bird information'!L95=0,"",'Step 2 - Bird information'!L95)</f>
        <v/>
      </c>
      <c r="K89">
        <f>'Step 2 - Bird information'!M95</f>
        <v>0</v>
      </c>
      <c r="L89" t="str">
        <f>PROPER('Step 2 - Bird information'!N95)</f>
        <v/>
      </c>
      <c r="M89" t="str">
        <f>PROPER('Step 2 - Bird information'!O95)</f>
        <v/>
      </c>
      <c r="N89" t="str">
        <f>PROPER('Step 2 - Bird information'!P95)</f>
        <v/>
      </c>
      <c r="O89">
        <f>'Step 2 - Bird information'!Q95</f>
        <v>0</v>
      </c>
      <c r="P89" t="str">
        <f>IF('Step 2 - Bird information'!R95=0,"",'Step 2 - Bird information'!R95)</f>
        <v/>
      </c>
    </row>
    <row r="90" spans="1:16">
      <c r="A90" t="str">
        <f>'Step 2 - Bird information'!A96</f>
        <v/>
      </c>
      <c r="B90">
        <f>'Step 2 - Bird information'!B96</f>
        <v>0</v>
      </c>
      <c r="C90">
        <f>'Step 2 - Bird information'!D96</f>
        <v>0</v>
      </c>
      <c r="D90">
        <f>'Step 2 - Bird information'!E96</f>
        <v>0</v>
      </c>
      <c r="E90" t="str">
        <f>IF('Step 2 - Bird information'!G96=0,"",'Step 2 - Bird information'!G96)</f>
        <v/>
      </c>
      <c r="F90" t="str">
        <f>IF('Step 2 - Bird information'!H96=0,"",'Step 2 - Bird information'!H96)</f>
        <v/>
      </c>
      <c r="G90" t="str">
        <f>IF('Step 2 - Bird information'!I96=0,"",'Step 2 - Bird information'!I96)</f>
        <v/>
      </c>
      <c r="H90" t="str">
        <f>IF('Step 2 - Bird information'!J96=0,"",'Step 2 - Bird information'!J96)</f>
        <v/>
      </c>
      <c r="I90" t="str">
        <f>IF('Step 2 - Bird information'!K96=0,"",'Step 2 - Bird information'!K96)</f>
        <v/>
      </c>
      <c r="J90" t="str">
        <f>IF('Step 2 - Bird information'!L96=0,"",'Step 2 - Bird information'!L96)</f>
        <v/>
      </c>
      <c r="K90">
        <f>'Step 2 - Bird information'!M96</f>
        <v>0</v>
      </c>
      <c r="L90" t="str">
        <f>PROPER('Step 2 - Bird information'!N96)</f>
        <v/>
      </c>
      <c r="M90" t="str">
        <f>PROPER('Step 2 - Bird information'!O96)</f>
        <v/>
      </c>
      <c r="N90" t="str">
        <f>PROPER('Step 2 - Bird information'!P96)</f>
        <v/>
      </c>
      <c r="O90">
        <f>'Step 2 - Bird information'!Q96</f>
        <v>0</v>
      </c>
      <c r="P90" t="str">
        <f>IF('Step 2 - Bird information'!R96=0,"",'Step 2 - Bird information'!R96)</f>
        <v/>
      </c>
    </row>
    <row r="91" spans="1:16">
      <c r="A91" t="str">
        <f>'Step 2 - Bird information'!A97</f>
        <v/>
      </c>
      <c r="B91">
        <f>'Step 2 - Bird information'!B97</f>
        <v>0</v>
      </c>
      <c r="C91">
        <f>'Step 2 - Bird information'!D97</f>
        <v>0</v>
      </c>
      <c r="D91">
        <f>'Step 2 - Bird information'!E97</f>
        <v>0</v>
      </c>
      <c r="E91" t="str">
        <f>IF('Step 2 - Bird information'!G97=0,"",'Step 2 - Bird information'!G97)</f>
        <v/>
      </c>
      <c r="F91" t="str">
        <f>IF('Step 2 - Bird information'!H97=0,"",'Step 2 - Bird information'!H97)</f>
        <v/>
      </c>
      <c r="G91" t="str">
        <f>IF('Step 2 - Bird information'!I97=0,"",'Step 2 - Bird information'!I97)</f>
        <v/>
      </c>
      <c r="H91" t="str">
        <f>IF('Step 2 - Bird information'!J97=0,"",'Step 2 - Bird information'!J97)</f>
        <v/>
      </c>
      <c r="I91" t="str">
        <f>IF('Step 2 - Bird information'!K97=0,"",'Step 2 - Bird information'!K97)</f>
        <v/>
      </c>
      <c r="J91" t="str">
        <f>IF('Step 2 - Bird information'!L97=0,"",'Step 2 - Bird information'!L97)</f>
        <v/>
      </c>
      <c r="K91">
        <f>'Step 2 - Bird information'!M97</f>
        <v>0</v>
      </c>
      <c r="L91" t="str">
        <f>PROPER('Step 2 - Bird information'!N97)</f>
        <v/>
      </c>
      <c r="M91" t="str">
        <f>PROPER('Step 2 - Bird information'!O97)</f>
        <v/>
      </c>
      <c r="N91" t="str">
        <f>PROPER('Step 2 - Bird information'!P97)</f>
        <v/>
      </c>
      <c r="O91">
        <f>'Step 2 - Bird information'!Q97</f>
        <v>0</v>
      </c>
      <c r="P91" t="str">
        <f>IF('Step 2 - Bird information'!R97=0,"",'Step 2 - Bird information'!R97)</f>
        <v/>
      </c>
    </row>
    <row r="92" spans="1:16">
      <c r="A92" t="str">
        <f>'Step 2 - Bird information'!A98</f>
        <v/>
      </c>
      <c r="B92">
        <f>'Step 2 - Bird information'!B98</f>
        <v>0</v>
      </c>
      <c r="C92">
        <f>'Step 2 - Bird information'!D98</f>
        <v>0</v>
      </c>
      <c r="D92">
        <f>'Step 2 - Bird information'!E98</f>
        <v>0</v>
      </c>
      <c r="E92" t="str">
        <f>IF('Step 2 - Bird information'!G98=0,"",'Step 2 - Bird information'!G98)</f>
        <v/>
      </c>
      <c r="F92" t="str">
        <f>IF('Step 2 - Bird information'!H98=0,"",'Step 2 - Bird information'!H98)</f>
        <v/>
      </c>
      <c r="G92" t="str">
        <f>IF('Step 2 - Bird information'!I98=0,"",'Step 2 - Bird information'!I98)</f>
        <v/>
      </c>
      <c r="H92" t="str">
        <f>IF('Step 2 - Bird information'!J98=0,"",'Step 2 - Bird information'!J98)</f>
        <v/>
      </c>
      <c r="I92" t="str">
        <f>IF('Step 2 - Bird information'!K98=0,"",'Step 2 - Bird information'!K98)</f>
        <v/>
      </c>
      <c r="J92" t="str">
        <f>IF('Step 2 - Bird information'!L98=0,"",'Step 2 - Bird information'!L98)</f>
        <v/>
      </c>
      <c r="K92">
        <f>'Step 2 - Bird information'!M98</f>
        <v>0</v>
      </c>
      <c r="L92" t="str">
        <f>PROPER('Step 2 - Bird information'!N98)</f>
        <v/>
      </c>
      <c r="M92" t="str">
        <f>PROPER('Step 2 - Bird information'!O98)</f>
        <v/>
      </c>
      <c r="N92" t="str">
        <f>PROPER('Step 2 - Bird information'!P98)</f>
        <v/>
      </c>
      <c r="O92">
        <f>'Step 2 - Bird information'!Q98</f>
        <v>0</v>
      </c>
      <c r="P92" t="str">
        <f>IF('Step 2 - Bird information'!R98=0,"",'Step 2 - Bird information'!R98)</f>
        <v/>
      </c>
    </row>
    <row r="93" spans="1:16">
      <c r="A93" t="str">
        <f>'Step 2 - Bird information'!A99</f>
        <v/>
      </c>
      <c r="B93">
        <f>'Step 2 - Bird information'!B99</f>
        <v>0</v>
      </c>
      <c r="C93">
        <f>'Step 2 - Bird information'!D99</f>
        <v>0</v>
      </c>
      <c r="D93">
        <f>'Step 2 - Bird information'!E99</f>
        <v>0</v>
      </c>
      <c r="E93" t="str">
        <f>IF('Step 2 - Bird information'!G99=0,"",'Step 2 - Bird information'!G99)</f>
        <v/>
      </c>
      <c r="F93" t="str">
        <f>IF('Step 2 - Bird information'!H99=0,"",'Step 2 - Bird information'!H99)</f>
        <v/>
      </c>
      <c r="G93" t="str">
        <f>IF('Step 2 - Bird information'!I99=0,"",'Step 2 - Bird information'!I99)</f>
        <v/>
      </c>
      <c r="H93" t="str">
        <f>IF('Step 2 - Bird information'!J99=0,"",'Step 2 - Bird information'!J99)</f>
        <v/>
      </c>
      <c r="I93" t="str">
        <f>IF('Step 2 - Bird information'!K99=0,"",'Step 2 - Bird information'!K99)</f>
        <v/>
      </c>
      <c r="J93" t="str">
        <f>IF('Step 2 - Bird information'!L99=0,"",'Step 2 - Bird information'!L99)</f>
        <v/>
      </c>
      <c r="K93">
        <f>'Step 2 - Bird information'!M99</f>
        <v>0</v>
      </c>
      <c r="L93" t="str">
        <f>PROPER('Step 2 - Bird information'!N99)</f>
        <v/>
      </c>
      <c r="M93" t="str">
        <f>PROPER('Step 2 - Bird information'!O99)</f>
        <v/>
      </c>
      <c r="N93" t="str">
        <f>PROPER('Step 2 - Bird information'!P99)</f>
        <v/>
      </c>
      <c r="O93">
        <f>'Step 2 - Bird information'!Q99</f>
        <v>0</v>
      </c>
      <c r="P93" t="str">
        <f>IF('Step 2 - Bird information'!R99=0,"",'Step 2 - Bird information'!R99)</f>
        <v/>
      </c>
    </row>
    <row r="94" spans="1:16">
      <c r="A94" t="str">
        <f>'Step 2 - Bird information'!A100</f>
        <v/>
      </c>
      <c r="B94">
        <f>'Step 2 - Bird information'!B100</f>
        <v>0</v>
      </c>
      <c r="C94">
        <f>'Step 2 - Bird information'!D100</f>
        <v>0</v>
      </c>
      <c r="D94">
        <f>'Step 2 - Bird information'!E100</f>
        <v>0</v>
      </c>
      <c r="E94" t="str">
        <f>IF('Step 2 - Bird information'!G100=0,"",'Step 2 - Bird information'!G100)</f>
        <v/>
      </c>
      <c r="F94" t="str">
        <f>IF('Step 2 - Bird information'!H100=0,"",'Step 2 - Bird information'!H100)</f>
        <v/>
      </c>
      <c r="G94" t="str">
        <f>IF('Step 2 - Bird information'!I100=0,"",'Step 2 - Bird information'!I100)</f>
        <v/>
      </c>
      <c r="H94" t="str">
        <f>IF('Step 2 - Bird information'!J100=0,"",'Step 2 - Bird information'!J100)</f>
        <v/>
      </c>
      <c r="I94" t="str">
        <f>IF('Step 2 - Bird information'!K100=0,"",'Step 2 - Bird information'!K100)</f>
        <v/>
      </c>
      <c r="J94" t="str">
        <f>IF('Step 2 - Bird information'!L100=0,"",'Step 2 - Bird information'!L100)</f>
        <v/>
      </c>
      <c r="K94">
        <f>'Step 2 - Bird information'!M100</f>
        <v>0</v>
      </c>
      <c r="L94" t="str">
        <f>PROPER('Step 2 - Bird information'!N100)</f>
        <v/>
      </c>
      <c r="M94" t="str">
        <f>PROPER('Step 2 - Bird information'!O100)</f>
        <v/>
      </c>
      <c r="N94" t="str">
        <f>PROPER('Step 2 - Bird information'!P100)</f>
        <v/>
      </c>
      <c r="O94">
        <f>'Step 2 - Bird information'!Q100</f>
        <v>0</v>
      </c>
      <c r="P94" t="str">
        <f>IF('Step 2 - Bird information'!R100=0,"",'Step 2 - Bird information'!R100)</f>
        <v/>
      </c>
    </row>
    <row r="95" spans="1:16">
      <c r="A95" t="str">
        <f>'Step 2 - Bird information'!A101</f>
        <v/>
      </c>
      <c r="B95">
        <f>'Step 2 - Bird information'!B101</f>
        <v>0</v>
      </c>
      <c r="C95">
        <f>'Step 2 - Bird information'!D101</f>
        <v>0</v>
      </c>
      <c r="D95">
        <f>'Step 2 - Bird information'!E101</f>
        <v>0</v>
      </c>
      <c r="E95" t="str">
        <f>IF('Step 2 - Bird information'!G101=0,"",'Step 2 - Bird information'!G101)</f>
        <v/>
      </c>
      <c r="F95" t="str">
        <f>IF('Step 2 - Bird information'!H101=0,"",'Step 2 - Bird information'!H101)</f>
        <v/>
      </c>
      <c r="G95" t="str">
        <f>IF('Step 2 - Bird information'!I101=0,"",'Step 2 - Bird information'!I101)</f>
        <v/>
      </c>
      <c r="H95" t="str">
        <f>IF('Step 2 - Bird information'!J101=0,"",'Step 2 - Bird information'!J101)</f>
        <v/>
      </c>
      <c r="I95" t="str">
        <f>IF('Step 2 - Bird information'!K101=0,"",'Step 2 - Bird information'!K101)</f>
        <v/>
      </c>
      <c r="J95" t="str">
        <f>IF('Step 2 - Bird information'!L101=0,"",'Step 2 - Bird information'!L101)</f>
        <v/>
      </c>
      <c r="K95">
        <f>'Step 2 - Bird information'!M101</f>
        <v>0</v>
      </c>
      <c r="L95" t="str">
        <f>PROPER('Step 2 - Bird information'!N101)</f>
        <v/>
      </c>
      <c r="M95" t="str">
        <f>PROPER('Step 2 - Bird information'!O101)</f>
        <v/>
      </c>
      <c r="N95" t="str">
        <f>PROPER('Step 2 - Bird information'!P101)</f>
        <v/>
      </c>
      <c r="O95">
        <f>'Step 2 - Bird information'!Q101</f>
        <v>0</v>
      </c>
      <c r="P95" t="str">
        <f>IF('Step 2 - Bird information'!R101=0,"",'Step 2 - Bird information'!R101)</f>
        <v/>
      </c>
    </row>
    <row r="96" spans="1:16">
      <c r="A96" t="str">
        <f>'Step 2 - Bird information'!A102</f>
        <v/>
      </c>
      <c r="B96">
        <f>'Step 2 - Bird information'!B102</f>
        <v>0</v>
      </c>
      <c r="C96">
        <f>'Step 2 - Bird information'!D102</f>
        <v>0</v>
      </c>
      <c r="D96">
        <f>'Step 2 - Bird information'!E102</f>
        <v>0</v>
      </c>
      <c r="E96" t="str">
        <f>IF('Step 2 - Bird information'!G102=0,"",'Step 2 - Bird information'!G102)</f>
        <v/>
      </c>
      <c r="F96" t="str">
        <f>IF('Step 2 - Bird information'!H102=0,"",'Step 2 - Bird information'!H102)</f>
        <v/>
      </c>
      <c r="G96" t="str">
        <f>IF('Step 2 - Bird information'!I102=0,"",'Step 2 - Bird information'!I102)</f>
        <v/>
      </c>
      <c r="H96" t="str">
        <f>IF('Step 2 - Bird information'!J102=0,"",'Step 2 - Bird information'!J102)</f>
        <v/>
      </c>
      <c r="I96" t="str">
        <f>IF('Step 2 - Bird information'!K102=0,"",'Step 2 - Bird information'!K102)</f>
        <v/>
      </c>
      <c r="J96" t="str">
        <f>IF('Step 2 - Bird information'!L102=0,"",'Step 2 - Bird information'!L102)</f>
        <v/>
      </c>
      <c r="K96">
        <f>'Step 2 - Bird information'!M102</f>
        <v>0</v>
      </c>
      <c r="L96" t="str">
        <f>PROPER('Step 2 - Bird information'!N102)</f>
        <v/>
      </c>
      <c r="M96" t="str">
        <f>PROPER('Step 2 - Bird information'!O102)</f>
        <v/>
      </c>
      <c r="N96" t="str">
        <f>PROPER('Step 2 - Bird information'!P102)</f>
        <v/>
      </c>
      <c r="O96">
        <f>'Step 2 - Bird information'!Q102</f>
        <v>0</v>
      </c>
      <c r="P96" t="str">
        <f>IF('Step 2 - Bird information'!R102=0,"",'Step 2 - Bird information'!R102)</f>
        <v/>
      </c>
    </row>
    <row r="97" spans="1:16">
      <c r="A97" t="str">
        <f>'Step 2 - Bird information'!A103</f>
        <v/>
      </c>
      <c r="B97">
        <f>'Step 2 - Bird information'!B103</f>
        <v>0</v>
      </c>
      <c r="C97">
        <f>'Step 2 - Bird information'!D103</f>
        <v>0</v>
      </c>
      <c r="D97">
        <f>'Step 2 - Bird information'!E103</f>
        <v>0</v>
      </c>
      <c r="E97" t="str">
        <f>IF('Step 2 - Bird information'!G103=0,"",'Step 2 - Bird information'!G103)</f>
        <v/>
      </c>
      <c r="F97" t="str">
        <f>IF('Step 2 - Bird information'!H103=0,"",'Step 2 - Bird information'!H103)</f>
        <v/>
      </c>
      <c r="G97" t="str">
        <f>IF('Step 2 - Bird information'!I103=0,"",'Step 2 - Bird information'!I103)</f>
        <v/>
      </c>
      <c r="H97" t="str">
        <f>IF('Step 2 - Bird information'!J103=0,"",'Step 2 - Bird information'!J103)</f>
        <v/>
      </c>
      <c r="I97" t="str">
        <f>IF('Step 2 - Bird information'!K103=0,"",'Step 2 - Bird information'!K103)</f>
        <v/>
      </c>
      <c r="J97" t="str">
        <f>IF('Step 2 - Bird information'!L103=0,"",'Step 2 - Bird information'!L103)</f>
        <v/>
      </c>
      <c r="K97">
        <f>'Step 2 - Bird information'!M103</f>
        <v>0</v>
      </c>
      <c r="L97" t="str">
        <f>PROPER('Step 2 - Bird information'!N103)</f>
        <v/>
      </c>
      <c r="M97" t="str">
        <f>PROPER('Step 2 - Bird information'!O103)</f>
        <v/>
      </c>
      <c r="N97" t="str">
        <f>PROPER('Step 2 - Bird information'!P103)</f>
        <v/>
      </c>
      <c r="O97">
        <f>'Step 2 - Bird information'!Q103</f>
        <v>0</v>
      </c>
      <c r="P97" t="str">
        <f>IF('Step 2 - Bird information'!R103=0,"",'Step 2 - Bird information'!R103)</f>
        <v/>
      </c>
    </row>
    <row r="98" spans="1:16">
      <c r="A98" t="str">
        <f>'Step 2 - Bird information'!A104</f>
        <v/>
      </c>
      <c r="B98">
        <f>'Step 2 - Bird information'!B104</f>
        <v>0</v>
      </c>
      <c r="C98">
        <f>'Step 2 - Bird information'!D104</f>
        <v>0</v>
      </c>
      <c r="D98">
        <f>'Step 2 - Bird information'!E104</f>
        <v>0</v>
      </c>
      <c r="E98" t="str">
        <f>IF('Step 2 - Bird information'!G104=0,"",'Step 2 - Bird information'!G104)</f>
        <v/>
      </c>
      <c r="F98" t="str">
        <f>IF('Step 2 - Bird information'!H104=0,"",'Step 2 - Bird information'!H104)</f>
        <v/>
      </c>
      <c r="G98" t="str">
        <f>IF('Step 2 - Bird information'!I104=0,"",'Step 2 - Bird information'!I104)</f>
        <v/>
      </c>
      <c r="H98" t="str">
        <f>IF('Step 2 - Bird information'!J104=0,"",'Step 2 - Bird information'!J104)</f>
        <v/>
      </c>
      <c r="I98" t="str">
        <f>IF('Step 2 - Bird information'!K104=0,"",'Step 2 - Bird information'!K104)</f>
        <v/>
      </c>
      <c r="J98" t="str">
        <f>IF('Step 2 - Bird information'!L104=0,"",'Step 2 - Bird information'!L104)</f>
        <v/>
      </c>
      <c r="K98">
        <f>'Step 2 - Bird information'!M104</f>
        <v>0</v>
      </c>
      <c r="L98" t="str">
        <f>PROPER('Step 2 - Bird information'!N104)</f>
        <v/>
      </c>
      <c r="M98" t="str">
        <f>PROPER('Step 2 - Bird information'!O104)</f>
        <v/>
      </c>
      <c r="N98" t="str">
        <f>PROPER('Step 2 - Bird information'!P104)</f>
        <v/>
      </c>
      <c r="O98">
        <f>'Step 2 - Bird information'!Q104</f>
        <v>0</v>
      </c>
      <c r="P98" t="str">
        <f>IF('Step 2 - Bird information'!R104=0,"",'Step 2 - Bird information'!R104)</f>
        <v/>
      </c>
    </row>
    <row r="99" spans="1:16">
      <c r="A99" t="str">
        <f>'Step 2 - Bird information'!A105</f>
        <v/>
      </c>
      <c r="B99">
        <f>'Step 2 - Bird information'!B105</f>
        <v>0</v>
      </c>
      <c r="C99">
        <f>'Step 2 - Bird information'!D105</f>
        <v>0</v>
      </c>
      <c r="D99">
        <f>'Step 2 - Bird information'!E105</f>
        <v>0</v>
      </c>
      <c r="E99" t="str">
        <f>IF('Step 2 - Bird information'!G105=0,"",'Step 2 - Bird information'!G105)</f>
        <v/>
      </c>
      <c r="F99" t="str">
        <f>IF('Step 2 - Bird information'!H105=0,"",'Step 2 - Bird information'!H105)</f>
        <v/>
      </c>
      <c r="G99" t="str">
        <f>IF('Step 2 - Bird information'!I105=0,"",'Step 2 - Bird information'!I105)</f>
        <v/>
      </c>
      <c r="H99" t="str">
        <f>IF('Step 2 - Bird information'!J105=0,"",'Step 2 - Bird information'!J105)</f>
        <v/>
      </c>
      <c r="I99" t="str">
        <f>IF('Step 2 - Bird information'!K105=0,"",'Step 2 - Bird information'!K105)</f>
        <v/>
      </c>
      <c r="J99" t="str">
        <f>IF('Step 2 - Bird information'!L105=0,"",'Step 2 - Bird information'!L105)</f>
        <v/>
      </c>
      <c r="K99">
        <f>'Step 2 - Bird information'!M105</f>
        <v>0</v>
      </c>
      <c r="L99" t="str">
        <f>PROPER('Step 2 - Bird information'!N105)</f>
        <v/>
      </c>
      <c r="M99" t="str">
        <f>PROPER('Step 2 - Bird information'!O105)</f>
        <v/>
      </c>
      <c r="N99" t="str">
        <f>PROPER('Step 2 - Bird information'!P105)</f>
        <v/>
      </c>
      <c r="O99">
        <f>'Step 2 - Bird information'!Q105</f>
        <v>0</v>
      </c>
      <c r="P99" t="str">
        <f>IF('Step 2 - Bird information'!R105=0,"",'Step 2 - Bird information'!R105)</f>
        <v/>
      </c>
    </row>
    <row r="100" spans="1:16">
      <c r="A100" t="str">
        <f>'Step 2 - Bird information'!A106</f>
        <v/>
      </c>
      <c r="B100">
        <f>'Step 2 - Bird information'!B106</f>
        <v>0</v>
      </c>
      <c r="C100">
        <f>'Step 2 - Bird information'!D106</f>
        <v>0</v>
      </c>
      <c r="D100">
        <f>'Step 2 - Bird information'!E106</f>
        <v>0</v>
      </c>
      <c r="E100" t="str">
        <f>IF('Step 2 - Bird information'!G106=0,"",'Step 2 - Bird information'!G106)</f>
        <v/>
      </c>
      <c r="F100" t="str">
        <f>IF('Step 2 - Bird information'!H106=0,"",'Step 2 - Bird information'!H106)</f>
        <v/>
      </c>
      <c r="G100" t="str">
        <f>IF('Step 2 - Bird information'!I106=0,"",'Step 2 - Bird information'!I106)</f>
        <v/>
      </c>
      <c r="H100" t="str">
        <f>IF('Step 2 - Bird information'!J106=0,"",'Step 2 - Bird information'!J106)</f>
        <v/>
      </c>
      <c r="I100" t="str">
        <f>IF('Step 2 - Bird information'!K106=0,"",'Step 2 - Bird information'!K106)</f>
        <v/>
      </c>
      <c r="J100" t="str">
        <f>IF('Step 2 - Bird information'!L106=0,"",'Step 2 - Bird information'!L106)</f>
        <v/>
      </c>
      <c r="K100">
        <f>'Step 2 - Bird information'!M106</f>
        <v>0</v>
      </c>
      <c r="L100" t="str">
        <f>PROPER('Step 2 - Bird information'!N106)</f>
        <v/>
      </c>
      <c r="M100" t="str">
        <f>PROPER('Step 2 - Bird information'!O106)</f>
        <v/>
      </c>
      <c r="N100" t="str">
        <f>PROPER('Step 2 - Bird information'!P106)</f>
        <v/>
      </c>
      <c r="O100">
        <f>'Step 2 - Bird information'!Q106</f>
        <v>0</v>
      </c>
      <c r="P100" t="str">
        <f>IF('Step 2 - Bird information'!R106=0,"",'Step 2 - Bird information'!R106)</f>
        <v/>
      </c>
    </row>
    <row r="101" spans="1:16">
      <c r="A101" t="str">
        <f>'Step 2 - Bird information'!A107</f>
        <v/>
      </c>
      <c r="B101">
        <f>'Step 2 - Bird information'!B107</f>
        <v>0</v>
      </c>
      <c r="C101">
        <f>'Step 2 - Bird information'!D107</f>
        <v>0</v>
      </c>
      <c r="D101">
        <f>'Step 2 - Bird information'!E107</f>
        <v>0</v>
      </c>
      <c r="E101" t="str">
        <f>IF('Step 2 - Bird information'!G107=0,"",'Step 2 - Bird information'!G107)</f>
        <v/>
      </c>
      <c r="F101" t="str">
        <f>IF('Step 2 - Bird information'!H107=0,"",'Step 2 - Bird information'!H107)</f>
        <v/>
      </c>
      <c r="G101" t="str">
        <f>IF('Step 2 - Bird information'!I107=0,"",'Step 2 - Bird information'!I107)</f>
        <v/>
      </c>
      <c r="H101" t="str">
        <f>IF('Step 2 - Bird information'!J107=0,"",'Step 2 - Bird information'!J107)</f>
        <v/>
      </c>
      <c r="I101" t="str">
        <f>IF('Step 2 - Bird information'!K107=0,"",'Step 2 - Bird information'!K107)</f>
        <v/>
      </c>
      <c r="J101" t="str">
        <f>IF('Step 2 - Bird information'!L107=0,"",'Step 2 - Bird information'!L107)</f>
        <v/>
      </c>
      <c r="K101">
        <f>'Step 2 - Bird information'!M107</f>
        <v>0</v>
      </c>
      <c r="L101" t="str">
        <f>PROPER('Step 2 - Bird information'!N107)</f>
        <v/>
      </c>
      <c r="M101" t="str">
        <f>PROPER('Step 2 - Bird information'!O107)</f>
        <v/>
      </c>
      <c r="N101" t="str">
        <f>PROPER('Step 2 - Bird information'!P107)</f>
        <v/>
      </c>
      <c r="O101">
        <f>'Step 2 - Bird information'!Q107</f>
        <v>0</v>
      </c>
      <c r="P101" t="str">
        <f>IF('Step 2 - Bird information'!R107=0,"",'Step 2 - Bird information'!R107)</f>
        <v/>
      </c>
    </row>
    <row r="102" spans="1:16">
      <c r="A102" t="str">
        <f>'Step 2 - Bird information'!A108</f>
        <v/>
      </c>
      <c r="B102">
        <f>'Step 2 - Bird information'!B108</f>
        <v>0</v>
      </c>
      <c r="C102">
        <f>'Step 2 - Bird information'!D108</f>
        <v>0</v>
      </c>
      <c r="D102">
        <f>'Step 2 - Bird information'!E108</f>
        <v>0</v>
      </c>
      <c r="E102" t="str">
        <f>IF('Step 2 - Bird information'!G108=0,"",'Step 2 - Bird information'!G108)</f>
        <v/>
      </c>
      <c r="F102" t="str">
        <f>IF('Step 2 - Bird information'!H108=0,"",'Step 2 - Bird information'!H108)</f>
        <v/>
      </c>
      <c r="G102" t="str">
        <f>IF('Step 2 - Bird information'!I108=0,"",'Step 2 - Bird information'!I108)</f>
        <v/>
      </c>
      <c r="H102" t="str">
        <f>IF('Step 2 - Bird information'!J108=0,"",'Step 2 - Bird information'!J108)</f>
        <v/>
      </c>
      <c r="I102" t="str">
        <f>IF('Step 2 - Bird information'!K108=0,"",'Step 2 - Bird information'!K108)</f>
        <v/>
      </c>
      <c r="J102" t="str">
        <f>IF('Step 2 - Bird information'!L108=0,"",'Step 2 - Bird information'!L108)</f>
        <v/>
      </c>
      <c r="K102">
        <f>'Step 2 - Bird information'!M108</f>
        <v>0</v>
      </c>
      <c r="L102" t="str">
        <f>PROPER('Step 2 - Bird information'!N108)</f>
        <v/>
      </c>
      <c r="M102" t="str">
        <f>PROPER('Step 2 - Bird information'!O108)</f>
        <v/>
      </c>
      <c r="N102" t="str">
        <f>PROPER('Step 2 - Bird information'!P108)</f>
        <v/>
      </c>
      <c r="O102">
        <f>'Step 2 - Bird information'!Q108</f>
        <v>0</v>
      </c>
      <c r="P102" t="str">
        <f>IF('Step 2 - Bird information'!R108=0,"",'Step 2 - Bird information'!R108)</f>
        <v/>
      </c>
    </row>
    <row r="103" spans="1:16">
      <c r="A103" t="str">
        <f>'Step 2 - Bird information'!A109</f>
        <v/>
      </c>
      <c r="B103">
        <f>'Step 2 - Bird information'!B109</f>
        <v>0</v>
      </c>
      <c r="C103">
        <f>'Step 2 - Bird information'!D109</f>
        <v>0</v>
      </c>
      <c r="D103">
        <f>'Step 2 - Bird information'!E109</f>
        <v>0</v>
      </c>
      <c r="E103" t="str">
        <f>IF('Step 2 - Bird information'!G109=0,"",'Step 2 - Bird information'!G109)</f>
        <v/>
      </c>
      <c r="F103" t="str">
        <f>IF('Step 2 - Bird information'!H109=0,"",'Step 2 - Bird information'!H109)</f>
        <v/>
      </c>
      <c r="G103" t="str">
        <f>IF('Step 2 - Bird information'!I109=0,"",'Step 2 - Bird information'!I109)</f>
        <v/>
      </c>
      <c r="H103" t="str">
        <f>IF('Step 2 - Bird information'!J109=0,"",'Step 2 - Bird information'!J109)</f>
        <v/>
      </c>
      <c r="I103" t="str">
        <f>IF('Step 2 - Bird information'!K109=0,"",'Step 2 - Bird information'!K109)</f>
        <v/>
      </c>
      <c r="J103" t="str">
        <f>IF('Step 2 - Bird information'!L109=0,"",'Step 2 - Bird information'!L109)</f>
        <v/>
      </c>
      <c r="K103">
        <f>'Step 2 - Bird information'!M109</f>
        <v>0</v>
      </c>
      <c r="L103" t="str">
        <f>PROPER('Step 2 - Bird information'!N109)</f>
        <v/>
      </c>
      <c r="M103" t="str">
        <f>PROPER('Step 2 - Bird information'!O109)</f>
        <v/>
      </c>
      <c r="N103" t="str">
        <f>PROPER('Step 2 - Bird information'!P109)</f>
        <v/>
      </c>
      <c r="O103">
        <f>'Step 2 - Bird information'!Q109</f>
        <v>0</v>
      </c>
      <c r="P103" t="str">
        <f>IF('Step 2 - Bird information'!R109=0,"",'Step 2 - Bird information'!R109)</f>
        <v/>
      </c>
    </row>
    <row r="104" spans="1:16">
      <c r="A104" t="str">
        <f>'Step 2 - Bird information'!A110</f>
        <v/>
      </c>
      <c r="B104">
        <f>'Step 2 - Bird information'!B110</f>
        <v>0</v>
      </c>
      <c r="C104">
        <f>'Step 2 - Bird information'!D110</f>
        <v>0</v>
      </c>
      <c r="D104">
        <f>'Step 2 - Bird information'!E110</f>
        <v>0</v>
      </c>
      <c r="E104" t="str">
        <f>IF('Step 2 - Bird information'!G110=0,"",'Step 2 - Bird information'!G110)</f>
        <v/>
      </c>
      <c r="F104" t="str">
        <f>IF('Step 2 - Bird information'!H110=0,"",'Step 2 - Bird information'!H110)</f>
        <v/>
      </c>
      <c r="G104" t="str">
        <f>IF('Step 2 - Bird information'!I110=0,"",'Step 2 - Bird information'!I110)</f>
        <v/>
      </c>
      <c r="H104" t="str">
        <f>IF('Step 2 - Bird information'!J110=0,"",'Step 2 - Bird information'!J110)</f>
        <v/>
      </c>
      <c r="I104" t="str">
        <f>IF('Step 2 - Bird information'!K110=0,"",'Step 2 - Bird information'!K110)</f>
        <v/>
      </c>
      <c r="J104" t="str">
        <f>IF('Step 2 - Bird information'!L110=0,"",'Step 2 - Bird information'!L110)</f>
        <v/>
      </c>
      <c r="K104">
        <f>'Step 2 - Bird information'!M110</f>
        <v>0</v>
      </c>
      <c r="L104" t="str">
        <f>PROPER('Step 2 - Bird information'!N110)</f>
        <v/>
      </c>
      <c r="M104" t="str">
        <f>PROPER('Step 2 - Bird information'!O110)</f>
        <v/>
      </c>
      <c r="N104" t="str">
        <f>PROPER('Step 2 - Bird information'!P110)</f>
        <v/>
      </c>
      <c r="O104">
        <f>'Step 2 - Bird information'!Q110</f>
        <v>0</v>
      </c>
      <c r="P104" t="str">
        <f>IF('Step 2 - Bird information'!R110=0,"",'Step 2 - Bird information'!R110)</f>
        <v/>
      </c>
    </row>
    <row r="105" spans="1:16">
      <c r="A105" t="str">
        <f>'Step 2 - Bird information'!A111</f>
        <v/>
      </c>
      <c r="B105">
        <f>'Step 2 - Bird information'!B111</f>
        <v>0</v>
      </c>
      <c r="C105">
        <f>'Step 2 - Bird information'!D111</f>
        <v>0</v>
      </c>
      <c r="D105">
        <f>'Step 2 - Bird information'!E111</f>
        <v>0</v>
      </c>
      <c r="E105" t="str">
        <f>IF('Step 2 - Bird information'!G111=0,"",'Step 2 - Bird information'!G111)</f>
        <v/>
      </c>
      <c r="F105" t="str">
        <f>IF('Step 2 - Bird information'!H111=0,"",'Step 2 - Bird information'!H111)</f>
        <v/>
      </c>
      <c r="G105" t="str">
        <f>IF('Step 2 - Bird information'!I111=0,"",'Step 2 - Bird information'!I111)</f>
        <v/>
      </c>
      <c r="H105" t="str">
        <f>IF('Step 2 - Bird information'!J111=0,"",'Step 2 - Bird information'!J111)</f>
        <v/>
      </c>
      <c r="I105" t="str">
        <f>IF('Step 2 - Bird information'!K111=0,"",'Step 2 - Bird information'!K111)</f>
        <v/>
      </c>
      <c r="J105" t="str">
        <f>IF('Step 2 - Bird information'!L111=0,"",'Step 2 - Bird information'!L111)</f>
        <v/>
      </c>
      <c r="K105">
        <f>'Step 2 - Bird information'!M111</f>
        <v>0</v>
      </c>
      <c r="L105" t="str">
        <f>PROPER('Step 2 - Bird information'!N111)</f>
        <v/>
      </c>
      <c r="M105" t="str">
        <f>PROPER('Step 2 - Bird information'!O111)</f>
        <v/>
      </c>
      <c r="N105" t="str">
        <f>PROPER('Step 2 - Bird information'!P111)</f>
        <v/>
      </c>
      <c r="O105">
        <f>'Step 2 - Bird information'!Q111</f>
        <v>0</v>
      </c>
      <c r="P105" t="str">
        <f>IF('Step 2 - Bird information'!R111=0,"",'Step 2 - Bird information'!R111)</f>
        <v/>
      </c>
    </row>
    <row r="106" spans="1:16">
      <c r="A106" t="str">
        <f>'Step 2 - Bird information'!A112</f>
        <v/>
      </c>
      <c r="B106">
        <f>'Step 2 - Bird information'!B112</f>
        <v>0</v>
      </c>
      <c r="C106">
        <f>'Step 2 - Bird information'!D112</f>
        <v>0</v>
      </c>
      <c r="D106">
        <f>'Step 2 - Bird information'!E112</f>
        <v>0</v>
      </c>
      <c r="E106" t="str">
        <f>IF('Step 2 - Bird information'!G112=0,"",'Step 2 - Bird information'!G112)</f>
        <v/>
      </c>
      <c r="F106" t="str">
        <f>IF('Step 2 - Bird information'!H112=0,"",'Step 2 - Bird information'!H112)</f>
        <v/>
      </c>
      <c r="G106" t="str">
        <f>IF('Step 2 - Bird information'!I112=0,"",'Step 2 - Bird information'!I112)</f>
        <v/>
      </c>
      <c r="H106" t="str">
        <f>IF('Step 2 - Bird information'!J112=0,"",'Step 2 - Bird information'!J112)</f>
        <v/>
      </c>
      <c r="I106" t="str">
        <f>IF('Step 2 - Bird information'!K112=0,"",'Step 2 - Bird information'!K112)</f>
        <v/>
      </c>
      <c r="J106" t="str">
        <f>IF('Step 2 - Bird information'!L112=0,"",'Step 2 - Bird information'!L112)</f>
        <v/>
      </c>
      <c r="K106">
        <f>'Step 2 - Bird information'!M112</f>
        <v>0</v>
      </c>
      <c r="L106" t="str">
        <f>PROPER('Step 2 - Bird information'!N112)</f>
        <v/>
      </c>
      <c r="M106" t="str">
        <f>PROPER('Step 2 - Bird information'!O112)</f>
        <v/>
      </c>
      <c r="N106" t="str">
        <f>PROPER('Step 2 - Bird information'!P112)</f>
        <v/>
      </c>
      <c r="O106">
        <f>'Step 2 - Bird information'!Q112</f>
        <v>0</v>
      </c>
      <c r="P106" t="str">
        <f>IF('Step 2 - Bird information'!R112=0,"",'Step 2 - Bird information'!R112)</f>
        <v/>
      </c>
    </row>
    <row r="107" spans="1:16">
      <c r="A107" t="str">
        <f>'Step 2 - Bird information'!A113</f>
        <v/>
      </c>
      <c r="B107">
        <f>'Step 2 - Bird information'!B113</f>
        <v>0</v>
      </c>
      <c r="C107">
        <f>'Step 2 - Bird information'!D113</f>
        <v>0</v>
      </c>
      <c r="D107">
        <f>'Step 2 - Bird information'!E113</f>
        <v>0</v>
      </c>
      <c r="E107" t="str">
        <f>IF('Step 2 - Bird information'!G113=0,"",'Step 2 - Bird information'!G113)</f>
        <v/>
      </c>
      <c r="F107" t="str">
        <f>IF('Step 2 - Bird information'!H113=0,"",'Step 2 - Bird information'!H113)</f>
        <v/>
      </c>
      <c r="G107" t="str">
        <f>IF('Step 2 - Bird information'!I113=0,"",'Step 2 - Bird information'!I113)</f>
        <v/>
      </c>
      <c r="H107" t="str">
        <f>IF('Step 2 - Bird information'!J113=0,"",'Step 2 - Bird information'!J113)</f>
        <v/>
      </c>
      <c r="I107" t="str">
        <f>IF('Step 2 - Bird information'!K113=0,"",'Step 2 - Bird information'!K113)</f>
        <v/>
      </c>
      <c r="J107" t="str">
        <f>IF('Step 2 - Bird information'!L113=0,"",'Step 2 - Bird information'!L113)</f>
        <v/>
      </c>
      <c r="K107">
        <f>'Step 2 - Bird information'!M113</f>
        <v>0</v>
      </c>
      <c r="L107" t="str">
        <f>PROPER('Step 2 - Bird information'!N113)</f>
        <v/>
      </c>
      <c r="M107" t="str">
        <f>PROPER('Step 2 - Bird information'!O113)</f>
        <v/>
      </c>
      <c r="N107" t="str">
        <f>PROPER('Step 2 - Bird information'!P113)</f>
        <v/>
      </c>
      <c r="O107">
        <f>'Step 2 - Bird information'!Q113</f>
        <v>0</v>
      </c>
      <c r="P107" t="str">
        <f>IF('Step 2 - Bird information'!R113=0,"",'Step 2 - Bird information'!R113)</f>
        <v/>
      </c>
    </row>
    <row r="108" spans="1:16">
      <c r="A108" t="str">
        <f>'Step 2 - Bird information'!A114</f>
        <v/>
      </c>
      <c r="B108">
        <f>'Step 2 - Bird information'!B114</f>
        <v>0</v>
      </c>
      <c r="C108">
        <f>'Step 2 - Bird information'!D114</f>
        <v>0</v>
      </c>
      <c r="D108">
        <f>'Step 2 - Bird information'!E114</f>
        <v>0</v>
      </c>
      <c r="E108" t="str">
        <f>IF('Step 2 - Bird information'!G114=0,"",'Step 2 - Bird information'!G114)</f>
        <v/>
      </c>
      <c r="F108" t="str">
        <f>IF('Step 2 - Bird information'!H114=0,"",'Step 2 - Bird information'!H114)</f>
        <v/>
      </c>
      <c r="G108" t="str">
        <f>IF('Step 2 - Bird information'!I114=0,"",'Step 2 - Bird information'!I114)</f>
        <v/>
      </c>
      <c r="H108" t="str">
        <f>IF('Step 2 - Bird information'!J114=0,"",'Step 2 - Bird information'!J114)</f>
        <v/>
      </c>
      <c r="I108" t="str">
        <f>IF('Step 2 - Bird information'!K114=0,"",'Step 2 - Bird information'!K114)</f>
        <v/>
      </c>
      <c r="J108" t="str">
        <f>IF('Step 2 - Bird information'!L114=0,"",'Step 2 - Bird information'!L114)</f>
        <v/>
      </c>
      <c r="K108">
        <f>'Step 2 - Bird information'!M114</f>
        <v>0</v>
      </c>
      <c r="L108" t="str">
        <f>PROPER('Step 2 - Bird information'!N114)</f>
        <v/>
      </c>
      <c r="M108" t="str">
        <f>PROPER('Step 2 - Bird information'!O114)</f>
        <v/>
      </c>
      <c r="N108" t="str">
        <f>PROPER('Step 2 - Bird information'!P114)</f>
        <v/>
      </c>
      <c r="O108">
        <f>'Step 2 - Bird information'!Q114</f>
        <v>0</v>
      </c>
      <c r="P108" t="str">
        <f>IF('Step 2 - Bird information'!R114=0,"",'Step 2 - Bird information'!R114)</f>
        <v/>
      </c>
    </row>
    <row r="109" spans="1:16">
      <c r="A109" t="str">
        <f>'Step 2 - Bird information'!A115</f>
        <v/>
      </c>
      <c r="B109">
        <f>'Step 2 - Bird information'!B115</f>
        <v>0</v>
      </c>
      <c r="C109">
        <f>'Step 2 - Bird information'!D115</f>
        <v>0</v>
      </c>
      <c r="D109">
        <f>'Step 2 - Bird information'!E115</f>
        <v>0</v>
      </c>
      <c r="E109" t="str">
        <f>IF('Step 2 - Bird information'!G115=0,"",'Step 2 - Bird information'!G115)</f>
        <v/>
      </c>
      <c r="F109" t="str">
        <f>IF('Step 2 - Bird information'!H115=0,"",'Step 2 - Bird information'!H115)</f>
        <v/>
      </c>
      <c r="G109" t="str">
        <f>IF('Step 2 - Bird information'!I115=0,"",'Step 2 - Bird information'!I115)</f>
        <v/>
      </c>
      <c r="H109" t="str">
        <f>IF('Step 2 - Bird information'!J115=0,"",'Step 2 - Bird information'!J115)</f>
        <v/>
      </c>
      <c r="I109" t="str">
        <f>IF('Step 2 - Bird information'!K115=0,"",'Step 2 - Bird information'!K115)</f>
        <v/>
      </c>
      <c r="J109" t="str">
        <f>IF('Step 2 - Bird information'!L115=0,"",'Step 2 - Bird information'!L115)</f>
        <v/>
      </c>
      <c r="K109">
        <f>'Step 2 - Bird information'!M115</f>
        <v>0</v>
      </c>
      <c r="L109" t="str">
        <f>PROPER('Step 2 - Bird information'!N115)</f>
        <v/>
      </c>
      <c r="M109" t="str">
        <f>PROPER('Step 2 - Bird information'!O115)</f>
        <v/>
      </c>
      <c r="N109" t="str">
        <f>PROPER('Step 2 - Bird information'!P115)</f>
        <v/>
      </c>
      <c r="O109">
        <f>'Step 2 - Bird information'!Q115</f>
        <v>0</v>
      </c>
      <c r="P109" t="str">
        <f>IF('Step 2 - Bird information'!R115=0,"",'Step 2 - Bird information'!R115)</f>
        <v/>
      </c>
    </row>
    <row r="110" spans="1:16">
      <c r="A110" t="str">
        <f>'Step 2 - Bird information'!A116</f>
        <v/>
      </c>
      <c r="B110">
        <f>'Step 2 - Bird information'!B116</f>
        <v>0</v>
      </c>
      <c r="C110">
        <f>'Step 2 - Bird information'!D116</f>
        <v>0</v>
      </c>
      <c r="D110">
        <f>'Step 2 - Bird information'!E116</f>
        <v>0</v>
      </c>
      <c r="E110" t="str">
        <f>IF('Step 2 - Bird information'!G116=0,"",'Step 2 - Bird information'!G116)</f>
        <v/>
      </c>
      <c r="F110" t="str">
        <f>IF('Step 2 - Bird information'!H116=0,"",'Step 2 - Bird information'!H116)</f>
        <v/>
      </c>
      <c r="G110" t="str">
        <f>IF('Step 2 - Bird information'!I116=0,"",'Step 2 - Bird information'!I116)</f>
        <v/>
      </c>
      <c r="H110" t="str">
        <f>IF('Step 2 - Bird information'!J116=0,"",'Step 2 - Bird information'!J116)</f>
        <v/>
      </c>
      <c r="I110" t="str">
        <f>IF('Step 2 - Bird information'!K116=0,"",'Step 2 - Bird information'!K116)</f>
        <v/>
      </c>
      <c r="J110" t="str">
        <f>IF('Step 2 - Bird information'!L116=0,"",'Step 2 - Bird information'!L116)</f>
        <v/>
      </c>
      <c r="K110">
        <f>'Step 2 - Bird information'!M116</f>
        <v>0</v>
      </c>
      <c r="L110" t="str">
        <f>PROPER('Step 2 - Bird information'!N116)</f>
        <v/>
      </c>
      <c r="M110" t="str">
        <f>PROPER('Step 2 - Bird information'!O116)</f>
        <v/>
      </c>
      <c r="N110" t="str">
        <f>PROPER('Step 2 - Bird information'!P116)</f>
        <v/>
      </c>
      <c r="O110">
        <f>'Step 2 - Bird information'!Q116</f>
        <v>0</v>
      </c>
      <c r="P110" t="str">
        <f>IF('Step 2 - Bird information'!R116=0,"",'Step 2 - Bird information'!R116)</f>
        <v/>
      </c>
    </row>
    <row r="111" spans="1:16">
      <c r="A111" t="str">
        <f>'Step 2 - Bird information'!A117</f>
        <v/>
      </c>
      <c r="B111">
        <f>'Step 2 - Bird information'!B117</f>
        <v>0</v>
      </c>
      <c r="C111">
        <f>'Step 2 - Bird information'!D117</f>
        <v>0</v>
      </c>
      <c r="D111">
        <f>'Step 2 - Bird information'!E117</f>
        <v>0</v>
      </c>
      <c r="E111" t="str">
        <f>IF('Step 2 - Bird information'!G117=0,"",'Step 2 - Bird information'!G117)</f>
        <v/>
      </c>
      <c r="F111" t="str">
        <f>IF('Step 2 - Bird information'!H117=0,"",'Step 2 - Bird information'!H117)</f>
        <v/>
      </c>
      <c r="G111" t="str">
        <f>IF('Step 2 - Bird information'!I117=0,"",'Step 2 - Bird information'!I117)</f>
        <v/>
      </c>
      <c r="H111" t="str">
        <f>IF('Step 2 - Bird information'!J117=0,"",'Step 2 - Bird information'!J117)</f>
        <v/>
      </c>
      <c r="I111" t="str">
        <f>IF('Step 2 - Bird information'!K117=0,"",'Step 2 - Bird information'!K117)</f>
        <v/>
      </c>
      <c r="J111" t="str">
        <f>IF('Step 2 - Bird information'!L117=0,"",'Step 2 - Bird information'!L117)</f>
        <v/>
      </c>
      <c r="K111">
        <f>'Step 2 - Bird information'!M117</f>
        <v>0</v>
      </c>
      <c r="L111" t="str">
        <f>PROPER('Step 2 - Bird information'!N117)</f>
        <v/>
      </c>
      <c r="M111" t="str">
        <f>PROPER('Step 2 - Bird information'!O117)</f>
        <v/>
      </c>
      <c r="N111" t="str">
        <f>PROPER('Step 2 - Bird information'!P117)</f>
        <v/>
      </c>
      <c r="O111">
        <f>'Step 2 - Bird information'!Q117</f>
        <v>0</v>
      </c>
      <c r="P111" t="str">
        <f>IF('Step 2 - Bird information'!R117=0,"",'Step 2 - Bird information'!R117)</f>
        <v/>
      </c>
    </row>
    <row r="112" spans="1:16">
      <c r="A112" t="str">
        <f>'Step 2 - Bird information'!A118</f>
        <v/>
      </c>
      <c r="B112">
        <f>'Step 2 - Bird information'!B118</f>
        <v>0</v>
      </c>
      <c r="C112">
        <f>'Step 2 - Bird information'!D118</f>
        <v>0</v>
      </c>
      <c r="D112">
        <f>'Step 2 - Bird information'!E118</f>
        <v>0</v>
      </c>
      <c r="E112" t="str">
        <f>IF('Step 2 - Bird information'!G118=0,"",'Step 2 - Bird information'!G118)</f>
        <v/>
      </c>
      <c r="F112" t="str">
        <f>IF('Step 2 - Bird information'!H118=0,"",'Step 2 - Bird information'!H118)</f>
        <v/>
      </c>
      <c r="G112" t="str">
        <f>IF('Step 2 - Bird information'!I118=0,"",'Step 2 - Bird information'!I118)</f>
        <v/>
      </c>
      <c r="H112" t="str">
        <f>IF('Step 2 - Bird information'!J118=0,"",'Step 2 - Bird information'!J118)</f>
        <v/>
      </c>
      <c r="I112" t="str">
        <f>IF('Step 2 - Bird information'!K118=0,"",'Step 2 - Bird information'!K118)</f>
        <v/>
      </c>
      <c r="J112" t="str">
        <f>IF('Step 2 - Bird information'!L118=0,"",'Step 2 - Bird information'!L118)</f>
        <v/>
      </c>
      <c r="K112">
        <f>'Step 2 - Bird information'!M118</f>
        <v>0</v>
      </c>
      <c r="L112" t="str">
        <f>PROPER('Step 2 - Bird information'!N118)</f>
        <v/>
      </c>
      <c r="M112" t="str">
        <f>PROPER('Step 2 - Bird information'!O118)</f>
        <v/>
      </c>
      <c r="N112" t="str">
        <f>PROPER('Step 2 - Bird information'!P118)</f>
        <v/>
      </c>
      <c r="O112">
        <f>'Step 2 - Bird information'!Q118</f>
        <v>0</v>
      </c>
      <c r="P112" t="str">
        <f>IF('Step 2 - Bird information'!R118=0,"",'Step 2 - Bird information'!R118)</f>
        <v/>
      </c>
    </row>
    <row r="113" spans="1:16">
      <c r="A113" t="str">
        <f>'Step 2 - Bird information'!A119</f>
        <v/>
      </c>
      <c r="B113">
        <f>'Step 2 - Bird information'!B119</f>
        <v>0</v>
      </c>
      <c r="C113">
        <f>'Step 2 - Bird information'!D119</f>
        <v>0</v>
      </c>
      <c r="D113">
        <f>'Step 2 - Bird information'!E119</f>
        <v>0</v>
      </c>
      <c r="E113" t="str">
        <f>IF('Step 2 - Bird information'!G119=0,"",'Step 2 - Bird information'!G119)</f>
        <v/>
      </c>
      <c r="F113" t="str">
        <f>IF('Step 2 - Bird information'!H119=0,"",'Step 2 - Bird information'!H119)</f>
        <v/>
      </c>
      <c r="G113" t="str">
        <f>IF('Step 2 - Bird information'!I119=0,"",'Step 2 - Bird information'!I119)</f>
        <v/>
      </c>
      <c r="H113" t="str">
        <f>IF('Step 2 - Bird information'!J119=0,"",'Step 2 - Bird information'!J119)</f>
        <v/>
      </c>
      <c r="I113" t="str">
        <f>IF('Step 2 - Bird information'!K119=0,"",'Step 2 - Bird information'!K119)</f>
        <v/>
      </c>
      <c r="J113" t="str">
        <f>IF('Step 2 - Bird information'!L119=0,"",'Step 2 - Bird information'!L119)</f>
        <v/>
      </c>
      <c r="K113">
        <f>'Step 2 - Bird information'!M119</f>
        <v>0</v>
      </c>
      <c r="L113" t="str">
        <f>PROPER('Step 2 - Bird information'!N119)</f>
        <v/>
      </c>
      <c r="M113" t="str">
        <f>PROPER('Step 2 - Bird information'!O119)</f>
        <v/>
      </c>
      <c r="N113" t="str">
        <f>PROPER('Step 2 - Bird information'!P119)</f>
        <v/>
      </c>
      <c r="O113">
        <f>'Step 2 - Bird information'!Q119</f>
        <v>0</v>
      </c>
      <c r="P113" t="str">
        <f>IF('Step 2 - Bird information'!R119=0,"",'Step 2 - Bird information'!R119)</f>
        <v/>
      </c>
    </row>
    <row r="114" spans="1:16">
      <c r="A114" t="str">
        <f>'Step 2 - Bird information'!A120</f>
        <v/>
      </c>
      <c r="B114">
        <f>'Step 2 - Bird information'!B120</f>
        <v>0</v>
      </c>
      <c r="C114">
        <f>'Step 2 - Bird information'!D120</f>
        <v>0</v>
      </c>
      <c r="D114">
        <f>'Step 2 - Bird information'!E120</f>
        <v>0</v>
      </c>
      <c r="E114" t="str">
        <f>IF('Step 2 - Bird information'!G120=0,"",'Step 2 - Bird information'!G120)</f>
        <v/>
      </c>
      <c r="F114" t="str">
        <f>IF('Step 2 - Bird information'!H120=0,"",'Step 2 - Bird information'!H120)</f>
        <v/>
      </c>
      <c r="G114" t="str">
        <f>IF('Step 2 - Bird information'!I120=0,"",'Step 2 - Bird information'!I120)</f>
        <v/>
      </c>
      <c r="H114" t="str">
        <f>IF('Step 2 - Bird information'!J120=0,"",'Step 2 - Bird information'!J120)</f>
        <v/>
      </c>
      <c r="I114" t="str">
        <f>IF('Step 2 - Bird information'!K120=0,"",'Step 2 - Bird information'!K120)</f>
        <v/>
      </c>
      <c r="J114" t="str">
        <f>IF('Step 2 - Bird information'!L120=0,"",'Step 2 - Bird information'!L120)</f>
        <v/>
      </c>
      <c r="K114">
        <f>'Step 2 - Bird information'!M120</f>
        <v>0</v>
      </c>
      <c r="L114" t="str">
        <f>PROPER('Step 2 - Bird information'!N120)</f>
        <v/>
      </c>
      <c r="M114" t="str">
        <f>PROPER('Step 2 - Bird information'!O120)</f>
        <v/>
      </c>
      <c r="N114" t="str">
        <f>PROPER('Step 2 - Bird information'!P120)</f>
        <v/>
      </c>
      <c r="O114">
        <f>'Step 2 - Bird information'!Q120</f>
        <v>0</v>
      </c>
      <c r="P114" t="str">
        <f>IF('Step 2 - Bird information'!R120=0,"",'Step 2 - Bird information'!R120)</f>
        <v/>
      </c>
    </row>
    <row r="115" spans="1:16">
      <c r="A115" t="str">
        <f>'Step 2 - Bird information'!A121</f>
        <v/>
      </c>
      <c r="B115">
        <f>'Step 2 - Bird information'!B121</f>
        <v>0</v>
      </c>
      <c r="C115">
        <f>'Step 2 - Bird information'!D121</f>
        <v>0</v>
      </c>
      <c r="D115">
        <f>'Step 2 - Bird information'!E121</f>
        <v>0</v>
      </c>
      <c r="E115" t="str">
        <f>IF('Step 2 - Bird information'!G121=0,"",'Step 2 - Bird information'!G121)</f>
        <v/>
      </c>
      <c r="F115" t="str">
        <f>IF('Step 2 - Bird information'!H121=0,"",'Step 2 - Bird information'!H121)</f>
        <v/>
      </c>
      <c r="G115" t="str">
        <f>IF('Step 2 - Bird information'!I121=0,"",'Step 2 - Bird information'!I121)</f>
        <v/>
      </c>
      <c r="H115" t="str">
        <f>IF('Step 2 - Bird information'!J121=0,"",'Step 2 - Bird information'!J121)</f>
        <v/>
      </c>
      <c r="I115" t="str">
        <f>IF('Step 2 - Bird information'!K121=0,"",'Step 2 - Bird information'!K121)</f>
        <v/>
      </c>
      <c r="J115" t="str">
        <f>IF('Step 2 - Bird information'!L121=0,"",'Step 2 - Bird information'!L121)</f>
        <v/>
      </c>
      <c r="K115">
        <f>'Step 2 - Bird information'!M121</f>
        <v>0</v>
      </c>
      <c r="L115" t="str">
        <f>PROPER('Step 2 - Bird information'!N121)</f>
        <v/>
      </c>
      <c r="M115" t="str">
        <f>PROPER('Step 2 - Bird information'!O121)</f>
        <v/>
      </c>
      <c r="N115" t="str">
        <f>PROPER('Step 2 - Bird information'!P121)</f>
        <v/>
      </c>
      <c r="O115">
        <f>'Step 2 - Bird information'!Q121</f>
        <v>0</v>
      </c>
      <c r="P115" t="str">
        <f>IF('Step 2 - Bird information'!R121=0,"",'Step 2 - Bird information'!R121)</f>
        <v/>
      </c>
    </row>
    <row r="116" spans="1:16">
      <c r="A116" t="str">
        <f>'Step 2 - Bird information'!A122</f>
        <v/>
      </c>
      <c r="B116">
        <f>'Step 2 - Bird information'!B122</f>
        <v>0</v>
      </c>
      <c r="C116">
        <f>'Step 2 - Bird information'!D122</f>
        <v>0</v>
      </c>
      <c r="D116">
        <f>'Step 2 - Bird information'!E122</f>
        <v>0</v>
      </c>
      <c r="E116" t="str">
        <f>IF('Step 2 - Bird information'!G122=0,"",'Step 2 - Bird information'!G122)</f>
        <v/>
      </c>
      <c r="F116" t="str">
        <f>IF('Step 2 - Bird information'!H122=0,"",'Step 2 - Bird information'!H122)</f>
        <v/>
      </c>
      <c r="G116" t="str">
        <f>IF('Step 2 - Bird information'!I122=0,"",'Step 2 - Bird information'!I122)</f>
        <v/>
      </c>
      <c r="H116" t="str">
        <f>IF('Step 2 - Bird information'!J122=0,"",'Step 2 - Bird information'!J122)</f>
        <v/>
      </c>
      <c r="I116" t="str">
        <f>IF('Step 2 - Bird information'!K122=0,"",'Step 2 - Bird information'!K122)</f>
        <v/>
      </c>
      <c r="J116" t="str">
        <f>IF('Step 2 - Bird information'!L122=0,"",'Step 2 - Bird information'!L122)</f>
        <v/>
      </c>
      <c r="K116">
        <f>'Step 2 - Bird information'!M122</f>
        <v>0</v>
      </c>
      <c r="L116" t="str">
        <f>PROPER('Step 2 - Bird information'!N122)</f>
        <v/>
      </c>
      <c r="M116" t="str">
        <f>PROPER('Step 2 - Bird information'!O122)</f>
        <v/>
      </c>
      <c r="N116" t="str">
        <f>PROPER('Step 2 - Bird information'!P122)</f>
        <v/>
      </c>
      <c r="O116">
        <f>'Step 2 - Bird information'!Q122</f>
        <v>0</v>
      </c>
      <c r="P116" t="str">
        <f>IF('Step 2 - Bird information'!R122=0,"",'Step 2 - Bird information'!R122)</f>
        <v/>
      </c>
    </row>
    <row r="117" spans="1:16">
      <c r="A117" t="str">
        <f>'Step 2 - Bird information'!A123</f>
        <v/>
      </c>
      <c r="B117">
        <f>'Step 2 - Bird information'!B123</f>
        <v>0</v>
      </c>
      <c r="C117">
        <f>'Step 2 - Bird information'!D123</f>
        <v>0</v>
      </c>
      <c r="D117">
        <f>'Step 2 - Bird information'!E123</f>
        <v>0</v>
      </c>
      <c r="E117" t="str">
        <f>IF('Step 2 - Bird information'!G123=0,"",'Step 2 - Bird information'!G123)</f>
        <v/>
      </c>
      <c r="F117" t="str">
        <f>IF('Step 2 - Bird information'!H123=0,"",'Step 2 - Bird information'!H123)</f>
        <v/>
      </c>
      <c r="G117" t="str">
        <f>IF('Step 2 - Bird information'!I123=0,"",'Step 2 - Bird information'!I123)</f>
        <v/>
      </c>
      <c r="H117" t="str">
        <f>IF('Step 2 - Bird information'!J123=0,"",'Step 2 - Bird information'!J123)</f>
        <v/>
      </c>
      <c r="I117" t="str">
        <f>IF('Step 2 - Bird information'!K123=0,"",'Step 2 - Bird information'!K123)</f>
        <v/>
      </c>
      <c r="J117" t="str">
        <f>IF('Step 2 - Bird information'!L123=0,"",'Step 2 - Bird information'!L123)</f>
        <v/>
      </c>
      <c r="K117">
        <f>'Step 2 - Bird information'!M123</f>
        <v>0</v>
      </c>
      <c r="L117" t="str">
        <f>PROPER('Step 2 - Bird information'!N123)</f>
        <v/>
      </c>
      <c r="M117" t="str">
        <f>PROPER('Step 2 - Bird information'!O123)</f>
        <v/>
      </c>
      <c r="N117" t="str">
        <f>PROPER('Step 2 - Bird information'!P123)</f>
        <v/>
      </c>
      <c r="O117">
        <f>'Step 2 - Bird information'!Q123</f>
        <v>0</v>
      </c>
      <c r="P117" t="str">
        <f>IF('Step 2 - Bird information'!R123=0,"",'Step 2 - Bird information'!R123)</f>
        <v/>
      </c>
    </row>
    <row r="118" spans="1:16">
      <c r="A118" t="str">
        <f>'Step 2 - Bird information'!A124</f>
        <v/>
      </c>
      <c r="B118">
        <f>'Step 2 - Bird information'!B124</f>
        <v>0</v>
      </c>
      <c r="C118">
        <f>'Step 2 - Bird information'!D124</f>
        <v>0</v>
      </c>
      <c r="D118">
        <f>'Step 2 - Bird information'!E124</f>
        <v>0</v>
      </c>
      <c r="E118" t="str">
        <f>IF('Step 2 - Bird information'!G124=0,"",'Step 2 - Bird information'!G124)</f>
        <v/>
      </c>
      <c r="F118" t="str">
        <f>IF('Step 2 - Bird information'!H124=0,"",'Step 2 - Bird information'!H124)</f>
        <v/>
      </c>
      <c r="G118" t="str">
        <f>IF('Step 2 - Bird information'!I124=0,"",'Step 2 - Bird information'!I124)</f>
        <v/>
      </c>
      <c r="H118" t="str">
        <f>IF('Step 2 - Bird information'!J124=0,"",'Step 2 - Bird information'!J124)</f>
        <v/>
      </c>
      <c r="I118" t="str">
        <f>IF('Step 2 - Bird information'!K124=0,"",'Step 2 - Bird information'!K124)</f>
        <v/>
      </c>
      <c r="J118" t="str">
        <f>IF('Step 2 - Bird information'!L124=0,"",'Step 2 - Bird information'!L124)</f>
        <v/>
      </c>
      <c r="K118">
        <f>'Step 2 - Bird information'!M124</f>
        <v>0</v>
      </c>
      <c r="L118" t="str">
        <f>PROPER('Step 2 - Bird information'!N124)</f>
        <v/>
      </c>
      <c r="M118" t="str">
        <f>PROPER('Step 2 - Bird information'!O124)</f>
        <v/>
      </c>
      <c r="N118" t="str">
        <f>PROPER('Step 2 - Bird information'!P124)</f>
        <v/>
      </c>
      <c r="O118">
        <f>'Step 2 - Bird information'!Q124</f>
        <v>0</v>
      </c>
      <c r="P118" t="str">
        <f>IF('Step 2 - Bird information'!R124=0,"",'Step 2 - Bird information'!R124)</f>
        <v/>
      </c>
    </row>
    <row r="119" spans="1:16">
      <c r="A119" t="str">
        <f>'Step 2 - Bird information'!A125</f>
        <v/>
      </c>
      <c r="B119">
        <f>'Step 2 - Bird information'!B125</f>
        <v>0</v>
      </c>
      <c r="C119">
        <f>'Step 2 - Bird information'!D125</f>
        <v>0</v>
      </c>
      <c r="D119">
        <f>'Step 2 - Bird information'!E125</f>
        <v>0</v>
      </c>
      <c r="E119" t="str">
        <f>IF('Step 2 - Bird information'!G125=0,"",'Step 2 - Bird information'!G125)</f>
        <v/>
      </c>
      <c r="F119" t="str">
        <f>IF('Step 2 - Bird information'!H125=0,"",'Step 2 - Bird information'!H125)</f>
        <v/>
      </c>
      <c r="G119" t="str">
        <f>IF('Step 2 - Bird information'!I125=0,"",'Step 2 - Bird information'!I125)</f>
        <v/>
      </c>
      <c r="H119" t="str">
        <f>IF('Step 2 - Bird information'!J125=0,"",'Step 2 - Bird information'!J125)</f>
        <v/>
      </c>
      <c r="I119" t="str">
        <f>IF('Step 2 - Bird information'!K125=0,"",'Step 2 - Bird information'!K125)</f>
        <v/>
      </c>
      <c r="J119" t="str">
        <f>IF('Step 2 - Bird information'!L125=0,"",'Step 2 - Bird information'!L125)</f>
        <v/>
      </c>
      <c r="K119">
        <f>'Step 2 - Bird information'!M125</f>
        <v>0</v>
      </c>
      <c r="L119" t="str">
        <f>PROPER('Step 2 - Bird information'!N125)</f>
        <v/>
      </c>
      <c r="M119" t="str">
        <f>PROPER('Step 2 - Bird information'!O125)</f>
        <v/>
      </c>
      <c r="N119" t="str">
        <f>PROPER('Step 2 - Bird information'!P125)</f>
        <v/>
      </c>
      <c r="O119">
        <f>'Step 2 - Bird information'!Q125</f>
        <v>0</v>
      </c>
      <c r="P119" t="str">
        <f>IF('Step 2 - Bird information'!R125=0,"",'Step 2 - Bird information'!R125)</f>
        <v/>
      </c>
    </row>
    <row r="120" spans="1:16">
      <c r="A120" t="str">
        <f>'Step 2 - Bird information'!A126</f>
        <v/>
      </c>
      <c r="B120">
        <f>'Step 2 - Bird information'!B126</f>
        <v>0</v>
      </c>
      <c r="C120">
        <f>'Step 2 - Bird information'!D126</f>
        <v>0</v>
      </c>
      <c r="D120">
        <f>'Step 2 - Bird information'!E126</f>
        <v>0</v>
      </c>
      <c r="E120" t="str">
        <f>IF('Step 2 - Bird information'!G126=0,"",'Step 2 - Bird information'!G126)</f>
        <v/>
      </c>
      <c r="F120" t="str">
        <f>IF('Step 2 - Bird information'!H126=0,"",'Step 2 - Bird information'!H126)</f>
        <v/>
      </c>
      <c r="G120" t="str">
        <f>IF('Step 2 - Bird information'!I126=0,"",'Step 2 - Bird information'!I126)</f>
        <v/>
      </c>
      <c r="H120" t="str">
        <f>IF('Step 2 - Bird information'!J126=0,"",'Step 2 - Bird information'!J126)</f>
        <v/>
      </c>
      <c r="I120" t="str">
        <f>IF('Step 2 - Bird information'!K126=0,"",'Step 2 - Bird information'!K126)</f>
        <v/>
      </c>
      <c r="J120" t="str">
        <f>IF('Step 2 - Bird information'!L126=0,"",'Step 2 - Bird information'!L126)</f>
        <v/>
      </c>
      <c r="K120">
        <f>'Step 2 - Bird information'!M126</f>
        <v>0</v>
      </c>
      <c r="L120" t="str">
        <f>PROPER('Step 2 - Bird information'!N126)</f>
        <v/>
      </c>
      <c r="M120" t="str">
        <f>PROPER('Step 2 - Bird information'!O126)</f>
        <v/>
      </c>
      <c r="N120" t="str">
        <f>PROPER('Step 2 - Bird information'!P126)</f>
        <v/>
      </c>
      <c r="O120">
        <f>'Step 2 - Bird information'!Q126</f>
        <v>0</v>
      </c>
      <c r="P120" t="str">
        <f>IF('Step 2 - Bird information'!R126=0,"",'Step 2 - Bird information'!R126)</f>
        <v/>
      </c>
    </row>
    <row r="121" spans="1:16">
      <c r="A121" t="str">
        <f>'Step 2 - Bird information'!A127</f>
        <v/>
      </c>
      <c r="B121">
        <f>'Step 2 - Bird information'!B127</f>
        <v>0</v>
      </c>
      <c r="C121">
        <f>'Step 2 - Bird information'!D127</f>
        <v>0</v>
      </c>
      <c r="D121">
        <f>'Step 2 - Bird information'!E127</f>
        <v>0</v>
      </c>
      <c r="E121" t="str">
        <f>IF('Step 2 - Bird information'!G127=0,"",'Step 2 - Bird information'!G127)</f>
        <v/>
      </c>
      <c r="F121" t="str">
        <f>IF('Step 2 - Bird information'!H127=0,"",'Step 2 - Bird information'!H127)</f>
        <v/>
      </c>
      <c r="G121" t="str">
        <f>IF('Step 2 - Bird information'!I127=0,"",'Step 2 - Bird information'!I127)</f>
        <v/>
      </c>
      <c r="H121" t="str">
        <f>IF('Step 2 - Bird information'!J127=0,"",'Step 2 - Bird information'!J127)</f>
        <v/>
      </c>
      <c r="I121" t="str">
        <f>IF('Step 2 - Bird information'!K127=0,"",'Step 2 - Bird information'!K127)</f>
        <v/>
      </c>
      <c r="J121" t="str">
        <f>IF('Step 2 - Bird information'!L127=0,"",'Step 2 - Bird information'!L127)</f>
        <v/>
      </c>
      <c r="K121">
        <f>'Step 2 - Bird information'!M127</f>
        <v>0</v>
      </c>
      <c r="L121" t="str">
        <f>PROPER('Step 2 - Bird information'!N127)</f>
        <v/>
      </c>
      <c r="M121" t="str">
        <f>PROPER('Step 2 - Bird information'!O127)</f>
        <v/>
      </c>
      <c r="N121" t="str">
        <f>PROPER('Step 2 - Bird information'!P127)</f>
        <v/>
      </c>
      <c r="O121">
        <f>'Step 2 - Bird information'!Q127</f>
        <v>0</v>
      </c>
      <c r="P121" t="str">
        <f>IF('Step 2 - Bird information'!R127=0,"",'Step 2 - Bird information'!R127)</f>
        <v/>
      </c>
    </row>
    <row r="122" spans="1:16">
      <c r="A122" t="str">
        <f>'Step 2 - Bird information'!A128</f>
        <v/>
      </c>
      <c r="B122">
        <f>'Step 2 - Bird information'!B128</f>
        <v>0</v>
      </c>
      <c r="C122">
        <f>'Step 2 - Bird information'!D128</f>
        <v>0</v>
      </c>
      <c r="D122">
        <f>'Step 2 - Bird information'!E128</f>
        <v>0</v>
      </c>
      <c r="E122" t="str">
        <f>IF('Step 2 - Bird information'!G128=0,"",'Step 2 - Bird information'!G128)</f>
        <v/>
      </c>
      <c r="F122" t="str">
        <f>IF('Step 2 - Bird information'!H128=0,"",'Step 2 - Bird information'!H128)</f>
        <v/>
      </c>
      <c r="G122" t="str">
        <f>IF('Step 2 - Bird information'!I128=0,"",'Step 2 - Bird information'!I128)</f>
        <v/>
      </c>
      <c r="H122" t="str">
        <f>IF('Step 2 - Bird information'!J128=0,"",'Step 2 - Bird information'!J128)</f>
        <v/>
      </c>
      <c r="I122" t="str">
        <f>IF('Step 2 - Bird information'!K128=0,"",'Step 2 - Bird information'!K128)</f>
        <v/>
      </c>
      <c r="J122" t="str">
        <f>IF('Step 2 - Bird information'!L128=0,"",'Step 2 - Bird information'!L128)</f>
        <v/>
      </c>
      <c r="K122">
        <f>'Step 2 - Bird information'!M128</f>
        <v>0</v>
      </c>
      <c r="L122" t="str">
        <f>PROPER('Step 2 - Bird information'!N128)</f>
        <v/>
      </c>
      <c r="M122" t="str">
        <f>PROPER('Step 2 - Bird information'!O128)</f>
        <v/>
      </c>
      <c r="N122" t="str">
        <f>PROPER('Step 2 - Bird information'!P128)</f>
        <v/>
      </c>
      <c r="O122">
        <f>'Step 2 - Bird information'!Q128</f>
        <v>0</v>
      </c>
      <c r="P122" t="str">
        <f>IF('Step 2 - Bird information'!R128=0,"",'Step 2 - Bird information'!R128)</f>
        <v/>
      </c>
    </row>
    <row r="123" spans="1:16">
      <c r="A123" t="str">
        <f>'Step 2 - Bird information'!A129</f>
        <v/>
      </c>
      <c r="B123">
        <f>'Step 2 - Bird information'!B129</f>
        <v>0</v>
      </c>
      <c r="C123">
        <f>'Step 2 - Bird information'!D129</f>
        <v>0</v>
      </c>
      <c r="D123">
        <f>'Step 2 - Bird information'!E129</f>
        <v>0</v>
      </c>
      <c r="E123" t="str">
        <f>IF('Step 2 - Bird information'!G129=0,"",'Step 2 - Bird information'!G129)</f>
        <v/>
      </c>
      <c r="F123" t="str">
        <f>IF('Step 2 - Bird information'!H129=0,"",'Step 2 - Bird information'!H129)</f>
        <v/>
      </c>
      <c r="G123" t="str">
        <f>IF('Step 2 - Bird information'!I129=0,"",'Step 2 - Bird information'!I129)</f>
        <v/>
      </c>
      <c r="H123" t="str">
        <f>IF('Step 2 - Bird information'!J129=0,"",'Step 2 - Bird information'!J129)</f>
        <v/>
      </c>
      <c r="I123" t="str">
        <f>IF('Step 2 - Bird information'!K129=0,"",'Step 2 - Bird information'!K129)</f>
        <v/>
      </c>
      <c r="J123" t="str">
        <f>IF('Step 2 - Bird information'!L129=0,"",'Step 2 - Bird information'!L129)</f>
        <v/>
      </c>
      <c r="K123">
        <f>'Step 2 - Bird information'!M129</f>
        <v>0</v>
      </c>
      <c r="L123" t="str">
        <f>PROPER('Step 2 - Bird information'!N129)</f>
        <v/>
      </c>
      <c r="M123" t="str">
        <f>PROPER('Step 2 - Bird information'!O129)</f>
        <v/>
      </c>
      <c r="N123" t="str">
        <f>PROPER('Step 2 - Bird information'!P129)</f>
        <v/>
      </c>
      <c r="O123">
        <f>'Step 2 - Bird information'!Q129</f>
        <v>0</v>
      </c>
      <c r="P123" t="str">
        <f>IF('Step 2 - Bird information'!R129=0,"",'Step 2 - Bird information'!R129)</f>
        <v/>
      </c>
    </row>
    <row r="124" spans="1:16">
      <c r="A124" t="str">
        <f>'Step 2 - Bird information'!A130</f>
        <v/>
      </c>
      <c r="B124">
        <f>'Step 2 - Bird information'!B130</f>
        <v>0</v>
      </c>
      <c r="C124">
        <f>'Step 2 - Bird information'!D130</f>
        <v>0</v>
      </c>
      <c r="D124">
        <f>'Step 2 - Bird information'!E130</f>
        <v>0</v>
      </c>
      <c r="E124" t="str">
        <f>IF('Step 2 - Bird information'!G130=0,"",'Step 2 - Bird information'!G130)</f>
        <v/>
      </c>
      <c r="F124" t="str">
        <f>IF('Step 2 - Bird information'!H130=0,"",'Step 2 - Bird information'!H130)</f>
        <v/>
      </c>
      <c r="G124" t="str">
        <f>IF('Step 2 - Bird information'!I130=0,"",'Step 2 - Bird information'!I130)</f>
        <v/>
      </c>
      <c r="H124" t="str">
        <f>IF('Step 2 - Bird information'!J130=0,"",'Step 2 - Bird information'!J130)</f>
        <v/>
      </c>
      <c r="I124" t="str">
        <f>IF('Step 2 - Bird information'!K130=0,"",'Step 2 - Bird information'!K130)</f>
        <v/>
      </c>
      <c r="J124" t="str">
        <f>IF('Step 2 - Bird information'!L130=0,"",'Step 2 - Bird information'!L130)</f>
        <v/>
      </c>
      <c r="K124">
        <f>'Step 2 - Bird information'!M130</f>
        <v>0</v>
      </c>
      <c r="L124" t="str">
        <f>PROPER('Step 2 - Bird information'!N130)</f>
        <v/>
      </c>
      <c r="M124" t="str">
        <f>PROPER('Step 2 - Bird information'!O130)</f>
        <v/>
      </c>
      <c r="N124" t="str">
        <f>PROPER('Step 2 - Bird information'!P130)</f>
        <v/>
      </c>
      <c r="O124">
        <f>'Step 2 - Bird information'!Q130</f>
        <v>0</v>
      </c>
      <c r="P124" t="str">
        <f>IF('Step 2 - Bird information'!R130=0,"",'Step 2 - Bird information'!R130)</f>
        <v/>
      </c>
    </row>
    <row r="125" spans="1:16">
      <c r="A125" t="str">
        <f>'Step 2 - Bird information'!A131</f>
        <v/>
      </c>
      <c r="B125">
        <f>'Step 2 - Bird information'!B131</f>
        <v>0</v>
      </c>
      <c r="C125">
        <f>'Step 2 - Bird information'!D131</f>
        <v>0</v>
      </c>
      <c r="D125">
        <f>'Step 2 - Bird information'!E131</f>
        <v>0</v>
      </c>
      <c r="E125" t="str">
        <f>IF('Step 2 - Bird information'!G131=0,"",'Step 2 - Bird information'!G131)</f>
        <v/>
      </c>
      <c r="F125" t="str">
        <f>IF('Step 2 - Bird information'!H131=0,"",'Step 2 - Bird information'!H131)</f>
        <v/>
      </c>
      <c r="G125" t="str">
        <f>IF('Step 2 - Bird information'!I131=0,"",'Step 2 - Bird information'!I131)</f>
        <v/>
      </c>
      <c r="H125" t="str">
        <f>IF('Step 2 - Bird information'!J131=0,"",'Step 2 - Bird information'!J131)</f>
        <v/>
      </c>
      <c r="I125" t="str">
        <f>IF('Step 2 - Bird information'!K131=0,"",'Step 2 - Bird information'!K131)</f>
        <v/>
      </c>
      <c r="J125" t="str">
        <f>IF('Step 2 - Bird information'!L131=0,"",'Step 2 - Bird information'!L131)</f>
        <v/>
      </c>
      <c r="K125">
        <f>'Step 2 - Bird information'!M131</f>
        <v>0</v>
      </c>
      <c r="L125" t="str">
        <f>PROPER('Step 2 - Bird information'!N131)</f>
        <v/>
      </c>
      <c r="M125" t="str">
        <f>PROPER('Step 2 - Bird information'!O131)</f>
        <v/>
      </c>
      <c r="N125" t="str">
        <f>PROPER('Step 2 - Bird information'!P131)</f>
        <v/>
      </c>
      <c r="O125">
        <f>'Step 2 - Bird information'!Q131</f>
        <v>0</v>
      </c>
      <c r="P125" t="str">
        <f>IF('Step 2 - Bird information'!R131=0,"",'Step 2 - Bird information'!R131)</f>
        <v/>
      </c>
    </row>
    <row r="126" spans="1:16">
      <c r="A126" t="str">
        <f>'Step 2 - Bird information'!A132</f>
        <v/>
      </c>
      <c r="B126">
        <f>'Step 2 - Bird information'!B132</f>
        <v>0</v>
      </c>
      <c r="C126">
        <f>'Step 2 - Bird information'!D132</f>
        <v>0</v>
      </c>
      <c r="D126">
        <f>'Step 2 - Bird information'!E132</f>
        <v>0</v>
      </c>
      <c r="E126" t="str">
        <f>IF('Step 2 - Bird information'!G132=0,"",'Step 2 - Bird information'!G132)</f>
        <v/>
      </c>
      <c r="F126" t="str">
        <f>IF('Step 2 - Bird information'!H132=0,"",'Step 2 - Bird information'!H132)</f>
        <v/>
      </c>
      <c r="G126" t="str">
        <f>IF('Step 2 - Bird information'!I132=0,"",'Step 2 - Bird information'!I132)</f>
        <v/>
      </c>
      <c r="H126" t="str">
        <f>IF('Step 2 - Bird information'!J132=0,"",'Step 2 - Bird information'!J132)</f>
        <v/>
      </c>
      <c r="I126" t="str">
        <f>IF('Step 2 - Bird information'!K132=0,"",'Step 2 - Bird information'!K132)</f>
        <v/>
      </c>
      <c r="J126" t="str">
        <f>IF('Step 2 - Bird information'!L132=0,"",'Step 2 - Bird information'!L132)</f>
        <v/>
      </c>
      <c r="K126">
        <f>'Step 2 - Bird information'!M132</f>
        <v>0</v>
      </c>
      <c r="L126" t="str">
        <f>PROPER('Step 2 - Bird information'!N132)</f>
        <v/>
      </c>
      <c r="M126" t="str">
        <f>PROPER('Step 2 - Bird information'!O132)</f>
        <v/>
      </c>
      <c r="N126" t="str">
        <f>PROPER('Step 2 - Bird information'!P132)</f>
        <v/>
      </c>
      <c r="O126">
        <f>'Step 2 - Bird information'!Q132</f>
        <v>0</v>
      </c>
      <c r="P126" t="str">
        <f>IF('Step 2 - Bird information'!R132=0,"",'Step 2 - Bird information'!R132)</f>
        <v/>
      </c>
    </row>
    <row r="127" spans="1:16">
      <c r="A127" t="str">
        <f>'Step 2 - Bird information'!A133</f>
        <v/>
      </c>
      <c r="B127">
        <f>'Step 2 - Bird information'!B133</f>
        <v>0</v>
      </c>
      <c r="C127">
        <f>'Step 2 - Bird information'!D133</f>
        <v>0</v>
      </c>
      <c r="D127">
        <f>'Step 2 - Bird information'!E133</f>
        <v>0</v>
      </c>
      <c r="E127" t="str">
        <f>IF('Step 2 - Bird information'!G133=0,"",'Step 2 - Bird information'!G133)</f>
        <v/>
      </c>
      <c r="F127" t="str">
        <f>IF('Step 2 - Bird information'!H133=0,"",'Step 2 - Bird information'!H133)</f>
        <v/>
      </c>
      <c r="G127" t="str">
        <f>IF('Step 2 - Bird information'!I133=0,"",'Step 2 - Bird information'!I133)</f>
        <v/>
      </c>
      <c r="H127" t="str">
        <f>IF('Step 2 - Bird information'!J133=0,"",'Step 2 - Bird information'!J133)</f>
        <v/>
      </c>
      <c r="I127" t="str">
        <f>IF('Step 2 - Bird information'!K133=0,"",'Step 2 - Bird information'!K133)</f>
        <v/>
      </c>
      <c r="J127" t="str">
        <f>IF('Step 2 - Bird information'!L133=0,"",'Step 2 - Bird information'!L133)</f>
        <v/>
      </c>
      <c r="K127">
        <f>'Step 2 - Bird information'!M133</f>
        <v>0</v>
      </c>
      <c r="L127" t="str">
        <f>PROPER('Step 2 - Bird information'!N133)</f>
        <v/>
      </c>
      <c r="M127" t="str">
        <f>PROPER('Step 2 - Bird information'!O133)</f>
        <v/>
      </c>
      <c r="N127" t="str">
        <f>PROPER('Step 2 - Bird information'!P133)</f>
        <v/>
      </c>
      <c r="O127">
        <f>'Step 2 - Bird information'!Q133</f>
        <v>0</v>
      </c>
      <c r="P127" t="str">
        <f>IF('Step 2 - Bird information'!R133=0,"",'Step 2 - Bird information'!R133)</f>
        <v/>
      </c>
    </row>
    <row r="128" spans="1:16">
      <c r="A128" t="str">
        <f>'Step 2 - Bird information'!A134</f>
        <v/>
      </c>
      <c r="B128">
        <f>'Step 2 - Bird information'!B134</f>
        <v>0</v>
      </c>
      <c r="C128">
        <f>'Step 2 - Bird information'!D134</f>
        <v>0</v>
      </c>
      <c r="D128">
        <f>'Step 2 - Bird information'!E134</f>
        <v>0</v>
      </c>
      <c r="E128" t="str">
        <f>IF('Step 2 - Bird information'!G134=0,"",'Step 2 - Bird information'!G134)</f>
        <v/>
      </c>
      <c r="F128" t="str">
        <f>IF('Step 2 - Bird information'!H134=0,"",'Step 2 - Bird information'!H134)</f>
        <v/>
      </c>
      <c r="G128" t="str">
        <f>IF('Step 2 - Bird information'!I134=0,"",'Step 2 - Bird information'!I134)</f>
        <v/>
      </c>
      <c r="H128" t="str">
        <f>IF('Step 2 - Bird information'!J134=0,"",'Step 2 - Bird information'!J134)</f>
        <v/>
      </c>
      <c r="I128" t="str">
        <f>IF('Step 2 - Bird information'!K134=0,"",'Step 2 - Bird information'!K134)</f>
        <v/>
      </c>
      <c r="J128" t="str">
        <f>IF('Step 2 - Bird information'!L134=0,"",'Step 2 - Bird information'!L134)</f>
        <v/>
      </c>
      <c r="K128">
        <f>'Step 2 - Bird information'!M134</f>
        <v>0</v>
      </c>
      <c r="L128" t="str">
        <f>PROPER('Step 2 - Bird information'!N134)</f>
        <v/>
      </c>
      <c r="M128" t="str">
        <f>PROPER('Step 2 - Bird information'!O134)</f>
        <v/>
      </c>
      <c r="N128" t="str">
        <f>PROPER('Step 2 - Bird information'!P134)</f>
        <v/>
      </c>
      <c r="O128">
        <f>'Step 2 - Bird information'!Q134</f>
        <v>0</v>
      </c>
      <c r="P128" t="str">
        <f>IF('Step 2 - Bird information'!R134=0,"",'Step 2 - Bird information'!R134)</f>
        <v/>
      </c>
    </row>
    <row r="129" spans="1:16">
      <c r="A129" t="str">
        <f>'Step 2 - Bird information'!A135</f>
        <v/>
      </c>
      <c r="B129">
        <f>'Step 2 - Bird information'!B135</f>
        <v>0</v>
      </c>
      <c r="C129">
        <f>'Step 2 - Bird information'!D135</f>
        <v>0</v>
      </c>
      <c r="D129">
        <f>'Step 2 - Bird information'!E135</f>
        <v>0</v>
      </c>
      <c r="E129" t="str">
        <f>IF('Step 2 - Bird information'!G135=0,"",'Step 2 - Bird information'!G135)</f>
        <v/>
      </c>
      <c r="F129" t="str">
        <f>IF('Step 2 - Bird information'!H135=0,"",'Step 2 - Bird information'!H135)</f>
        <v/>
      </c>
      <c r="G129" t="str">
        <f>IF('Step 2 - Bird information'!I135=0,"",'Step 2 - Bird information'!I135)</f>
        <v/>
      </c>
      <c r="H129" t="str">
        <f>IF('Step 2 - Bird information'!J135=0,"",'Step 2 - Bird information'!J135)</f>
        <v/>
      </c>
      <c r="I129" t="str">
        <f>IF('Step 2 - Bird information'!K135=0,"",'Step 2 - Bird information'!K135)</f>
        <v/>
      </c>
      <c r="J129" t="str">
        <f>IF('Step 2 - Bird information'!L135=0,"",'Step 2 - Bird information'!L135)</f>
        <v/>
      </c>
      <c r="K129">
        <f>'Step 2 - Bird information'!M135</f>
        <v>0</v>
      </c>
      <c r="L129" t="str">
        <f>PROPER('Step 2 - Bird information'!N135)</f>
        <v/>
      </c>
      <c r="M129" t="str">
        <f>PROPER('Step 2 - Bird information'!O135)</f>
        <v/>
      </c>
      <c r="N129" t="str">
        <f>PROPER('Step 2 - Bird information'!P135)</f>
        <v/>
      </c>
      <c r="O129">
        <f>'Step 2 - Bird information'!Q135</f>
        <v>0</v>
      </c>
      <c r="P129" t="str">
        <f>IF('Step 2 - Bird information'!R135=0,"",'Step 2 - Bird information'!R135)</f>
        <v/>
      </c>
    </row>
    <row r="130" spans="1:16">
      <c r="A130" t="str">
        <f>'Step 2 - Bird information'!A136</f>
        <v/>
      </c>
      <c r="B130">
        <f>'Step 2 - Bird information'!B136</f>
        <v>0</v>
      </c>
      <c r="C130">
        <f>'Step 2 - Bird information'!D136</f>
        <v>0</v>
      </c>
      <c r="D130">
        <f>'Step 2 - Bird information'!E136</f>
        <v>0</v>
      </c>
      <c r="E130" t="str">
        <f>IF('Step 2 - Bird information'!G136=0,"",'Step 2 - Bird information'!G136)</f>
        <v/>
      </c>
      <c r="F130" t="str">
        <f>IF('Step 2 - Bird information'!H136=0,"",'Step 2 - Bird information'!H136)</f>
        <v/>
      </c>
      <c r="G130" t="str">
        <f>IF('Step 2 - Bird information'!I136=0,"",'Step 2 - Bird information'!I136)</f>
        <v/>
      </c>
      <c r="H130" t="str">
        <f>IF('Step 2 - Bird information'!J136=0,"",'Step 2 - Bird information'!J136)</f>
        <v/>
      </c>
      <c r="I130" t="str">
        <f>IF('Step 2 - Bird information'!K136=0,"",'Step 2 - Bird information'!K136)</f>
        <v/>
      </c>
      <c r="J130" t="str">
        <f>IF('Step 2 - Bird information'!L136=0,"",'Step 2 - Bird information'!L136)</f>
        <v/>
      </c>
      <c r="K130">
        <f>'Step 2 - Bird information'!M136</f>
        <v>0</v>
      </c>
      <c r="L130" t="str">
        <f>PROPER('Step 2 - Bird information'!N136)</f>
        <v/>
      </c>
      <c r="M130" t="str">
        <f>PROPER('Step 2 - Bird information'!O136)</f>
        <v/>
      </c>
      <c r="N130" t="str">
        <f>PROPER('Step 2 - Bird information'!P136)</f>
        <v/>
      </c>
      <c r="O130">
        <f>'Step 2 - Bird information'!Q136</f>
        <v>0</v>
      </c>
      <c r="P130" t="str">
        <f>IF('Step 2 - Bird information'!R136=0,"",'Step 2 - Bird information'!R136)</f>
        <v/>
      </c>
    </row>
    <row r="131" spans="1:16">
      <c r="A131" t="str">
        <f>'Step 2 - Bird information'!A137</f>
        <v/>
      </c>
      <c r="B131">
        <f>'Step 2 - Bird information'!B137</f>
        <v>0</v>
      </c>
      <c r="C131">
        <f>'Step 2 - Bird information'!D137</f>
        <v>0</v>
      </c>
      <c r="D131">
        <f>'Step 2 - Bird information'!E137</f>
        <v>0</v>
      </c>
      <c r="E131" t="str">
        <f>IF('Step 2 - Bird information'!G137=0,"",'Step 2 - Bird information'!G137)</f>
        <v/>
      </c>
      <c r="F131" t="str">
        <f>IF('Step 2 - Bird information'!H137=0,"",'Step 2 - Bird information'!H137)</f>
        <v/>
      </c>
      <c r="G131" t="str">
        <f>IF('Step 2 - Bird information'!I137=0,"",'Step 2 - Bird information'!I137)</f>
        <v/>
      </c>
      <c r="H131" t="str">
        <f>IF('Step 2 - Bird information'!J137=0,"",'Step 2 - Bird information'!J137)</f>
        <v/>
      </c>
      <c r="I131" t="str">
        <f>IF('Step 2 - Bird information'!K137=0,"",'Step 2 - Bird information'!K137)</f>
        <v/>
      </c>
      <c r="J131" t="str">
        <f>IF('Step 2 - Bird information'!L137=0,"",'Step 2 - Bird information'!L137)</f>
        <v/>
      </c>
      <c r="K131">
        <f>'Step 2 - Bird information'!M137</f>
        <v>0</v>
      </c>
      <c r="L131" t="str">
        <f>PROPER('Step 2 - Bird information'!N137)</f>
        <v/>
      </c>
      <c r="M131" t="str">
        <f>PROPER('Step 2 - Bird information'!O137)</f>
        <v/>
      </c>
      <c r="N131" t="str">
        <f>PROPER('Step 2 - Bird information'!P137)</f>
        <v/>
      </c>
      <c r="O131">
        <f>'Step 2 - Bird information'!Q137</f>
        <v>0</v>
      </c>
      <c r="P131" t="str">
        <f>IF('Step 2 - Bird information'!R137=0,"",'Step 2 - Bird information'!R137)</f>
        <v/>
      </c>
    </row>
    <row r="132" spans="1:16">
      <c r="A132" t="str">
        <f>'Step 2 - Bird information'!A138</f>
        <v/>
      </c>
      <c r="B132">
        <f>'Step 2 - Bird information'!B138</f>
        <v>0</v>
      </c>
      <c r="C132">
        <f>'Step 2 - Bird information'!D138</f>
        <v>0</v>
      </c>
      <c r="D132">
        <f>'Step 2 - Bird information'!E138</f>
        <v>0</v>
      </c>
      <c r="E132" t="str">
        <f>IF('Step 2 - Bird information'!G138=0,"",'Step 2 - Bird information'!G138)</f>
        <v/>
      </c>
      <c r="F132" t="str">
        <f>IF('Step 2 - Bird information'!H138=0,"",'Step 2 - Bird information'!H138)</f>
        <v/>
      </c>
      <c r="G132" t="str">
        <f>IF('Step 2 - Bird information'!I138=0,"",'Step 2 - Bird information'!I138)</f>
        <v/>
      </c>
      <c r="H132" t="str">
        <f>IF('Step 2 - Bird information'!J138=0,"",'Step 2 - Bird information'!J138)</f>
        <v/>
      </c>
      <c r="I132" t="str">
        <f>IF('Step 2 - Bird information'!K138=0,"",'Step 2 - Bird information'!K138)</f>
        <v/>
      </c>
      <c r="J132" t="str">
        <f>IF('Step 2 - Bird information'!L138=0,"",'Step 2 - Bird information'!L138)</f>
        <v/>
      </c>
      <c r="K132">
        <f>'Step 2 - Bird information'!M138</f>
        <v>0</v>
      </c>
      <c r="L132" t="str">
        <f>PROPER('Step 2 - Bird information'!N138)</f>
        <v/>
      </c>
      <c r="M132" t="str">
        <f>PROPER('Step 2 - Bird information'!O138)</f>
        <v/>
      </c>
      <c r="N132" t="str">
        <f>PROPER('Step 2 - Bird information'!P138)</f>
        <v/>
      </c>
      <c r="O132">
        <f>'Step 2 - Bird information'!Q138</f>
        <v>0</v>
      </c>
      <c r="P132" t="str">
        <f>IF('Step 2 - Bird information'!R138=0,"",'Step 2 - Bird information'!R138)</f>
        <v/>
      </c>
    </row>
    <row r="133" spans="1:16">
      <c r="A133" t="str">
        <f>'Step 2 - Bird information'!A139</f>
        <v/>
      </c>
      <c r="B133">
        <f>'Step 2 - Bird information'!B139</f>
        <v>0</v>
      </c>
      <c r="C133">
        <f>'Step 2 - Bird information'!D139</f>
        <v>0</v>
      </c>
      <c r="D133">
        <f>'Step 2 - Bird information'!E139</f>
        <v>0</v>
      </c>
      <c r="E133" t="str">
        <f>IF('Step 2 - Bird information'!G139=0,"",'Step 2 - Bird information'!G139)</f>
        <v/>
      </c>
      <c r="F133" t="str">
        <f>IF('Step 2 - Bird information'!H139=0,"",'Step 2 - Bird information'!H139)</f>
        <v/>
      </c>
      <c r="G133" t="str">
        <f>IF('Step 2 - Bird information'!I139=0,"",'Step 2 - Bird information'!I139)</f>
        <v/>
      </c>
      <c r="H133" t="str">
        <f>IF('Step 2 - Bird information'!J139=0,"",'Step 2 - Bird information'!J139)</f>
        <v/>
      </c>
      <c r="I133" t="str">
        <f>IF('Step 2 - Bird information'!K139=0,"",'Step 2 - Bird information'!K139)</f>
        <v/>
      </c>
      <c r="J133" t="str">
        <f>IF('Step 2 - Bird information'!L139=0,"",'Step 2 - Bird information'!L139)</f>
        <v/>
      </c>
      <c r="K133">
        <f>'Step 2 - Bird information'!M139</f>
        <v>0</v>
      </c>
      <c r="L133" t="str">
        <f>PROPER('Step 2 - Bird information'!N139)</f>
        <v/>
      </c>
      <c r="M133" t="str">
        <f>PROPER('Step 2 - Bird information'!O139)</f>
        <v/>
      </c>
      <c r="N133" t="str">
        <f>PROPER('Step 2 - Bird information'!P139)</f>
        <v/>
      </c>
      <c r="O133">
        <f>'Step 2 - Bird information'!Q139</f>
        <v>0</v>
      </c>
      <c r="P133" t="str">
        <f>IF('Step 2 - Bird information'!R139=0,"",'Step 2 - Bird information'!R139)</f>
        <v/>
      </c>
    </row>
    <row r="134" spans="1:16">
      <c r="A134" t="str">
        <f>'Step 2 - Bird information'!A140</f>
        <v/>
      </c>
      <c r="B134">
        <f>'Step 2 - Bird information'!B140</f>
        <v>0</v>
      </c>
      <c r="C134">
        <f>'Step 2 - Bird information'!D140</f>
        <v>0</v>
      </c>
      <c r="D134">
        <f>'Step 2 - Bird information'!E140</f>
        <v>0</v>
      </c>
      <c r="E134" t="str">
        <f>IF('Step 2 - Bird information'!G140=0,"",'Step 2 - Bird information'!G140)</f>
        <v/>
      </c>
      <c r="F134" t="str">
        <f>IF('Step 2 - Bird information'!H140=0,"",'Step 2 - Bird information'!H140)</f>
        <v/>
      </c>
      <c r="G134" t="str">
        <f>IF('Step 2 - Bird information'!I140=0,"",'Step 2 - Bird information'!I140)</f>
        <v/>
      </c>
      <c r="H134" t="str">
        <f>IF('Step 2 - Bird information'!J140=0,"",'Step 2 - Bird information'!J140)</f>
        <v/>
      </c>
      <c r="I134" t="str">
        <f>IF('Step 2 - Bird information'!K140=0,"",'Step 2 - Bird information'!K140)</f>
        <v/>
      </c>
      <c r="J134" t="str">
        <f>IF('Step 2 - Bird information'!L140=0,"",'Step 2 - Bird information'!L140)</f>
        <v/>
      </c>
      <c r="K134">
        <f>'Step 2 - Bird information'!M140</f>
        <v>0</v>
      </c>
      <c r="L134" t="str">
        <f>PROPER('Step 2 - Bird information'!N140)</f>
        <v/>
      </c>
      <c r="M134" t="str">
        <f>PROPER('Step 2 - Bird information'!O140)</f>
        <v/>
      </c>
      <c r="N134" t="str">
        <f>PROPER('Step 2 - Bird information'!P140)</f>
        <v/>
      </c>
      <c r="O134">
        <f>'Step 2 - Bird information'!Q140</f>
        <v>0</v>
      </c>
      <c r="P134" t="str">
        <f>IF('Step 2 - Bird information'!R140=0,"",'Step 2 - Bird information'!R140)</f>
        <v/>
      </c>
    </row>
    <row r="135" spans="1:16">
      <c r="A135" t="str">
        <f>'Step 2 - Bird information'!A141</f>
        <v/>
      </c>
      <c r="B135">
        <f>'Step 2 - Bird information'!B141</f>
        <v>0</v>
      </c>
      <c r="C135">
        <f>'Step 2 - Bird information'!D141</f>
        <v>0</v>
      </c>
      <c r="D135">
        <f>'Step 2 - Bird information'!E141</f>
        <v>0</v>
      </c>
      <c r="E135" t="str">
        <f>IF('Step 2 - Bird information'!G141=0,"",'Step 2 - Bird information'!G141)</f>
        <v/>
      </c>
      <c r="F135" t="str">
        <f>IF('Step 2 - Bird information'!H141=0,"",'Step 2 - Bird information'!H141)</f>
        <v/>
      </c>
      <c r="G135" t="str">
        <f>IF('Step 2 - Bird information'!I141=0,"",'Step 2 - Bird information'!I141)</f>
        <v/>
      </c>
      <c r="H135" t="str">
        <f>IF('Step 2 - Bird information'!J141=0,"",'Step 2 - Bird information'!J141)</f>
        <v/>
      </c>
      <c r="I135" t="str">
        <f>IF('Step 2 - Bird information'!K141=0,"",'Step 2 - Bird information'!K141)</f>
        <v/>
      </c>
      <c r="J135" t="str">
        <f>IF('Step 2 - Bird information'!L141=0,"",'Step 2 - Bird information'!L141)</f>
        <v/>
      </c>
      <c r="K135">
        <f>'Step 2 - Bird information'!M141</f>
        <v>0</v>
      </c>
      <c r="L135" t="str">
        <f>PROPER('Step 2 - Bird information'!N141)</f>
        <v/>
      </c>
      <c r="M135" t="str">
        <f>PROPER('Step 2 - Bird information'!O141)</f>
        <v/>
      </c>
      <c r="N135" t="str">
        <f>PROPER('Step 2 - Bird information'!P141)</f>
        <v/>
      </c>
      <c r="O135">
        <f>'Step 2 - Bird information'!Q141</f>
        <v>0</v>
      </c>
      <c r="P135" t="str">
        <f>IF('Step 2 - Bird information'!R141=0,"",'Step 2 - Bird information'!R141)</f>
        <v/>
      </c>
    </row>
    <row r="136" spans="1:16">
      <c r="A136" t="str">
        <f>'Step 2 - Bird information'!A142</f>
        <v/>
      </c>
      <c r="B136">
        <f>'Step 2 - Bird information'!B142</f>
        <v>0</v>
      </c>
      <c r="C136">
        <f>'Step 2 - Bird information'!D142</f>
        <v>0</v>
      </c>
      <c r="D136">
        <f>'Step 2 - Bird information'!E142</f>
        <v>0</v>
      </c>
      <c r="E136" t="str">
        <f>IF('Step 2 - Bird information'!G142=0,"",'Step 2 - Bird information'!G142)</f>
        <v/>
      </c>
      <c r="F136" t="str">
        <f>IF('Step 2 - Bird information'!H142=0,"",'Step 2 - Bird information'!H142)</f>
        <v/>
      </c>
      <c r="G136" t="str">
        <f>IF('Step 2 - Bird information'!I142=0,"",'Step 2 - Bird information'!I142)</f>
        <v/>
      </c>
      <c r="H136" t="str">
        <f>IF('Step 2 - Bird information'!J142=0,"",'Step 2 - Bird information'!J142)</f>
        <v/>
      </c>
      <c r="I136" t="str">
        <f>IF('Step 2 - Bird information'!K142=0,"",'Step 2 - Bird information'!K142)</f>
        <v/>
      </c>
      <c r="J136" t="str">
        <f>IF('Step 2 - Bird information'!L142=0,"",'Step 2 - Bird information'!L142)</f>
        <v/>
      </c>
      <c r="K136">
        <f>'Step 2 - Bird information'!M142</f>
        <v>0</v>
      </c>
      <c r="L136" t="str">
        <f>PROPER('Step 2 - Bird information'!N142)</f>
        <v/>
      </c>
      <c r="M136" t="str">
        <f>PROPER('Step 2 - Bird information'!O142)</f>
        <v/>
      </c>
      <c r="N136" t="str">
        <f>PROPER('Step 2 - Bird information'!P142)</f>
        <v/>
      </c>
      <c r="O136">
        <f>'Step 2 - Bird information'!Q142</f>
        <v>0</v>
      </c>
      <c r="P136" t="str">
        <f>IF('Step 2 - Bird information'!R142=0,"",'Step 2 - Bird information'!R142)</f>
        <v/>
      </c>
    </row>
    <row r="137" spans="1:16">
      <c r="A137" t="str">
        <f>'Step 2 - Bird information'!A143</f>
        <v/>
      </c>
      <c r="B137">
        <f>'Step 2 - Bird information'!B143</f>
        <v>0</v>
      </c>
      <c r="C137">
        <f>'Step 2 - Bird information'!D143</f>
        <v>0</v>
      </c>
      <c r="D137">
        <f>'Step 2 - Bird information'!E143</f>
        <v>0</v>
      </c>
      <c r="E137" t="str">
        <f>IF('Step 2 - Bird information'!G143=0,"",'Step 2 - Bird information'!G143)</f>
        <v/>
      </c>
      <c r="F137" t="str">
        <f>IF('Step 2 - Bird information'!H143=0,"",'Step 2 - Bird information'!H143)</f>
        <v/>
      </c>
      <c r="G137" t="str">
        <f>IF('Step 2 - Bird information'!I143=0,"",'Step 2 - Bird information'!I143)</f>
        <v/>
      </c>
      <c r="H137" t="str">
        <f>IF('Step 2 - Bird information'!J143=0,"",'Step 2 - Bird information'!J143)</f>
        <v/>
      </c>
      <c r="I137" t="str">
        <f>IF('Step 2 - Bird information'!K143=0,"",'Step 2 - Bird information'!K143)</f>
        <v/>
      </c>
      <c r="J137" t="str">
        <f>IF('Step 2 - Bird information'!L143=0,"",'Step 2 - Bird information'!L143)</f>
        <v/>
      </c>
      <c r="K137">
        <f>'Step 2 - Bird information'!M143</f>
        <v>0</v>
      </c>
      <c r="L137" t="str">
        <f>PROPER('Step 2 - Bird information'!N143)</f>
        <v/>
      </c>
      <c r="M137" t="str">
        <f>PROPER('Step 2 - Bird information'!O143)</f>
        <v/>
      </c>
      <c r="N137" t="str">
        <f>PROPER('Step 2 - Bird information'!P143)</f>
        <v/>
      </c>
      <c r="O137">
        <f>'Step 2 - Bird information'!Q143</f>
        <v>0</v>
      </c>
      <c r="P137" t="str">
        <f>IF('Step 2 - Bird information'!R143=0,"",'Step 2 - Bird information'!R143)</f>
        <v/>
      </c>
    </row>
    <row r="138" spans="1:16">
      <c r="A138" t="str">
        <f>'Step 2 - Bird information'!A144</f>
        <v/>
      </c>
      <c r="B138">
        <f>'Step 2 - Bird information'!B144</f>
        <v>0</v>
      </c>
      <c r="C138">
        <f>'Step 2 - Bird information'!D144</f>
        <v>0</v>
      </c>
      <c r="D138">
        <f>'Step 2 - Bird information'!E144</f>
        <v>0</v>
      </c>
      <c r="E138" t="str">
        <f>IF('Step 2 - Bird information'!G144=0,"",'Step 2 - Bird information'!G144)</f>
        <v/>
      </c>
      <c r="F138" t="str">
        <f>IF('Step 2 - Bird information'!H144=0,"",'Step 2 - Bird information'!H144)</f>
        <v/>
      </c>
      <c r="G138" t="str">
        <f>IF('Step 2 - Bird information'!I144=0,"",'Step 2 - Bird information'!I144)</f>
        <v/>
      </c>
      <c r="H138" t="str">
        <f>IF('Step 2 - Bird information'!J144=0,"",'Step 2 - Bird information'!J144)</f>
        <v/>
      </c>
      <c r="I138" t="str">
        <f>IF('Step 2 - Bird information'!K144=0,"",'Step 2 - Bird information'!K144)</f>
        <v/>
      </c>
      <c r="J138" t="str">
        <f>IF('Step 2 - Bird information'!L144=0,"",'Step 2 - Bird information'!L144)</f>
        <v/>
      </c>
      <c r="K138">
        <f>'Step 2 - Bird information'!M144</f>
        <v>0</v>
      </c>
      <c r="L138" t="str">
        <f>PROPER('Step 2 - Bird information'!N144)</f>
        <v/>
      </c>
      <c r="M138" t="str">
        <f>PROPER('Step 2 - Bird information'!O144)</f>
        <v/>
      </c>
      <c r="N138" t="str">
        <f>PROPER('Step 2 - Bird information'!P144)</f>
        <v/>
      </c>
      <c r="O138">
        <f>'Step 2 - Bird information'!Q144</f>
        <v>0</v>
      </c>
      <c r="P138" t="str">
        <f>IF('Step 2 - Bird information'!R144=0,"",'Step 2 - Bird information'!R144)</f>
        <v/>
      </c>
    </row>
    <row r="139" spans="1:16">
      <c r="A139" t="str">
        <f>'Step 2 - Bird information'!A145</f>
        <v/>
      </c>
      <c r="B139">
        <f>'Step 2 - Bird information'!B145</f>
        <v>0</v>
      </c>
      <c r="C139">
        <f>'Step 2 - Bird information'!D145</f>
        <v>0</v>
      </c>
      <c r="D139">
        <f>'Step 2 - Bird information'!E145</f>
        <v>0</v>
      </c>
      <c r="E139" t="str">
        <f>IF('Step 2 - Bird information'!G145=0,"",'Step 2 - Bird information'!G145)</f>
        <v/>
      </c>
      <c r="F139" t="str">
        <f>IF('Step 2 - Bird information'!H145=0,"",'Step 2 - Bird information'!H145)</f>
        <v/>
      </c>
      <c r="G139" t="str">
        <f>IF('Step 2 - Bird information'!I145=0,"",'Step 2 - Bird information'!I145)</f>
        <v/>
      </c>
      <c r="H139" t="str">
        <f>IF('Step 2 - Bird information'!J145=0,"",'Step 2 - Bird information'!J145)</f>
        <v/>
      </c>
      <c r="I139" t="str">
        <f>IF('Step 2 - Bird information'!K145=0,"",'Step 2 - Bird information'!K145)</f>
        <v/>
      </c>
      <c r="J139" t="str">
        <f>IF('Step 2 - Bird information'!L145=0,"",'Step 2 - Bird information'!L145)</f>
        <v/>
      </c>
      <c r="K139">
        <f>'Step 2 - Bird information'!M145</f>
        <v>0</v>
      </c>
      <c r="L139" t="str">
        <f>PROPER('Step 2 - Bird information'!N145)</f>
        <v/>
      </c>
      <c r="M139" t="str">
        <f>PROPER('Step 2 - Bird information'!O145)</f>
        <v/>
      </c>
      <c r="N139" t="str">
        <f>PROPER('Step 2 - Bird information'!P145)</f>
        <v/>
      </c>
      <c r="O139">
        <f>'Step 2 - Bird information'!Q145</f>
        <v>0</v>
      </c>
      <c r="P139" t="str">
        <f>IF('Step 2 - Bird information'!R145=0,"",'Step 2 - Bird information'!R145)</f>
        <v/>
      </c>
    </row>
    <row r="140" spans="1:16">
      <c r="A140" t="str">
        <f>'Step 2 - Bird information'!A146</f>
        <v/>
      </c>
      <c r="B140">
        <f>'Step 2 - Bird information'!B146</f>
        <v>0</v>
      </c>
      <c r="C140">
        <f>'Step 2 - Bird information'!D146</f>
        <v>0</v>
      </c>
      <c r="D140">
        <f>'Step 2 - Bird information'!E146</f>
        <v>0</v>
      </c>
      <c r="E140" t="str">
        <f>IF('Step 2 - Bird information'!G146=0,"",'Step 2 - Bird information'!G146)</f>
        <v/>
      </c>
      <c r="F140" t="str">
        <f>IF('Step 2 - Bird information'!H146=0,"",'Step 2 - Bird information'!H146)</f>
        <v/>
      </c>
      <c r="G140" t="str">
        <f>IF('Step 2 - Bird information'!I146=0,"",'Step 2 - Bird information'!I146)</f>
        <v/>
      </c>
      <c r="H140" t="str">
        <f>IF('Step 2 - Bird information'!J146=0,"",'Step 2 - Bird information'!J146)</f>
        <v/>
      </c>
      <c r="I140" t="str">
        <f>IF('Step 2 - Bird information'!K146=0,"",'Step 2 - Bird information'!K146)</f>
        <v/>
      </c>
      <c r="J140" t="str">
        <f>IF('Step 2 - Bird information'!L146=0,"",'Step 2 - Bird information'!L146)</f>
        <v/>
      </c>
      <c r="K140">
        <f>'Step 2 - Bird information'!M146</f>
        <v>0</v>
      </c>
      <c r="L140" t="str">
        <f>PROPER('Step 2 - Bird information'!N146)</f>
        <v/>
      </c>
      <c r="M140" t="str">
        <f>PROPER('Step 2 - Bird information'!O146)</f>
        <v/>
      </c>
      <c r="N140" t="str">
        <f>PROPER('Step 2 - Bird information'!P146)</f>
        <v/>
      </c>
      <c r="O140">
        <f>'Step 2 - Bird information'!Q146</f>
        <v>0</v>
      </c>
      <c r="P140" t="str">
        <f>IF('Step 2 - Bird information'!R146=0,"",'Step 2 - Bird information'!R146)</f>
        <v/>
      </c>
    </row>
    <row r="141" spans="1:16">
      <c r="A141" t="str">
        <f>'Step 2 - Bird information'!A147</f>
        <v/>
      </c>
      <c r="B141">
        <f>'Step 2 - Bird information'!B147</f>
        <v>0</v>
      </c>
      <c r="C141">
        <f>'Step 2 - Bird information'!D147</f>
        <v>0</v>
      </c>
      <c r="D141">
        <f>'Step 2 - Bird information'!E147</f>
        <v>0</v>
      </c>
      <c r="E141" t="str">
        <f>IF('Step 2 - Bird information'!G147=0,"",'Step 2 - Bird information'!G147)</f>
        <v/>
      </c>
      <c r="F141" t="str">
        <f>IF('Step 2 - Bird information'!H147=0,"",'Step 2 - Bird information'!H147)</f>
        <v/>
      </c>
      <c r="G141" t="str">
        <f>IF('Step 2 - Bird information'!I147=0,"",'Step 2 - Bird information'!I147)</f>
        <v/>
      </c>
      <c r="H141" t="str">
        <f>IF('Step 2 - Bird information'!J147=0,"",'Step 2 - Bird information'!J147)</f>
        <v/>
      </c>
      <c r="I141" t="str">
        <f>IF('Step 2 - Bird information'!K147=0,"",'Step 2 - Bird information'!K147)</f>
        <v/>
      </c>
      <c r="J141" t="str">
        <f>IF('Step 2 - Bird information'!L147=0,"",'Step 2 - Bird information'!L147)</f>
        <v/>
      </c>
      <c r="K141">
        <f>'Step 2 - Bird information'!M147</f>
        <v>0</v>
      </c>
      <c r="L141" t="str">
        <f>PROPER('Step 2 - Bird information'!N147)</f>
        <v/>
      </c>
      <c r="M141" t="str">
        <f>PROPER('Step 2 - Bird information'!O147)</f>
        <v/>
      </c>
      <c r="N141" t="str">
        <f>PROPER('Step 2 - Bird information'!P147)</f>
        <v/>
      </c>
      <c r="O141">
        <f>'Step 2 - Bird information'!Q147</f>
        <v>0</v>
      </c>
      <c r="P141" t="str">
        <f>IF('Step 2 - Bird information'!R147=0,"",'Step 2 - Bird information'!R147)</f>
        <v/>
      </c>
    </row>
    <row r="142" spans="1:16">
      <c r="A142" t="str">
        <f>'Step 2 - Bird information'!A148</f>
        <v/>
      </c>
      <c r="B142">
        <f>'Step 2 - Bird information'!B148</f>
        <v>0</v>
      </c>
      <c r="C142">
        <f>'Step 2 - Bird information'!D148</f>
        <v>0</v>
      </c>
      <c r="D142">
        <f>'Step 2 - Bird information'!E148</f>
        <v>0</v>
      </c>
      <c r="E142" t="str">
        <f>IF('Step 2 - Bird information'!G148=0,"",'Step 2 - Bird information'!G148)</f>
        <v/>
      </c>
      <c r="F142" t="str">
        <f>IF('Step 2 - Bird information'!H148=0,"",'Step 2 - Bird information'!H148)</f>
        <v/>
      </c>
      <c r="G142" t="str">
        <f>IF('Step 2 - Bird information'!I148=0,"",'Step 2 - Bird information'!I148)</f>
        <v/>
      </c>
      <c r="H142" t="str">
        <f>IF('Step 2 - Bird information'!J148=0,"",'Step 2 - Bird information'!J148)</f>
        <v/>
      </c>
      <c r="I142" t="str">
        <f>IF('Step 2 - Bird information'!K148=0,"",'Step 2 - Bird information'!K148)</f>
        <v/>
      </c>
      <c r="J142" t="str">
        <f>IF('Step 2 - Bird information'!L148=0,"",'Step 2 - Bird information'!L148)</f>
        <v/>
      </c>
      <c r="K142">
        <f>'Step 2 - Bird information'!M148</f>
        <v>0</v>
      </c>
      <c r="L142" t="str">
        <f>PROPER('Step 2 - Bird information'!N148)</f>
        <v/>
      </c>
      <c r="M142" t="str">
        <f>PROPER('Step 2 - Bird information'!O148)</f>
        <v/>
      </c>
      <c r="N142" t="str">
        <f>PROPER('Step 2 - Bird information'!P148)</f>
        <v/>
      </c>
      <c r="O142">
        <f>'Step 2 - Bird information'!Q148</f>
        <v>0</v>
      </c>
      <c r="P142" t="str">
        <f>IF('Step 2 - Bird information'!R148=0,"",'Step 2 - Bird information'!R148)</f>
        <v/>
      </c>
    </row>
    <row r="143" spans="1:16">
      <c r="A143" t="str">
        <f>'Step 2 - Bird information'!A149</f>
        <v/>
      </c>
      <c r="B143">
        <f>'Step 2 - Bird information'!B149</f>
        <v>0</v>
      </c>
      <c r="C143">
        <f>'Step 2 - Bird information'!D149</f>
        <v>0</v>
      </c>
      <c r="D143">
        <f>'Step 2 - Bird information'!E149</f>
        <v>0</v>
      </c>
      <c r="E143" t="str">
        <f>IF('Step 2 - Bird information'!G149=0,"",'Step 2 - Bird information'!G149)</f>
        <v/>
      </c>
      <c r="F143" t="str">
        <f>IF('Step 2 - Bird information'!H149=0,"",'Step 2 - Bird information'!H149)</f>
        <v/>
      </c>
      <c r="G143" t="str">
        <f>IF('Step 2 - Bird information'!I149=0,"",'Step 2 - Bird information'!I149)</f>
        <v/>
      </c>
      <c r="H143" t="str">
        <f>IF('Step 2 - Bird information'!J149=0,"",'Step 2 - Bird information'!J149)</f>
        <v/>
      </c>
      <c r="I143" t="str">
        <f>IF('Step 2 - Bird information'!K149=0,"",'Step 2 - Bird information'!K149)</f>
        <v/>
      </c>
      <c r="J143" t="str">
        <f>IF('Step 2 - Bird information'!L149=0,"",'Step 2 - Bird information'!L149)</f>
        <v/>
      </c>
      <c r="K143">
        <f>'Step 2 - Bird information'!M149</f>
        <v>0</v>
      </c>
      <c r="L143" t="str">
        <f>PROPER('Step 2 - Bird information'!N149)</f>
        <v/>
      </c>
      <c r="M143" t="str">
        <f>PROPER('Step 2 - Bird information'!O149)</f>
        <v/>
      </c>
      <c r="N143" t="str">
        <f>PROPER('Step 2 - Bird information'!P149)</f>
        <v/>
      </c>
      <c r="O143">
        <f>'Step 2 - Bird information'!Q149</f>
        <v>0</v>
      </c>
      <c r="P143" t="str">
        <f>IF('Step 2 - Bird information'!R149=0,"",'Step 2 - Bird information'!R149)</f>
        <v/>
      </c>
    </row>
    <row r="144" spans="1:16">
      <c r="A144" t="str">
        <f>'Step 2 - Bird information'!A150</f>
        <v/>
      </c>
      <c r="B144">
        <f>'Step 2 - Bird information'!B150</f>
        <v>0</v>
      </c>
      <c r="C144">
        <f>'Step 2 - Bird information'!D150</f>
        <v>0</v>
      </c>
      <c r="D144">
        <f>'Step 2 - Bird information'!E150</f>
        <v>0</v>
      </c>
      <c r="E144" t="str">
        <f>IF('Step 2 - Bird information'!G150=0,"",'Step 2 - Bird information'!G150)</f>
        <v/>
      </c>
      <c r="F144" t="str">
        <f>IF('Step 2 - Bird information'!H150=0,"",'Step 2 - Bird information'!H150)</f>
        <v/>
      </c>
      <c r="G144" t="str">
        <f>IF('Step 2 - Bird information'!I150=0,"",'Step 2 - Bird information'!I150)</f>
        <v/>
      </c>
      <c r="H144" t="str">
        <f>IF('Step 2 - Bird information'!J150=0,"",'Step 2 - Bird information'!J150)</f>
        <v/>
      </c>
      <c r="I144" t="str">
        <f>IF('Step 2 - Bird information'!K150=0,"",'Step 2 - Bird information'!K150)</f>
        <v/>
      </c>
      <c r="J144" t="str">
        <f>IF('Step 2 - Bird information'!L150=0,"",'Step 2 - Bird information'!L150)</f>
        <v/>
      </c>
      <c r="K144">
        <f>'Step 2 - Bird information'!M150</f>
        <v>0</v>
      </c>
      <c r="L144" t="str">
        <f>PROPER('Step 2 - Bird information'!N150)</f>
        <v/>
      </c>
      <c r="M144" t="str">
        <f>PROPER('Step 2 - Bird information'!O150)</f>
        <v/>
      </c>
      <c r="N144" t="str">
        <f>PROPER('Step 2 - Bird information'!P150)</f>
        <v/>
      </c>
      <c r="O144">
        <f>'Step 2 - Bird information'!Q150</f>
        <v>0</v>
      </c>
      <c r="P144" t="str">
        <f>IF('Step 2 - Bird information'!R150=0,"",'Step 2 - Bird information'!R150)</f>
        <v/>
      </c>
    </row>
    <row r="145" spans="1:16">
      <c r="A145" t="str">
        <f>'Step 2 - Bird information'!A151</f>
        <v/>
      </c>
      <c r="B145">
        <f>'Step 2 - Bird information'!B151</f>
        <v>0</v>
      </c>
      <c r="C145">
        <f>'Step 2 - Bird information'!D151</f>
        <v>0</v>
      </c>
      <c r="D145">
        <f>'Step 2 - Bird information'!E151</f>
        <v>0</v>
      </c>
      <c r="E145" t="str">
        <f>IF('Step 2 - Bird information'!G151=0,"",'Step 2 - Bird information'!G151)</f>
        <v/>
      </c>
      <c r="F145" t="str">
        <f>IF('Step 2 - Bird information'!H151=0,"",'Step 2 - Bird information'!H151)</f>
        <v/>
      </c>
      <c r="G145" t="str">
        <f>IF('Step 2 - Bird information'!I151=0,"",'Step 2 - Bird information'!I151)</f>
        <v/>
      </c>
      <c r="H145" t="str">
        <f>IF('Step 2 - Bird information'!J151=0,"",'Step 2 - Bird information'!J151)</f>
        <v/>
      </c>
      <c r="I145" t="str">
        <f>IF('Step 2 - Bird information'!K151=0,"",'Step 2 - Bird information'!K151)</f>
        <v/>
      </c>
      <c r="J145" t="str">
        <f>IF('Step 2 - Bird information'!L151=0,"",'Step 2 - Bird information'!L151)</f>
        <v/>
      </c>
      <c r="K145">
        <f>'Step 2 - Bird information'!M151</f>
        <v>0</v>
      </c>
      <c r="L145" t="str">
        <f>PROPER('Step 2 - Bird information'!N151)</f>
        <v/>
      </c>
      <c r="M145" t="str">
        <f>PROPER('Step 2 - Bird information'!O151)</f>
        <v/>
      </c>
      <c r="N145" t="str">
        <f>PROPER('Step 2 - Bird information'!P151)</f>
        <v/>
      </c>
      <c r="O145">
        <f>'Step 2 - Bird information'!Q151</f>
        <v>0</v>
      </c>
      <c r="P145" t="str">
        <f>IF('Step 2 - Bird information'!R151=0,"",'Step 2 - Bird information'!R151)</f>
        <v/>
      </c>
    </row>
    <row r="146" spans="1:16">
      <c r="A146" t="str">
        <f>'Step 2 - Bird information'!A152</f>
        <v/>
      </c>
      <c r="B146">
        <f>'Step 2 - Bird information'!B152</f>
        <v>0</v>
      </c>
      <c r="C146">
        <f>'Step 2 - Bird information'!D152</f>
        <v>0</v>
      </c>
      <c r="D146">
        <f>'Step 2 - Bird information'!E152</f>
        <v>0</v>
      </c>
      <c r="E146" t="str">
        <f>IF('Step 2 - Bird information'!G152=0,"",'Step 2 - Bird information'!G152)</f>
        <v/>
      </c>
      <c r="F146" t="str">
        <f>IF('Step 2 - Bird information'!H152=0,"",'Step 2 - Bird information'!H152)</f>
        <v/>
      </c>
      <c r="G146" t="str">
        <f>IF('Step 2 - Bird information'!I152=0,"",'Step 2 - Bird information'!I152)</f>
        <v/>
      </c>
      <c r="H146" t="str">
        <f>IF('Step 2 - Bird information'!J152=0,"",'Step 2 - Bird information'!J152)</f>
        <v/>
      </c>
      <c r="I146" t="str">
        <f>IF('Step 2 - Bird information'!K152=0,"",'Step 2 - Bird information'!K152)</f>
        <v/>
      </c>
      <c r="J146" t="str">
        <f>IF('Step 2 - Bird information'!L152=0,"",'Step 2 - Bird information'!L152)</f>
        <v/>
      </c>
      <c r="K146">
        <f>'Step 2 - Bird information'!M152</f>
        <v>0</v>
      </c>
      <c r="L146" t="str">
        <f>PROPER('Step 2 - Bird information'!N152)</f>
        <v/>
      </c>
      <c r="M146" t="str">
        <f>PROPER('Step 2 - Bird information'!O152)</f>
        <v/>
      </c>
      <c r="N146" t="str">
        <f>PROPER('Step 2 - Bird information'!P152)</f>
        <v/>
      </c>
      <c r="O146">
        <f>'Step 2 - Bird information'!Q152</f>
        <v>0</v>
      </c>
      <c r="P146" t="str">
        <f>IF('Step 2 - Bird information'!R152=0,"",'Step 2 - Bird information'!R152)</f>
        <v/>
      </c>
    </row>
    <row r="147" spans="1:16">
      <c r="A147" t="str">
        <f>'Step 2 - Bird information'!A153</f>
        <v/>
      </c>
      <c r="B147">
        <f>'Step 2 - Bird information'!B153</f>
        <v>0</v>
      </c>
      <c r="C147">
        <f>'Step 2 - Bird information'!D153</f>
        <v>0</v>
      </c>
      <c r="D147">
        <f>'Step 2 - Bird information'!E153</f>
        <v>0</v>
      </c>
      <c r="E147" t="str">
        <f>IF('Step 2 - Bird information'!G153=0,"",'Step 2 - Bird information'!G153)</f>
        <v/>
      </c>
      <c r="F147" t="str">
        <f>IF('Step 2 - Bird information'!H153=0,"",'Step 2 - Bird information'!H153)</f>
        <v/>
      </c>
      <c r="G147" t="str">
        <f>IF('Step 2 - Bird information'!I153=0,"",'Step 2 - Bird information'!I153)</f>
        <v/>
      </c>
      <c r="H147" t="str">
        <f>IF('Step 2 - Bird information'!J153=0,"",'Step 2 - Bird information'!J153)</f>
        <v/>
      </c>
      <c r="I147" t="str">
        <f>IF('Step 2 - Bird information'!K153=0,"",'Step 2 - Bird information'!K153)</f>
        <v/>
      </c>
      <c r="J147" t="str">
        <f>IF('Step 2 - Bird information'!L153=0,"",'Step 2 - Bird information'!L153)</f>
        <v/>
      </c>
      <c r="K147">
        <f>'Step 2 - Bird information'!M153</f>
        <v>0</v>
      </c>
      <c r="L147" t="str">
        <f>PROPER('Step 2 - Bird information'!N153)</f>
        <v/>
      </c>
      <c r="M147" t="str">
        <f>PROPER('Step 2 - Bird information'!O153)</f>
        <v/>
      </c>
      <c r="N147" t="str">
        <f>PROPER('Step 2 - Bird information'!P153)</f>
        <v/>
      </c>
      <c r="O147">
        <f>'Step 2 - Bird information'!Q153</f>
        <v>0</v>
      </c>
      <c r="P147" t="str">
        <f>IF('Step 2 - Bird information'!R153=0,"",'Step 2 - Bird information'!R153)</f>
        <v/>
      </c>
    </row>
    <row r="148" spans="1:16">
      <c r="A148" t="str">
        <f>'Step 2 - Bird information'!A154</f>
        <v/>
      </c>
      <c r="B148">
        <f>'Step 2 - Bird information'!B154</f>
        <v>0</v>
      </c>
      <c r="C148">
        <f>'Step 2 - Bird information'!D154</f>
        <v>0</v>
      </c>
      <c r="D148">
        <f>'Step 2 - Bird information'!E154</f>
        <v>0</v>
      </c>
      <c r="E148" t="str">
        <f>IF('Step 2 - Bird information'!G154=0,"",'Step 2 - Bird information'!G154)</f>
        <v/>
      </c>
      <c r="F148" t="str">
        <f>IF('Step 2 - Bird information'!H154=0,"",'Step 2 - Bird information'!H154)</f>
        <v/>
      </c>
      <c r="G148" t="str">
        <f>IF('Step 2 - Bird information'!I154=0,"",'Step 2 - Bird information'!I154)</f>
        <v/>
      </c>
      <c r="H148" t="str">
        <f>IF('Step 2 - Bird information'!J154=0,"",'Step 2 - Bird information'!J154)</f>
        <v/>
      </c>
      <c r="I148" t="str">
        <f>IF('Step 2 - Bird information'!K154=0,"",'Step 2 - Bird information'!K154)</f>
        <v/>
      </c>
      <c r="J148" t="str">
        <f>IF('Step 2 - Bird information'!L154=0,"",'Step 2 - Bird information'!L154)</f>
        <v/>
      </c>
      <c r="K148">
        <f>'Step 2 - Bird information'!M154</f>
        <v>0</v>
      </c>
      <c r="L148" t="str">
        <f>PROPER('Step 2 - Bird information'!N154)</f>
        <v/>
      </c>
      <c r="M148" t="str">
        <f>PROPER('Step 2 - Bird information'!O154)</f>
        <v/>
      </c>
      <c r="N148" t="str">
        <f>PROPER('Step 2 - Bird information'!P154)</f>
        <v/>
      </c>
      <c r="O148">
        <f>'Step 2 - Bird information'!Q154</f>
        <v>0</v>
      </c>
      <c r="P148" t="str">
        <f>IF('Step 2 - Bird information'!R154=0,"",'Step 2 - Bird information'!R154)</f>
        <v/>
      </c>
    </row>
    <row r="149" spans="1:16">
      <c r="A149" t="str">
        <f>'Step 2 - Bird information'!A155</f>
        <v/>
      </c>
      <c r="B149">
        <f>'Step 2 - Bird information'!B155</f>
        <v>0</v>
      </c>
      <c r="C149">
        <f>'Step 2 - Bird information'!D155</f>
        <v>0</v>
      </c>
      <c r="D149">
        <f>'Step 2 - Bird information'!E155</f>
        <v>0</v>
      </c>
      <c r="E149" t="str">
        <f>IF('Step 2 - Bird information'!G155=0,"",'Step 2 - Bird information'!G155)</f>
        <v/>
      </c>
      <c r="F149" t="str">
        <f>IF('Step 2 - Bird information'!H155=0,"",'Step 2 - Bird information'!H155)</f>
        <v/>
      </c>
      <c r="G149" t="str">
        <f>IF('Step 2 - Bird information'!I155=0,"",'Step 2 - Bird information'!I155)</f>
        <v/>
      </c>
      <c r="H149" t="str">
        <f>IF('Step 2 - Bird information'!J155=0,"",'Step 2 - Bird information'!J155)</f>
        <v/>
      </c>
      <c r="I149" t="str">
        <f>IF('Step 2 - Bird information'!K155=0,"",'Step 2 - Bird information'!K155)</f>
        <v/>
      </c>
      <c r="J149" t="str">
        <f>IF('Step 2 - Bird information'!L155=0,"",'Step 2 - Bird information'!L155)</f>
        <v/>
      </c>
      <c r="K149">
        <f>'Step 2 - Bird information'!M155</f>
        <v>0</v>
      </c>
      <c r="L149" t="str">
        <f>PROPER('Step 2 - Bird information'!N155)</f>
        <v/>
      </c>
      <c r="M149" t="str">
        <f>PROPER('Step 2 - Bird information'!O155)</f>
        <v/>
      </c>
      <c r="N149" t="str">
        <f>PROPER('Step 2 - Bird information'!P155)</f>
        <v/>
      </c>
      <c r="O149">
        <f>'Step 2 - Bird information'!Q155</f>
        <v>0</v>
      </c>
      <c r="P149" t="str">
        <f>IF('Step 2 - Bird information'!R155=0,"",'Step 2 - Bird information'!R155)</f>
        <v/>
      </c>
    </row>
    <row r="150" spans="1:16">
      <c r="A150" t="str">
        <f>'Step 2 - Bird information'!A156</f>
        <v/>
      </c>
      <c r="B150">
        <f>'Step 2 - Bird information'!B156</f>
        <v>0</v>
      </c>
      <c r="C150">
        <f>'Step 2 - Bird information'!D156</f>
        <v>0</v>
      </c>
      <c r="D150">
        <f>'Step 2 - Bird information'!E156</f>
        <v>0</v>
      </c>
      <c r="E150" t="str">
        <f>IF('Step 2 - Bird information'!G156=0,"",'Step 2 - Bird information'!G156)</f>
        <v/>
      </c>
      <c r="F150" t="str">
        <f>IF('Step 2 - Bird information'!H156=0,"",'Step 2 - Bird information'!H156)</f>
        <v/>
      </c>
      <c r="G150" t="str">
        <f>IF('Step 2 - Bird information'!I156=0,"",'Step 2 - Bird information'!I156)</f>
        <v/>
      </c>
      <c r="H150" t="str">
        <f>IF('Step 2 - Bird information'!J156=0,"",'Step 2 - Bird information'!J156)</f>
        <v/>
      </c>
      <c r="I150" t="str">
        <f>IF('Step 2 - Bird information'!K156=0,"",'Step 2 - Bird information'!K156)</f>
        <v/>
      </c>
      <c r="J150" t="str">
        <f>IF('Step 2 - Bird information'!L156=0,"",'Step 2 - Bird information'!L156)</f>
        <v/>
      </c>
      <c r="K150">
        <f>'Step 2 - Bird information'!M156</f>
        <v>0</v>
      </c>
      <c r="L150" t="str">
        <f>PROPER('Step 2 - Bird information'!N156)</f>
        <v/>
      </c>
      <c r="M150" t="str">
        <f>PROPER('Step 2 - Bird information'!O156)</f>
        <v/>
      </c>
      <c r="N150" t="str">
        <f>PROPER('Step 2 - Bird information'!P156)</f>
        <v/>
      </c>
      <c r="O150">
        <f>'Step 2 - Bird information'!Q156</f>
        <v>0</v>
      </c>
      <c r="P150" t="str">
        <f>IF('Step 2 - Bird information'!R156=0,"",'Step 2 - Bird information'!R156)</f>
        <v/>
      </c>
    </row>
    <row r="151" spans="1:16">
      <c r="A151" t="str">
        <f>'Step 2 - Bird information'!A157</f>
        <v/>
      </c>
      <c r="B151">
        <f>'Step 2 - Bird information'!B157</f>
        <v>0</v>
      </c>
      <c r="C151">
        <f>'Step 2 - Bird information'!D157</f>
        <v>0</v>
      </c>
      <c r="D151">
        <f>'Step 2 - Bird information'!E157</f>
        <v>0</v>
      </c>
      <c r="E151" t="str">
        <f>IF('Step 2 - Bird information'!G157=0,"",'Step 2 - Bird information'!G157)</f>
        <v/>
      </c>
      <c r="F151" t="str">
        <f>IF('Step 2 - Bird information'!H157=0,"",'Step 2 - Bird information'!H157)</f>
        <v/>
      </c>
      <c r="G151" t="str">
        <f>IF('Step 2 - Bird information'!I157=0,"",'Step 2 - Bird information'!I157)</f>
        <v/>
      </c>
      <c r="H151" t="str">
        <f>IF('Step 2 - Bird information'!J157=0,"",'Step 2 - Bird information'!J157)</f>
        <v/>
      </c>
      <c r="I151" t="str">
        <f>IF('Step 2 - Bird information'!K157=0,"",'Step 2 - Bird information'!K157)</f>
        <v/>
      </c>
      <c r="J151" t="str">
        <f>IF('Step 2 - Bird information'!L157=0,"",'Step 2 - Bird information'!L157)</f>
        <v/>
      </c>
      <c r="K151">
        <f>'Step 2 - Bird information'!M157</f>
        <v>0</v>
      </c>
      <c r="L151" t="str">
        <f>PROPER('Step 2 - Bird information'!N157)</f>
        <v/>
      </c>
      <c r="M151" t="str">
        <f>PROPER('Step 2 - Bird information'!O157)</f>
        <v/>
      </c>
      <c r="N151" t="str">
        <f>PROPER('Step 2 - Bird information'!P157)</f>
        <v/>
      </c>
      <c r="O151">
        <f>'Step 2 - Bird information'!Q157</f>
        <v>0</v>
      </c>
      <c r="P151" t="str">
        <f>IF('Step 2 - Bird information'!R157=0,"",'Step 2 - Bird information'!R157)</f>
        <v/>
      </c>
    </row>
    <row r="152" spans="1:16">
      <c r="A152" t="str">
        <f>'Step 2 - Bird information'!A158</f>
        <v/>
      </c>
      <c r="B152">
        <f>'Step 2 - Bird information'!B158</f>
        <v>0</v>
      </c>
      <c r="C152">
        <f>'Step 2 - Bird information'!D158</f>
        <v>0</v>
      </c>
      <c r="D152">
        <f>'Step 2 - Bird information'!E158</f>
        <v>0</v>
      </c>
      <c r="E152" t="str">
        <f>IF('Step 2 - Bird information'!G158=0,"",'Step 2 - Bird information'!G158)</f>
        <v/>
      </c>
      <c r="F152" t="str">
        <f>IF('Step 2 - Bird information'!H158=0,"",'Step 2 - Bird information'!H158)</f>
        <v/>
      </c>
      <c r="G152" t="str">
        <f>IF('Step 2 - Bird information'!I158=0,"",'Step 2 - Bird information'!I158)</f>
        <v/>
      </c>
      <c r="H152" t="str">
        <f>IF('Step 2 - Bird information'!J158=0,"",'Step 2 - Bird information'!J158)</f>
        <v/>
      </c>
      <c r="I152" t="str">
        <f>IF('Step 2 - Bird information'!K158=0,"",'Step 2 - Bird information'!K158)</f>
        <v/>
      </c>
      <c r="J152" t="str">
        <f>IF('Step 2 - Bird information'!L158=0,"",'Step 2 - Bird information'!L158)</f>
        <v/>
      </c>
      <c r="K152">
        <f>'Step 2 - Bird information'!M158</f>
        <v>0</v>
      </c>
      <c r="L152" t="str">
        <f>PROPER('Step 2 - Bird information'!N158)</f>
        <v/>
      </c>
      <c r="M152" t="str">
        <f>PROPER('Step 2 - Bird information'!O158)</f>
        <v/>
      </c>
      <c r="N152" t="str">
        <f>PROPER('Step 2 - Bird information'!P158)</f>
        <v/>
      </c>
      <c r="O152">
        <f>'Step 2 - Bird information'!Q158</f>
        <v>0</v>
      </c>
      <c r="P152" t="str">
        <f>IF('Step 2 - Bird information'!R158=0,"",'Step 2 - Bird information'!R158)</f>
        <v/>
      </c>
    </row>
    <row r="153" spans="1:16">
      <c r="A153" t="str">
        <f>'Step 2 - Bird information'!A159</f>
        <v/>
      </c>
      <c r="B153">
        <f>'Step 2 - Bird information'!B159</f>
        <v>0</v>
      </c>
      <c r="C153">
        <f>'Step 2 - Bird information'!D159</f>
        <v>0</v>
      </c>
      <c r="D153">
        <f>'Step 2 - Bird information'!E159</f>
        <v>0</v>
      </c>
      <c r="E153" t="str">
        <f>IF('Step 2 - Bird information'!G159=0,"",'Step 2 - Bird information'!G159)</f>
        <v/>
      </c>
      <c r="F153" t="str">
        <f>IF('Step 2 - Bird information'!H159=0,"",'Step 2 - Bird information'!H159)</f>
        <v/>
      </c>
      <c r="G153" t="str">
        <f>IF('Step 2 - Bird information'!I159=0,"",'Step 2 - Bird information'!I159)</f>
        <v/>
      </c>
      <c r="H153" t="str">
        <f>IF('Step 2 - Bird information'!J159=0,"",'Step 2 - Bird information'!J159)</f>
        <v/>
      </c>
      <c r="I153" t="str">
        <f>IF('Step 2 - Bird information'!K159=0,"",'Step 2 - Bird information'!K159)</f>
        <v/>
      </c>
      <c r="J153" t="str">
        <f>IF('Step 2 - Bird information'!L159=0,"",'Step 2 - Bird information'!L159)</f>
        <v/>
      </c>
      <c r="K153">
        <f>'Step 2 - Bird information'!M159</f>
        <v>0</v>
      </c>
      <c r="L153" t="str">
        <f>PROPER('Step 2 - Bird information'!N159)</f>
        <v/>
      </c>
      <c r="M153" t="str">
        <f>PROPER('Step 2 - Bird information'!O159)</f>
        <v/>
      </c>
      <c r="N153" t="str">
        <f>PROPER('Step 2 - Bird information'!P159)</f>
        <v/>
      </c>
      <c r="O153">
        <f>'Step 2 - Bird information'!Q159</f>
        <v>0</v>
      </c>
      <c r="P153" t="str">
        <f>IF('Step 2 - Bird information'!R159=0,"",'Step 2 - Bird information'!R159)</f>
        <v/>
      </c>
    </row>
    <row r="154" spans="1:16">
      <c r="A154" t="str">
        <f>'Step 2 - Bird information'!A160</f>
        <v/>
      </c>
      <c r="B154">
        <f>'Step 2 - Bird information'!B160</f>
        <v>0</v>
      </c>
      <c r="C154">
        <f>'Step 2 - Bird information'!D160</f>
        <v>0</v>
      </c>
      <c r="D154">
        <f>'Step 2 - Bird information'!E160</f>
        <v>0</v>
      </c>
      <c r="E154" t="str">
        <f>IF('Step 2 - Bird information'!G160=0,"",'Step 2 - Bird information'!G160)</f>
        <v/>
      </c>
      <c r="F154" t="str">
        <f>IF('Step 2 - Bird information'!H160=0,"",'Step 2 - Bird information'!H160)</f>
        <v/>
      </c>
      <c r="G154" t="str">
        <f>IF('Step 2 - Bird information'!I160=0,"",'Step 2 - Bird information'!I160)</f>
        <v/>
      </c>
      <c r="H154" t="str">
        <f>IF('Step 2 - Bird information'!J160=0,"",'Step 2 - Bird information'!J160)</f>
        <v/>
      </c>
      <c r="I154" t="str">
        <f>IF('Step 2 - Bird information'!K160=0,"",'Step 2 - Bird information'!K160)</f>
        <v/>
      </c>
      <c r="J154" t="str">
        <f>IF('Step 2 - Bird information'!L160=0,"",'Step 2 - Bird information'!L160)</f>
        <v/>
      </c>
      <c r="K154">
        <f>'Step 2 - Bird information'!M160</f>
        <v>0</v>
      </c>
      <c r="L154" t="str">
        <f>PROPER('Step 2 - Bird information'!N160)</f>
        <v/>
      </c>
      <c r="M154" t="str">
        <f>PROPER('Step 2 - Bird information'!O160)</f>
        <v/>
      </c>
      <c r="N154" t="str">
        <f>PROPER('Step 2 - Bird information'!P160)</f>
        <v/>
      </c>
      <c r="O154">
        <f>'Step 2 - Bird information'!Q160</f>
        <v>0</v>
      </c>
      <c r="P154" t="str">
        <f>IF('Step 2 - Bird information'!R160=0,"",'Step 2 - Bird information'!R160)</f>
        <v/>
      </c>
    </row>
    <row r="155" spans="1:16">
      <c r="A155" t="str">
        <f>'Step 2 - Bird information'!A161</f>
        <v/>
      </c>
      <c r="B155">
        <f>'Step 2 - Bird information'!B161</f>
        <v>0</v>
      </c>
      <c r="C155">
        <f>'Step 2 - Bird information'!D161</f>
        <v>0</v>
      </c>
      <c r="D155">
        <f>'Step 2 - Bird information'!E161</f>
        <v>0</v>
      </c>
      <c r="E155" t="str">
        <f>IF('Step 2 - Bird information'!G161=0,"",'Step 2 - Bird information'!G161)</f>
        <v/>
      </c>
      <c r="F155" t="str">
        <f>IF('Step 2 - Bird information'!H161=0,"",'Step 2 - Bird information'!H161)</f>
        <v/>
      </c>
      <c r="G155" t="str">
        <f>IF('Step 2 - Bird information'!I161=0,"",'Step 2 - Bird information'!I161)</f>
        <v/>
      </c>
      <c r="H155" t="str">
        <f>IF('Step 2 - Bird information'!J161=0,"",'Step 2 - Bird information'!J161)</f>
        <v/>
      </c>
      <c r="I155" t="str">
        <f>IF('Step 2 - Bird information'!K161=0,"",'Step 2 - Bird information'!K161)</f>
        <v/>
      </c>
      <c r="J155" t="str">
        <f>IF('Step 2 - Bird information'!L161=0,"",'Step 2 - Bird information'!L161)</f>
        <v/>
      </c>
      <c r="K155">
        <f>'Step 2 - Bird information'!M161</f>
        <v>0</v>
      </c>
      <c r="L155" t="str">
        <f>PROPER('Step 2 - Bird information'!N161)</f>
        <v/>
      </c>
      <c r="M155" t="str">
        <f>PROPER('Step 2 - Bird information'!O161)</f>
        <v/>
      </c>
      <c r="N155" t="str">
        <f>PROPER('Step 2 - Bird information'!P161)</f>
        <v/>
      </c>
      <c r="O155">
        <f>'Step 2 - Bird information'!Q161</f>
        <v>0</v>
      </c>
      <c r="P155" t="str">
        <f>IF('Step 2 - Bird information'!R161=0,"",'Step 2 - Bird information'!R161)</f>
        <v/>
      </c>
    </row>
    <row r="156" spans="1:16">
      <c r="A156" t="str">
        <f>'Step 2 - Bird information'!A162</f>
        <v/>
      </c>
      <c r="B156">
        <f>'Step 2 - Bird information'!B162</f>
        <v>0</v>
      </c>
      <c r="C156">
        <f>'Step 2 - Bird information'!D162</f>
        <v>0</v>
      </c>
      <c r="D156">
        <f>'Step 2 - Bird information'!E162</f>
        <v>0</v>
      </c>
      <c r="E156" t="str">
        <f>IF('Step 2 - Bird information'!G162=0,"",'Step 2 - Bird information'!G162)</f>
        <v/>
      </c>
      <c r="F156" t="str">
        <f>IF('Step 2 - Bird information'!H162=0,"",'Step 2 - Bird information'!H162)</f>
        <v/>
      </c>
      <c r="G156" t="str">
        <f>IF('Step 2 - Bird information'!I162=0,"",'Step 2 - Bird information'!I162)</f>
        <v/>
      </c>
      <c r="H156" t="str">
        <f>IF('Step 2 - Bird information'!J162=0,"",'Step 2 - Bird information'!J162)</f>
        <v/>
      </c>
      <c r="I156" t="str">
        <f>IF('Step 2 - Bird information'!K162=0,"",'Step 2 - Bird information'!K162)</f>
        <v/>
      </c>
      <c r="J156" t="str">
        <f>IF('Step 2 - Bird information'!L162=0,"",'Step 2 - Bird information'!L162)</f>
        <v/>
      </c>
      <c r="K156">
        <f>'Step 2 - Bird information'!M162</f>
        <v>0</v>
      </c>
      <c r="L156" t="str">
        <f>PROPER('Step 2 - Bird information'!N162)</f>
        <v/>
      </c>
      <c r="M156" t="str">
        <f>PROPER('Step 2 - Bird information'!O162)</f>
        <v/>
      </c>
      <c r="N156" t="str">
        <f>PROPER('Step 2 - Bird information'!P162)</f>
        <v/>
      </c>
      <c r="O156">
        <f>'Step 2 - Bird information'!Q162</f>
        <v>0</v>
      </c>
      <c r="P156" t="str">
        <f>IF('Step 2 - Bird information'!R162=0,"",'Step 2 - Bird information'!R162)</f>
        <v/>
      </c>
    </row>
    <row r="157" spans="1:16">
      <c r="A157" t="str">
        <f>'Step 2 - Bird information'!A163</f>
        <v/>
      </c>
      <c r="B157">
        <f>'Step 2 - Bird information'!B163</f>
        <v>0</v>
      </c>
      <c r="C157">
        <f>'Step 2 - Bird information'!D163</f>
        <v>0</v>
      </c>
      <c r="D157">
        <f>'Step 2 - Bird information'!E163</f>
        <v>0</v>
      </c>
      <c r="E157" t="str">
        <f>IF('Step 2 - Bird information'!G163=0,"",'Step 2 - Bird information'!G163)</f>
        <v/>
      </c>
      <c r="F157" t="str">
        <f>IF('Step 2 - Bird information'!H163=0,"",'Step 2 - Bird information'!H163)</f>
        <v/>
      </c>
      <c r="G157" t="str">
        <f>IF('Step 2 - Bird information'!I163=0,"",'Step 2 - Bird information'!I163)</f>
        <v/>
      </c>
      <c r="H157" t="str">
        <f>IF('Step 2 - Bird information'!J163=0,"",'Step 2 - Bird information'!J163)</f>
        <v/>
      </c>
      <c r="I157" t="str">
        <f>IF('Step 2 - Bird information'!K163=0,"",'Step 2 - Bird information'!K163)</f>
        <v/>
      </c>
      <c r="J157" t="str">
        <f>IF('Step 2 - Bird information'!L163=0,"",'Step 2 - Bird information'!L163)</f>
        <v/>
      </c>
      <c r="K157">
        <f>'Step 2 - Bird information'!M163</f>
        <v>0</v>
      </c>
      <c r="L157" t="str">
        <f>PROPER('Step 2 - Bird information'!N163)</f>
        <v/>
      </c>
      <c r="M157" t="str">
        <f>PROPER('Step 2 - Bird information'!O163)</f>
        <v/>
      </c>
      <c r="N157" t="str">
        <f>PROPER('Step 2 - Bird information'!P163)</f>
        <v/>
      </c>
      <c r="O157">
        <f>'Step 2 - Bird information'!Q163</f>
        <v>0</v>
      </c>
      <c r="P157" t="str">
        <f>IF('Step 2 - Bird information'!R163=0,"",'Step 2 - Bird information'!R163)</f>
        <v/>
      </c>
    </row>
    <row r="158" spans="1:16">
      <c r="A158" t="str">
        <f>'Step 2 - Bird information'!A164</f>
        <v/>
      </c>
      <c r="B158">
        <f>'Step 2 - Bird information'!B164</f>
        <v>0</v>
      </c>
      <c r="C158">
        <f>'Step 2 - Bird information'!D164</f>
        <v>0</v>
      </c>
      <c r="D158">
        <f>'Step 2 - Bird information'!E164</f>
        <v>0</v>
      </c>
      <c r="E158" t="str">
        <f>IF('Step 2 - Bird information'!G164=0,"",'Step 2 - Bird information'!G164)</f>
        <v/>
      </c>
      <c r="F158" t="str">
        <f>IF('Step 2 - Bird information'!H164=0,"",'Step 2 - Bird information'!H164)</f>
        <v/>
      </c>
      <c r="G158" t="str">
        <f>IF('Step 2 - Bird information'!I164=0,"",'Step 2 - Bird information'!I164)</f>
        <v/>
      </c>
      <c r="H158" t="str">
        <f>IF('Step 2 - Bird information'!J164=0,"",'Step 2 - Bird information'!J164)</f>
        <v/>
      </c>
      <c r="I158" t="str">
        <f>IF('Step 2 - Bird information'!K164=0,"",'Step 2 - Bird information'!K164)</f>
        <v/>
      </c>
      <c r="J158" t="str">
        <f>IF('Step 2 - Bird information'!L164=0,"",'Step 2 - Bird information'!L164)</f>
        <v/>
      </c>
      <c r="K158">
        <f>'Step 2 - Bird information'!M164</f>
        <v>0</v>
      </c>
      <c r="L158" t="str">
        <f>PROPER('Step 2 - Bird information'!N164)</f>
        <v/>
      </c>
      <c r="M158" t="str">
        <f>PROPER('Step 2 - Bird information'!O164)</f>
        <v/>
      </c>
      <c r="N158" t="str">
        <f>PROPER('Step 2 - Bird information'!P164)</f>
        <v/>
      </c>
      <c r="O158">
        <f>'Step 2 - Bird information'!Q164</f>
        <v>0</v>
      </c>
      <c r="P158" t="str">
        <f>IF('Step 2 - Bird information'!R164=0,"",'Step 2 - Bird information'!R164)</f>
        <v/>
      </c>
    </row>
    <row r="159" spans="1:16">
      <c r="A159" t="str">
        <f>'Step 2 - Bird information'!A165</f>
        <v/>
      </c>
      <c r="B159">
        <f>'Step 2 - Bird information'!B165</f>
        <v>0</v>
      </c>
      <c r="C159">
        <f>'Step 2 - Bird information'!D165</f>
        <v>0</v>
      </c>
      <c r="D159">
        <f>'Step 2 - Bird information'!E165</f>
        <v>0</v>
      </c>
      <c r="E159" t="str">
        <f>IF('Step 2 - Bird information'!G165=0,"",'Step 2 - Bird information'!G165)</f>
        <v/>
      </c>
      <c r="F159" t="str">
        <f>IF('Step 2 - Bird information'!H165=0,"",'Step 2 - Bird information'!H165)</f>
        <v/>
      </c>
      <c r="G159" t="str">
        <f>IF('Step 2 - Bird information'!I165=0,"",'Step 2 - Bird information'!I165)</f>
        <v/>
      </c>
      <c r="H159" t="str">
        <f>IF('Step 2 - Bird information'!J165=0,"",'Step 2 - Bird information'!J165)</f>
        <v/>
      </c>
      <c r="I159" t="str">
        <f>IF('Step 2 - Bird information'!K165=0,"",'Step 2 - Bird information'!K165)</f>
        <v/>
      </c>
      <c r="J159" t="str">
        <f>IF('Step 2 - Bird information'!L165=0,"",'Step 2 - Bird information'!L165)</f>
        <v/>
      </c>
      <c r="K159">
        <f>'Step 2 - Bird information'!M165</f>
        <v>0</v>
      </c>
      <c r="L159" t="str">
        <f>PROPER('Step 2 - Bird information'!N165)</f>
        <v/>
      </c>
      <c r="M159" t="str">
        <f>PROPER('Step 2 - Bird information'!O165)</f>
        <v/>
      </c>
      <c r="N159" t="str">
        <f>PROPER('Step 2 - Bird information'!P165)</f>
        <v/>
      </c>
      <c r="O159">
        <f>'Step 2 - Bird information'!Q165</f>
        <v>0</v>
      </c>
      <c r="P159" t="str">
        <f>IF('Step 2 - Bird information'!R165=0,"",'Step 2 - Bird information'!R165)</f>
        <v/>
      </c>
    </row>
    <row r="160" spans="1:16">
      <c r="A160" t="str">
        <f>'Step 2 - Bird information'!A166</f>
        <v/>
      </c>
      <c r="B160">
        <f>'Step 2 - Bird information'!B166</f>
        <v>0</v>
      </c>
      <c r="C160">
        <f>'Step 2 - Bird information'!D166</f>
        <v>0</v>
      </c>
      <c r="D160">
        <f>'Step 2 - Bird information'!E166</f>
        <v>0</v>
      </c>
      <c r="E160" t="str">
        <f>IF('Step 2 - Bird information'!G166=0,"",'Step 2 - Bird information'!G166)</f>
        <v/>
      </c>
      <c r="F160" t="str">
        <f>IF('Step 2 - Bird information'!H166=0,"",'Step 2 - Bird information'!H166)</f>
        <v/>
      </c>
      <c r="G160" t="str">
        <f>IF('Step 2 - Bird information'!I166=0,"",'Step 2 - Bird information'!I166)</f>
        <v/>
      </c>
      <c r="H160" t="str">
        <f>IF('Step 2 - Bird information'!J166=0,"",'Step 2 - Bird information'!J166)</f>
        <v/>
      </c>
      <c r="I160" t="str">
        <f>IF('Step 2 - Bird information'!K166=0,"",'Step 2 - Bird information'!K166)</f>
        <v/>
      </c>
      <c r="J160" t="str">
        <f>IF('Step 2 - Bird information'!L166=0,"",'Step 2 - Bird information'!L166)</f>
        <v/>
      </c>
      <c r="K160">
        <f>'Step 2 - Bird information'!M166</f>
        <v>0</v>
      </c>
      <c r="L160" t="str">
        <f>PROPER('Step 2 - Bird information'!N166)</f>
        <v/>
      </c>
      <c r="M160" t="str">
        <f>PROPER('Step 2 - Bird information'!O166)</f>
        <v/>
      </c>
      <c r="N160" t="str">
        <f>PROPER('Step 2 - Bird information'!P166)</f>
        <v/>
      </c>
      <c r="O160">
        <f>'Step 2 - Bird information'!Q166</f>
        <v>0</v>
      </c>
      <c r="P160" t="str">
        <f>IF('Step 2 - Bird information'!R166=0,"",'Step 2 - Bird information'!R166)</f>
        <v/>
      </c>
    </row>
    <row r="161" spans="1:16">
      <c r="A161" t="str">
        <f>'Step 2 - Bird information'!A167</f>
        <v/>
      </c>
      <c r="B161">
        <f>'Step 2 - Bird information'!B167</f>
        <v>0</v>
      </c>
      <c r="C161">
        <f>'Step 2 - Bird information'!D167</f>
        <v>0</v>
      </c>
      <c r="D161">
        <f>'Step 2 - Bird information'!E167</f>
        <v>0</v>
      </c>
      <c r="E161" t="str">
        <f>IF('Step 2 - Bird information'!G167=0,"",'Step 2 - Bird information'!G167)</f>
        <v/>
      </c>
      <c r="F161" t="str">
        <f>IF('Step 2 - Bird information'!H167=0,"",'Step 2 - Bird information'!H167)</f>
        <v/>
      </c>
      <c r="G161" t="str">
        <f>IF('Step 2 - Bird information'!I167=0,"",'Step 2 - Bird information'!I167)</f>
        <v/>
      </c>
      <c r="H161" t="str">
        <f>IF('Step 2 - Bird information'!J167=0,"",'Step 2 - Bird information'!J167)</f>
        <v/>
      </c>
      <c r="I161" t="str">
        <f>IF('Step 2 - Bird information'!K167=0,"",'Step 2 - Bird information'!K167)</f>
        <v/>
      </c>
      <c r="J161" t="str">
        <f>IF('Step 2 - Bird information'!L167=0,"",'Step 2 - Bird information'!L167)</f>
        <v/>
      </c>
      <c r="K161">
        <f>'Step 2 - Bird information'!M167</f>
        <v>0</v>
      </c>
      <c r="L161" t="str">
        <f>PROPER('Step 2 - Bird information'!N167)</f>
        <v/>
      </c>
      <c r="M161" t="str">
        <f>PROPER('Step 2 - Bird information'!O167)</f>
        <v/>
      </c>
      <c r="N161" t="str">
        <f>PROPER('Step 2 - Bird information'!P167)</f>
        <v/>
      </c>
      <c r="O161">
        <f>'Step 2 - Bird information'!Q167</f>
        <v>0</v>
      </c>
      <c r="P161" t="str">
        <f>IF('Step 2 - Bird information'!R167=0,"",'Step 2 - Bird information'!R167)</f>
        <v/>
      </c>
    </row>
    <row r="162" spans="1:16">
      <c r="A162" t="str">
        <f>'Step 2 - Bird information'!A168</f>
        <v/>
      </c>
      <c r="B162">
        <f>'Step 2 - Bird information'!B168</f>
        <v>0</v>
      </c>
      <c r="C162">
        <f>'Step 2 - Bird information'!D168</f>
        <v>0</v>
      </c>
      <c r="D162">
        <f>'Step 2 - Bird information'!E168</f>
        <v>0</v>
      </c>
      <c r="E162" t="str">
        <f>IF('Step 2 - Bird information'!G168=0,"",'Step 2 - Bird information'!G168)</f>
        <v/>
      </c>
      <c r="F162" t="str">
        <f>IF('Step 2 - Bird information'!H168=0,"",'Step 2 - Bird information'!H168)</f>
        <v/>
      </c>
      <c r="G162" t="str">
        <f>IF('Step 2 - Bird information'!I168=0,"",'Step 2 - Bird information'!I168)</f>
        <v/>
      </c>
      <c r="H162" t="str">
        <f>IF('Step 2 - Bird information'!J168=0,"",'Step 2 - Bird information'!J168)</f>
        <v/>
      </c>
      <c r="I162" t="str">
        <f>IF('Step 2 - Bird information'!K168=0,"",'Step 2 - Bird information'!K168)</f>
        <v/>
      </c>
      <c r="J162" t="str">
        <f>IF('Step 2 - Bird information'!L168=0,"",'Step 2 - Bird information'!L168)</f>
        <v/>
      </c>
      <c r="K162">
        <f>'Step 2 - Bird information'!M168</f>
        <v>0</v>
      </c>
      <c r="L162" t="str">
        <f>PROPER('Step 2 - Bird information'!N168)</f>
        <v/>
      </c>
      <c r="M162" t="str">
        <f>PROPER('Step 2 - Bird information'!O168)</f>
        <v/>
      </c>
      <c r="N162" t="str">
        <f>PROPER('Step 2 - Bird information'!P168)</f>
        <v/>
      </c>
      <c r="O162">
        <f>'Step 2 - Bird information'!Q168</f>
        <v>0</v>
      </c>
      <c r="P162" t="str">
        <f>IF('Step 2 - Bird information'!R168=0,"",'Step 2 - Bird information'!R168)</f>
        <v/>
      </c>
    </row>
    <row r="163" spans="1:16">
      <c r="A163" t="str">
        <f>'Step 2 - Bird information'!A169</f>
        <v/>
      </c>
      <c r="B163">
        <f>'Step 2 - Bird information'!B169</f>
        <v>0</v>
      </c>
      <c r="C163">
        <f>'Step 2 - Bird information'!D169</f>
        <v>0</v>
      </c>
      <c r="D163">
        <f>'Step 2 - Bird information'!E169</f>
        <v>0</v>
      </c>
      <c r="E163" t="str">
        <f>IF('Step 2 - Bird information'!G169=0,"",'Step 2 - Bird information'!G169)</f>
        <v/>
      </c>
      <c r="F163" t="str">
        <f>IF('Step 2 - Bird information'!H169=0,"",'Step 2 - Bird information'!H169)</f>
        <v/>
      </c>
      <c r="G163" t="str">
        <f>IF('Step 2 - Bird information'!I169=0,"",'Step 2 - Bird information'!I169)</f>
        <v/>
      </c>
      <c r="H163" t="str">
        <f>IF('Step 2 - Bird information'!J169=0,"",'Step 2 - Bird information'!J169)</f>
        <v/>
      </c>
      <c r="I163" t="str">
        <f>IF('Step 2 - Bird information'!K169=0,"",'Step 2 - Bird information'!K169)</f>
        <v/>
      </c>
      <c r="J163" t="str">
        <f>IF('Step 2 - Bird information'!L169=0,"",'Step 2 - Bird information'!L169)</f>
        <v/>
      </c>
      <c r="K163">
        <f>'Step 2 - Bird information'!M169</f>
        <v>0</v>
      </c>
      <c r="L163" t="str">
        <f>PROPER('Step 2 - Bird information'!N169)</f>
        <v/>
      </c>
      <c r="M163" t="str">
        <f>PROPER('Step 2 - Bird information'!O169)</f>
        <v/>
      </c>
      <c r="N163" t="str">
        <f>PROPER('Step 2 - Bird information'!P169)</f>
        <v/>
      </c>
      <c r="O163">
        <f>'Step 2 - Bird information'!Q169</f>
        <v>0</v>
      </c>
      <c r="P163" t="str">
        <f>IF('Step 2 - Bird information'!R169=0,"",'Step 2 - Bird information'!R169)</f>
        <v/>
      </c>
    </row>
    <row r="164" spans="1:16">
      <c r="A164" t="str">
        <f>'Step 2 - Bird information'!A170</f>
        <v/>
      </c>
      <c r="B164">
        <f>'Step 2 - Bird information'!B170</f>
        <v>0</v>
      </c>
      <c r="C164">
        <f>'Step 2 - Bird information'!D170</f>
        <v>0</v>
      </c>
      <c r="D164">
        <f>'Step 2 - Bird information'!E170</f>
        <v>0</v>
      </c>
      <c r="E164" t="str">
        <f>IF('Step 2 - Bird information'!G170=0,"",'Step 2 - Bird information'!G170)</f>
        <v/>
      </c>
      <c r="F164" t="str">
        <f>IF('Step 2 - Bird information'!H170=0,"",'Step 2 - Bird information'!H170)</f>
        <v/>
      </c>
      <c r="G164" t="str">
        <f>IF('Step 2 - Bird information'!I170=0,"",'Step 2 - Bird information'!I170)</f>
        <v/>
      </c>
      <c r="H164" t="str">
        <f>IF('Step 2 - Bird information'!J170=0,"",'Step 2 - Bird information'!J170)</f>
        <v/>
      </c>
      <c r="I164" t="str">
        <f>IF('Step 2 - Bird information'!K170=0,"",'Step 2 - Bird information'!K170)</f>
        <v/>
      </c>
      <c r="J164" t="str">
        <f>IF('Step 2 - Bird information'!L170=0,"",'Step 2 - Bird information'!L170)</f>
        <v/>
      </c>
      <c r="K164">
        <f>'Step 2 - Bird information'!M170</f>
        <v>0</v>
      </c>
      <c r="L164" t="str">
        <f>PROPER('Step 2 - Bird information'!N170)</f>
        <v/>
      </c>
      <c r="M164" t="str">
        <f>PROPER('Step 2 - Bird information'!O170)</f>
        <v/>
      </c>
      <c r="N164" t="str">
        <f>PROPER('Step 2 - Bird information'!P170)</f>
        <v/>
      </c>
      <c r="O164">
        <f>'Step 2 - Bird information'!Q170</f>
        <v>0</v>
      </c>
      <c r="P164" t="str">
        <f>IF('Step 2 - Bird information'!R170=0,"",'Step 2 - Bird information'!R170)</f>
        <v/>
      </c>
    </row>
    <row r="165" spans="1:16">
      <c r="A165" t="str">
        <f>'Step 2 - Bird information'!A171</f>
        <v/>
      </c>
      <c r="B165">
        <f>'Step 2 - Bird information'!B171</f>
        <v>0</v>
      </c>
      <c r="C165">
        <f>'Step 2 - Bird information'!D171</f>
        <v>0</v>
      </c>
      <c r="D165">
        <f>'Step 2 - Bird information'!E171</f>
        <v>0</v>
      </c>
      <c r="E165" t="str">
        <f>IF('Step 2 - Bird information'!G171=0,"",'Step 2 - Bird information'!G171)</f>
        <v/>
      </c>
      <c r="F165" t="str">
        <f>IF('Step 2 - Bird information'!H171=0,"",'Step 2 - Bird information'!H171)</f>
        <v/>
      </c>
      <c r="G165" t="str">
        <f>IF('Step 2 - Bird information'!I171=0,"",'Step 2 - Bird information'!I171)</f>
        <v/>
      </c>
      <c r="H165" t="str">
        <f>IF('Step 2 - Bird information'!J171=0,"",'Step 2 - Bird information'!J171)</f>
        <v/>
      </c>
      <c r="I165" t="str">
        <f>IF('Step 2 - Bird information'!K171=0,"",'Step 2 - Bird information'!K171)</f>
        <v/>
      </c>
      <c r="J165" t="str">
        <f>IF('Step 2 - Bird information'!L171=0,"",'Step 2 - Bird information'!L171)</f>
        <v/>
      </c>
      <c r="K165">
        <f>'Step 2 - Bird information'!M171</f>
        <v>0</v>
      </c>
      <c r="L165" t="str">
        <f>PROPER('Step 2 - Bird information'!N171)</f>
        <v/>
      </c>
      <c r="M165" t="str">
        <f>PROPER('Step 2 - Bird information'!O171)</f>
        <v/>
      </c>
      <c r="N165" t="str">
        <f>PROPER('Step 2 - Bird information'!P171)</f>
        <v/>
      </c>
      <c r="O165">
        <f>'Step 2 - Bird information'!Q171</f>
        <v>0</v>
      </c>
      <c r="P165" t="str">
        <f>IF('Step 2 - Bird information'!R171=0,"",'Step 2 - Bird information'!R171)</f>
        <v/>
      </c>
    </row>
    <row r="166" spans="1:16">
      <c r="A166" t="str">
        <f>'Step 2 - Bird information'!A172</f>
        <v/>
      </c>
      <c r="B166">
        <f>'Step 2 - Bird information'!B172</f>
        <v>0</v>
      </c>
      <c r="C166">
        <f>'Step 2 - Bird information'!D172</f>
        <v>0</v>
      </c>
      <c r="D166">
        <f>'Step 2 - Bird information'!E172</f>
        <v>0</v>
      </c>
      <c r="E166" t="str">
        <f>IF('Step 2 - Bird information'!G172=0,"",'Step 2 - Bird information'!G172)</f>
        <v/>
      </c>
      <c r="F166" t="str">
        <f>IF('Step 2 - Bird information'!H172=0,"",'Step 2 - Bird information'!H172)</f>
        <v/>
      </c>
      <c r="G166" t="str">
        <f>IF('Step 2 - Bird information'!I172=0,"",'Step 2 - Bird information'!I172)</f>
        <v/>
      </c>
      <c r="H166" t="str">
        <f>IF('Step 2 - Bird information'!J172=0,"",'Step 2 - Bird information'!J172)</f>
        <v/>
      </c>
      <c r="I166" t="str">
        <f>IF('Step 2 - Bird information'!K172=0,"",'Step 2 - Bird information'!K172)</f>
        <v/>
      </c>
      <c r="J166" t="str">
        <f>IF('Step 2 - Bird information'!L172=0,"",'Step 2 - Bird information'!L172)</f>
        <v/>
      </c>
      <c r="K166">
        <f>'Step 2 - Bird information'!M172</f>
        <v>0</v>
      </c>
      <c r="L166" t="str">
        <f>PROPER('Step 2 - Bird information'!N172)</f>
        <v/>
      </c>
      <c r="M166" t="str">
        <f>PROPER('Step 2 - Bird information'!O172)</f>
        <v/>
      </c>
      <c r="N166" t="str">
        <f>PROPER('Step 2 - Bird information'!P172)</f>
        <v/>
      </c>
      <c r="O166">
        <f>'Step 2 - Bird information'!Q172</f>
        <v>0</v>
      </c>
      <c r="P166" t="str">
        <f>IF('Step 2 - Bird information'!R172=0,"",'Step 2 - Bird information'!R172)</f>
        <v/>
      </c>
    </row>
    <row r="167" spans="1:16">
      <c r="A167" t="str">
        <f>'Step 2 - Bird information'!A173</f>
        <v/>
      </c>
      <c r="B167">
        <f>'Step 2 - Bird information'!B173</f>
        <v>0</v>
      </c>
      <c r="C167">
        <f>'Step 2 - Bird information'!D173</f>
        <v>0</v>
      </c>
      <c r="D167">
        <f>'Step 2 - Bird information'!E173</f>
        <v>0</v>
      </c>
      <c r="E167" t="str">
        <f>IF('Step 2 - Bird information'!G173=0,"",'Step 2 - Bird information'!G173)</f>
        <v/>
      </c>
      <c r="F167" t="str">
        <f>IF('Step 2 - Bird information'!H173=0,"",'Step 2 - Bird information'!H173)</f>
        <v/>
      </c>
      <c r="G167" t="str">
        <f>IF('Step 2 - Bird information'!I173=0,"",'Step 2 - Bird information'!I173)</f>
        <v/>
      </c>
      <c r="H167" t="str">
        <f>IF('Step 2 - Bird information'!J173=0,"",'Step 2 - Bird information'!J173)</f>
        <v/>
      </c>
      <c r="I167" t="str">
        <f>IF('Step 2 - Bird information'!K173=0,"",'Step 2 - Bird information'!K173)</f>
        <v/>
      </c>
      <c r="J167" t="str">
        <f>IF('Step 2 - Bird information'!L173=0,"",'Step 2 - Bird information'!L173)</f>
        <v/>
      </c>
      <c r="K167">
        <f>'Step 2 - Bird information'!M173</f>
        <v>0</v>
      </c>
      <c r="L167" t="str">
        <f>PROPER('Step 2 - Bird information'!N173)</f>
        <v/>
      </c>
      <c r="M167" t="str">
        <f>PROPER('Step 2 - Bird information'!O173)</f>
        <v/>
      </c>
      <c r="N167" t="str">
        <f>PROPER('Step 2 - Bird information'!P173)</f>
        <v/>
      </c>
      <c r="O167">
        <f>'Step 2 - Bird information'!Q173</f>
        <v>0</v>
      </c>
      <c r="P167" t="str">
        <f>IF('Step 2 - Bird information'!R173=0,"",'Step 2 - Bird information'!R173)</f>
        <v/>
      </c>
    </row>
    <row r="168" spans="1:16">
      <c r="A168" t="str">
        <f>'Step 2 - Bird information'!A174</f>
        <v/>
      </c>
      <c r="B168">
        <f>'Step 2 - Bird information'!B174</f>
        <v>0</v>
      </c>
      <c r="C168">
        <f>'Step 2 - Bird information'!D174</f>
        <v>0</v>
      </c>
      <c r="D168">
        <f>'Step 2 - Bird information'!E174</f>
        <v>0</v>
      </c>
      <c r="E168" t="str">
        <f>IF('Step 2 - Bird information'!G174=0,"",'Step 2 - Bird information'!G174)</f>
        <v/>
      </c>
      <c r="F168" t="str">
        <f>IF('Step 2 - Bird information'!H174=0,"",'Step 2 - Bird information'!H174)</f>
        <v/>
      </c>
      <c r="G168" t="str">
        <f>IF('Step 2 - Bird information'!I174=0,"",'Step 2 - Bird information'!I174)</f>
        <v/>
      </c>
      <c r="H168" t="str">
        <f>IF('Step 2 - Bird information'!J174=0,"",'Step 2 - Bird information'!J174)</f>
        <v/>
      </c>
      <c r="I168" t="str">
        <f>IF('Step 2 - Bird information'!K174=0,"",'Step 2 - Bird information'!K174)</f>
        <v/>
      </c>
      <c r="J168" t="str">
        <f>IF('Step 2 - Bird information'!L174=0,"",'Step 2 - Bird information'!L174)</f>
        <v/>
      </c>
      <c r="K168">
        <f>'Step 2 - Bird information'!M174</f>
        <v>0</v>
      </c>
      <c r="L168" t="str">
        <f>PROPER('Step 2 - Bird information'!N174)</f>
        <v/>
      </c>
      <c r="M168" t="str">
        <f>PROPER('Step 2 - Bird information'!O174)</f>
        <v/>
      </c>
      <c r="N168" t="str">
        <f>PROPER('Step 2 - Bird information'!P174)</f>
        <v/>
      </c>
      <c r="O168">
        <f>'Step 2 - Bird information'!Q174</f>
        <v>0</v>
      </c>
      <c r="P168" t="str">
        <f>IF('Step 2 - Bird information'!R174=0,"",'Step 2 - Bird information'!R174)</f>
        <v/>
      </c>
    </row>
    <row r="169" spans="1:16">
      <c r="A169" t="str">
        <f>'Step 2 - Bird information'!A175</f>
        <v/>
      </c>
      <c r="B169">
        <f>'Step 2 - Bird information'!B175</f>
        <v>0</v>
      </c>
      <c r="C169">
        <f>'Step 2 - Bird information'!D175</f>
        <v>0</v>
      </c>
      <c r="D169">
        <f>'Step 2 - Bird information'!E175</f>
        <v>0</v>
      </c>
      <c r="E169" t="str">
        <f>IF('Step 2 - Bird information'!G175=0,"",'Step 2 - Bird information'!G175)</f>
        <v/>
      </c>
      <c r="F169" t="str">
        <f>IF('Step 2 - Bird information'!H175=0,"",'Step 2 - Bird information'!H175)</f>
        <v/>
      </c>
      <c r="G169" t="str">
        <f>IF('Step 2 - Bird information'!I175=0,"",'Step 2 - Bird information'!I175)</f>
        <v/>
      </c>
      <c r="H169" t="str">
        <f>IF('Step 2 - Bird information'!J175=0,"",'Step 2 - Bird information'!J175)</f>
        <v/>
      </c>
      <c r="I169" t="str">
        <f>IF('Step 2 - Bird information'!K175=0,"",'Step 2 - Bird information'!K175)</f>
        <v/>
      </c>
      <c r="J169" t="str">
        <f>IF('Step 2 - Bird information'!L175=0,"",'Step 2 - Bird information'!L175)</f>
        <v/>
      </c>
      <c r="K169">
        <f>'Step 2 - Bird information'!M175</f>
        <v>0</v>
      </c>
      <c r="L169" t="str">
        <f>PROPER('Step 2 - Bird information'!N175)</f>
        <v/>
      </c>
      <c r="M169" t="str">
        <f>PROPER('Step 2 - Bird information'!O175)</f>
        <v/>
      </c>
      <c r="N169" t="str">
        <f>PROPER('Step 2 - Bird information'!P175)</f>
        <v/>
      </c>
      <c r="O169">
        <f>'Step 2 - Bird information'!Q175</f>
        <v>0</v>
      </c>
      <c r="P169" t="str">
        <f>IF('Step 2 - Bird information'!R175=0,"",'Step 2 - Bird information'!R175)</f>
        <v/>
      </c>
    </row>
    <row r="170" spans="1:16">
      <c r="A170" t="str">
        <f>'Step 2 - Bird information'!A176</f>
        <v/>
      </c>
      <c r="B170">
        <f>'Step 2 - Bird information'!B176</f>
        <v>0</v>
      </c>
      <c r="C170">
        <f>'Step 2 - Bird information'!D176</f>
        <v>0</v>
      </c>
      <c r="D170">
        <f>'Step 2 - Bird information'!E176</f>
        <v>0</v>
      </c>
      <c r="E170" t="str">
        <f>IF('Step 2 - Bird information'!G176=0,"",'Step 2 - Bird information'!G176)</f>
        <v/>
      </c>
      <c r="F170" t="str">
        <f>IF('Step 2 - Bird information'!H176=0,"",'Step 2 - Bird information'!H176)</f>
        <v/>
      </c>
      <c r="G170" t="str">
        <f>IF('Step 2 - Bird information'!I176=0,"",'Step 2 - Bird information'!I176)</f>
        <v/>
      </c>
      <c r="H170" t="str">
        <f>IF('Step 2 - Bird information'!J176=0,"",'Step 2 - Bird information'!J176)</f>
        <v/>
      </c>
      <c r="I170" t="str">
        <f>IF('Step 2 - Bird information'!K176=0,"",'Step 2 - Bird information'!K176)</f>
        <v/>
      </c>
      <c r="J170" t="str">
        <f>IF('Step 2 - Bird information'!L176=0,"",'Step 2 - Bird information'!L176)</f>
        <v/>
      </c>
      <c r="K170">
        <f>'Step 2 - Bird information'!M176</f>
        <v>0</v>
      </c>
      <c r="L170" t="str">
        <f>PROPER('Step 2 - Bird information'!N176)</f>
        <v/>
      </c>
      <c r="M170" t="str">
        <f>PROPER('Step 2 - Bird information'!O176)</f>
        <v/>
      </c>
      <c r="N170" t="str">
        <f>PROPER('Step 2 - Bird information'!P176)</f>
        <v/>
      </c>
      <c r="O170">
        <f>'Step 2 - Bird information'!Q176</f>
        <v>0</v>
      </c>
      <c r="P170" t="str">
        <f>IF('Step 2 - Bird information'!R176=0,"",'Step 2 - Bird information'!R176)</f>
        <v/>
      </c>
    </row>
    <row r="171" spans="1:16">
      <c r="A171" t="str">
        <f>'Step 2 - Bird information'!A177</f>
        <v/>
      </c>
      <c r="B171">
        <f>'Step 2 - Bird information'!B177</f>
        <v>0</v>
      </c>
      <c r="C171">
        <f>'Step 2 - Bird information'!D177</f>
        <v>0</v>
      </c>
      <c r="D171">
        <f>'Step 2 - Bird information'!E177</f>
        <v>0</v>
      </c>
      <c r="E171" t="str">
        <f>IF('Step 2 - Bird information'!G177=0,"",'Step 2 - Bird information'!G177)</f>
        <v/>
      </c>
      <c r="F171" t="str">
        <f>IF('Step 2 - Bird information'!H177=0,"",'Step 2 - Bird information'!H177)</f>
        <v/>
      </c>
      <c r="G171" t="str">
        <f>IF('Step 2 - Bird information'!I177=0,"",'Step 2 - Bird information'!I177)</f>
        <v/>
      </c>
      <c r="H171" t="str">
        <f>IF('Step 2 - Bird information'!J177=0,"",'Step 2 - Bird information'!J177)</f>
        <v/>
      </c>
      <c r="I171" t="str">
        <f>IF('Step 2 - Bird information'!K177=0,"",'Step 2 - Bird information'!K177)</f>
        <v/>
      </c>
      <c r="J171" t="str">
        <f>IF('Step 2 - Bird information'!L177=0,"",'Step 2 - Bird information'!L177)</f>
        <v/>
      </c>
      <c r="K171">
        <f>'Step 2 - Bird information'!M177</f>
        <v>0</v>
      </c>
      <c r="L171" t="str">
        <f>PROPER('Step 2 - Bird information'!N177)</f>
        <v/>
      </c>
      <c r="M171" t="str">
        <f>PROPER('Step 2 - Bird information'!O177)</f>
        <v/>
      </c>
      <c r="N171" t="str">
        <f>PROPER('Step 2 - Bird information'!P177)</f>
        <v/>
      </c>
      <c r="O171">
        <f>'Step 2 - Bird information'!Q177</f>
        <v>0</v>
      </c>
      <c r="P171" t="str">
        <f>IF('Step 2 - Bird information'!R177=0,"",'Step 2 - Bird information'!R177)</f>
        <v/>
      </c>
    </row>
    <row r="172" spans="1:16">
      <c r="A172" t="str">
        <f>'Step 2 - Bird information'!A178</f>
        <v/>
      </c>
      <c r="B172">
        <f>'Step 2 - Bird information'!B178</f>
        <v>0</v>
      </c>
      <c r="C172">
        <f>'Step 2 - Bird information'!D178</f>
        <v>0</v>
      </c>
      <c r="D172">
        <f>'Step 2 - Bird information'!E178</f>
        <v>0</v>
      </c>
      <c r="E172" t="str">
        <f>IF('Step 2 - Bird information'!G178=0,"",'Step 2 - Bird information'!G178)</f>
        <v/>
      </c>
      <c r="F172" t="str">
        <f>IF('Step 2 - Bird information'!H178=0,"",'Step 2 - Bird information'!H178)</f>
        <v/>
      </c>
      <c r="G172" t="str">
        <f>IF('Step 2 - Bird information'!I178=0,"",'Step 2 - Bird information'!I178)</f>
        <v/>
      </c>
      <c r="H172" t="str">
        <f>IF('Step 2 - Bird information'!J178=0,"",'Step 2 - Bird information'!J178)</f>
        <v/>
      </c>
      <c r="I172" t="str">
        <f>IF('Step 2 - Bird information'!K178=0,"",'Step 2 - Bird information'!K178)</f>
        <v/>
      </c>
      <c r="J172" t="str">
        <f>IF('Step 2 - Bird information'!L178=0,"",'Step 2 - Bird information'!L178)</f>
        <v/>
      </c>
      <c r="K172">
        <f>'Step 2 - Bird information'!M178</f>
        <v>0</v>
      </c>
      <c r="L172" t="str">
        <f>PROPER('Step 2 - Bird information'!N178)</f>
        <v/>
      </c>
      <c r="M172" t="str">
        <f>PROPER('Step 2 - Bird information'!O178)</f>
        <v/>
      </c>
      <c r="N172" t="str">
        <f>PROPER('Step 2 - Bird information'!P178)</f>
        <v/>
      </c>
      <c r="O172">
        <f>'Step 2 - Bird information'!Q178</f>
        <v>0</v>
      </c>
      <c r="P172" t="str">
        <f>IF('Step 2 - Bird information'!R178=0,"",'Step 2 - Bird information'!R178)</f>
        <v/>
      </c>
    </row>
    <row r="173" spans="1:16">
      <c r="A173" t="str">
        <f>'Step 2 - Bird information'!A179</f>
        <v/>
      </c>
      <c r="B173">
        <f>'Step 2 - Bird information'!B179</f>
        <v>0</v>
      </c>
      <c r="C173">
        <f>'Step 2 - Bird information'!D179</f>
        <v>0</v>
      </c>
      <c r="D173">
        <f>'Step 2 - Bird information'!E179</f>
        <v>0</v>
      </c>
      <c r="E173" t="str">
        <f>IF('Step 2 - Bird information'!G179=0,"",'Step 2 - Bird information'!G179)</f>
        <v/>
      </c>
      <c r="F173" t="str">
        <f>IF('Step 2 - Bird information'!H179=0,"",'Step 2 - Bird information'!H179)</f>
        <v/>
      </c>
      <c r="G173" t="str">
        <f>IF('Step 2 - Bird information'!I179=0,"",'Step 2 - Bird information'!I179)</f>
        <v/>
      </c>
      <c r="H173" t="str">
        <f>IF('Step 2 - Bird information'!J179=0,"",'Step 2 - Bird information'!J179)</f>
        <v/>
      </c>
      <c r="I173" t="str">
        <f>IF('Step 2 - Bird information'!K179=0,"",'Step 2 - Bird information'!K179)</f>
        <v/>
      </c>
      <c r="J173" t="str">
        <f>IF('Step 2 - Bird information'!L179=0,"",'Step 2 - Bird information'!L179)</f>
        <v/>
      </c>
      <c r="K173">
        <f>'Step 2 - Bird information'!M179</f>
        <v>0</v>
      </c>
      <c r="L173" t="str">
        <f>PROPER('Step 2 - Bird information'!N179)</f>
        <v/>
      </c>
      <c r="M173" t="str">
        <f>PROPER('Step 2 - Bird information'!O179)</f>
        <v/>
      </c>
      <c r="N173" t="str">
        <f>PROPER('Step 2 - Bird information'!P179)</f>
        <v/>
      </c>
      <c r="O173">
        <f>'Step 2 - Bird information'!Q179</f>
        <v>0</v>
      </c>
      <c r="P173" t="str">
        <f>IF('Step 2 - Bird information'!R179=0,"",'Step 2 - Bird information'!R179)</f>
        <v/>
      </c>
    </row>
    <row r="174" spans="1:16">
      <c r="A174" t="str">
        <f>'Step 2 - Bird information'!A180</f>
        <v/>
      </c>
      <c r="B174">
        <f>'Step 2 - Bird information'!B180</f>
        <v>0</v>
      </c>
      <c r="C174">
        <f>'Step 2 - Bird information'!D180</f>
        <v>0</v>
      </c>
      <c r="D174">
        <f>'Step 2 - Bird information'!E180</f>
        <v>0</v>
      </c>
      <c r="E174" t="str">
        <f>IF('Step 2 - Bird information'!G180=0,"",'Step 2 - Bird information'!G180)</f>
        <v/>
      </c>
      <c r="F174" t="str">
        <f>IF('Step 2 - Bird information'!H180=0,"",'Step 2 - Bird information'!H180)</f>
        <v/>
      </c>
      <c r="G174" t="str">
        <f>IF('Step 2 - Bird information'!I180=0,"",'Step 2 - Bird information'!I180)</f>
        <v/>
      </c>
      <c r="H174" t="str">
        <f>IF('Step 2 - Bird information'!J180=0,"",'Step 2 - Bird information'!J180)</f>
        <v/>
      </c>
      <c r="I174" t="str">
        <f>IF('Step 2 - Bird information'!K180=0,"",'Step 2 - Bird information'!K180)</f>
        <v/>
      </c>
      <c r="J174" t="str">
        <f>IF('Step 2 - Bird information'!L180=0,"",'Step 2 - Bird information'!L180)</f>
        <v/>
      </c>
      <c r="K174">
        <f>'Step 2 - Bird information'!M180</f>
        <v>0</v>
      </c>
      <c r="L174" t="str">
        <f>PROPER('Step 2 - Bird information'!N180)</f>
        <v/>
      </c>
      <c r="M174" t="str">
        <f>PROPER('Step 2 - Bird information'!O180)</f>
        <v/>
      </c>
      <c r="N174" t="str">
        <f>PROPER('Step 2 - Bird information'!P180)</f>
        <v/>
      </c>
      <c r="O174">
        <f>'Step 2 - Bird information'!Q180</f>
        <v>0</v>
      </c>
      <c r="P174" t="str">
        <f>IF('Step 2 - Bird information'!R180=0,"",'Step 2 - Bird information'!R180)</f>
        <v/>
      </c>
    </row>
    <row r="175" spans="1:16">
      <c r="A175" t="str">
        <f>'Step 2 - Bird information'!A181</f>
        <v/>
      </c>
      <c r="B175">
        <f>'Step 2 - Bird information'!B181</f>
        <v>0</v>
      </c>
      <c r="C175">
        <f>'Step 2 - Bird information'!D181</f>
        <v>0</v>
      </c>
      <c r="D175">
        <f>'Step 2 - Bird information'!E181</f>
        <v>0</v>
      </c>
      <c r="E175" t="str">
        <f>IF('Step 2 - Bird information'!G181=0,"",'Step 2 - Bird information'!G181)</f>
        <v/>
      </c>
      <c r="F175" t="str">
        <f>IF('Step 2 - Bird information'!H181=0,"",'Step 2 - Bird information'!H181)</f>
        <v/>
      </c>
      <c r="G175" t="str">
        <f>IF('Step 2 - Bird information'!I181=0,"",'Step 2 - Bird information'!I181)</f>
        <v/>
      </c>
      <c r="H175" t="str">
        <f>IF('Step 2 - Bird information'!J181=0,"",'Step 2 - Bird information'!J181)</f>
        <v/>
      </c>
      <c r="I175" t="str">
        <f>IF('Step 2 - Bird information'!K181=0,"",'Step 2 - Bird information'!K181)</f>
        <v/>
      </c>
      <c r="J175" t="str">
        <f>IF('Step 2 - Bird information'!L181=0,"",'Step 2 - Bird information'!L181)</f>
        <v/>
      </c>
      <c r="K175">
        <f>'Step 2 - Bird information'!M181</f>
        <v>0</v>
      </c>
      <c r="L175" t="str">
        <f>PROPER('Step 2 - Bird information'!N181)</f>
        <v/>
      </c>
      <c r="M175" t="str">
        <f>PROPER('Step 2 - Bird information'!O181)</f>
        <v/>
      </c>
      <c r="N175" t="str">
        <f>PROPER('Step 2 - Bird information'!P181)</f>
        <v/>
      </c>
      <c r="O175">
        <f>'Step 2 - Bird information'!Q181</f>
        <v>0</v>
      </c>
      <c r="P175" t="str">
        <f>IF('Step 2 - Bird information'!R181=0,"",'Step 2 - Bird information'!R181)</f>
        <v/>
      </c>
    </row>
    <row r="176" spans="1:16">
      <c r="A176" t="str">
        <f>'Step 2 - Bird information'!A182</f>
        <v/>
      </c>
      <c r="B176">
        <f>'Step 2 - Bird information'!B182</f>
        <v>0</v>
      </c>
      <c r="C176">
        <f>'Step 2 - Bird information'!D182</f>
        <v>0</v>
      </c>
      <c r="D176">
        <f>'Step 2 - Bird information'!E182</f>
        <v>0</v>
      </c>
      <c r="E176" t="str">
        <f>IF('Step 2 - Bird information'!G182=0,"",'Step 2 - Bird information'!G182)</f>
        <v/>
      </c>
      <c r="F176" t="str">
        <f>IF('Step 2 - Bird information'!H182=0,"",'Step 2 - Bird information'!H182)</f>
        <v/>
      </c>
      <c r="G176" t="str">
        <f>IF('Step 2 - Bird information'!I182=0,"",'Step 2 - Bird information'!I182)</f>
        <v/>
      </c>
      <c r="H176" t="str">
        <f>IF('Step 2 - Bird information'!J182=0,"",'Step 2 - Bird information'!J182)</f>
        <v/>
      </c>
      <c r="I176" t="str">
        <f>IF('Step 2 - Bird information'!K182=0,"",'Step 2 - Bird information'!K182)</f>
        <v/>
      </c>
      <c r="J176" t="str">
        <f>IF('Step 2 - Bird information'!L182=0,"",'Step 2 - Bird information'!L182)</f>
        <v/>
      </c>
      <c r="K176">
        <f>'Step 2 - Bird information'!M182</f>
        <v>0</v>
      </c>
      <c r="L176" t="str">
        <f>PROPER('Step 2 - Bird information'!N182)</f>
        <v/>
      </c>
      <c r="M176" t="str">
        <f>PROPER('Step 2 - Bird information'!O182)</f>
        <v/>
      </c>
      <c r="N176" t="str">
        <f>PROPER('Step 2 - Bird information'!P182)</f>
        <v/>
      </c>
      <c r="O176">
        <f>'Step 2 - Bird information'!Q182</f>
        <v>0</v>
      </c>
      <c r="P176" t="str">
        <f>IF('Step 2 - Bird information'!R182=0,"",'Step 2 - Bird information'!R182)</f>
        <v/>
      </c>
    </row>
    <row r="177" spans="1:16">
      <c r="A177" t="str">
        <f>'Step 2 - Bird information'!A183</f>
        <v/>
      </c>
      <c r="B177">
        <f>'Step 2 - Bird information'!B183</f>
        <v>0</v>
      </c>
      <c r="C177">
        <f>'Step 2 - Bird information'!D183</f>
        <v>0</v>
      </c>
      <c r="D177">
        <f>'Step 2 - Bird information'!E183</f>
        <v>0</v>
      </c>
      <c r="E177" t="str">
        <f>IF('Step 2 - Bird information'!G183=0,"",'Step 2 - Bird information'!G183)</f>
        <v/>
      </c>
      <c r="F177" t="str">
        <f>IF('Step 2 - Bird information'!H183=0,"",'Step 2 - Bird information'!H183)</f>
        <v/>
      </c>
      <c r="G177" t="str">
        <f>IF('Step 2 - Bird information'!I183=0,"",'Step 2 - Bird information'!I183)</f>
        <v/>
      </c>
      <c r="H177" t="str">
        <f>IF('Step 2 - Bird information'!J183=0,"",'Step 2 - Bird information'!J183)</f>
        <v/>
      </c>
      <c r="I177" t="str">
        <f>IF('Step 2 - Bird information'!K183=0,"",'Step 2 - Bird information'!K183)</f>
        <v/>
      </c>
      <c r="J177" t="str">
        <f>IF('Step 2 - Bird information'!L183=0,"",'Step 2 - Bird information'!L183)</f>
        <v/>
      </c>
      <c r="K177">
        <f>'Step 2 - Bird information'!M183</f>
        <v>0</v>
      </c>
      <c r="L177" t="str">
        <f>PROPER('Step 2 - Bird information'!N183)</f>
        <v/>
      </c>
      <c r="M177" t="str">
        <f>PROPER('Step 2 - Bird information'!O183)</f>
        <v/>
      </c>
      <c r="N177" t="str">
        <f>PROPER('Step 2 - Bird information'!P183)</f>
        <v/>
      </c>
      <c r="O177">
        <f>'Step 2 - Bird information'!Q183</f>
        <v>0</v>
      </c>
      <c r="P177" t="str">
        <f>IF('Step 2 - Bird information'!R183=0,"",'Step 2 - Bird information'!R183)</f>
        <v/>
      </c>
    </row>
    <row r="178" spans="1:16">
      <c r="A178" t="str">
        <f>'Step 2 - Bird information'!A184</f>
        <v/>
      </c>
      <c r="B178">
        <f>'Step 2 - Bird information'!B184</f>
        <v>0</v>
      </c>
      <c r="C178">
        <f>'Step 2 - Bird information'!D184</f>
        <v>0</v>
      </c>
      <c r="D178">
        <f>'Step 2 - Bird information'!E184</f>
        <v>0</v>
      </c>
      <c r="E178" t="str">
        <f>IF('Step 2 - Bird information'!G184=0,"",'Step 2 - Bird information'!G184)</f>
        <v/>
      </c>
      <c r="F178" t="str">
        <f>IF('Step 2 - Bird information'!H184=0,"",'Step 2 - Bird information'!H184)</f>
        <v/>
      </c>
      <c r="G178" t="str">
        <f>IF('Step 2 - Bird information'!I184=0,"",'Step 2 - Bird information'!I184)</f>
        <v/>
      </c>
      <c r="H178" t="str">
        <f>IF('Step 2 - Bird information'!J184=0,"",'Step 2 - Bird information'!J184)</f>
        <v/>
      </c>
      <c r="I178" t="str">
        <f>IF('Step 2 - Bird information'!K184=0,"",'Step 2 - Bird information'!K184)</f>
        <v/>
      </c>
      <c r="J178" t="str">
        <f>IF('Step 2 - Bird information'!L184=0,"",'Step 2 - Bird information'!L184)</f>
        <v/>
      </c>
      <c r="K178">
        <f>'Step 2 - Bird information'!M184</f>
        <v>0</v>
      </c>
      <c r="L178" t="str">
        <f>PROPER('Step 2 - Bird information'!N184)</f>
        <v/>
      </c>
      <c r="M178" t="str">
        <f>PROPER('Step 2 - Bird information'!O184)</f>
        <v/>
      </c>
      <c r="N178" t="str">
        <f>PROPER('Step 2 - Bird information'!P184)</f>
        <v/>
      </c>
      <c r="O178">
        <f>'Step 2 - Bird information'!Q184</f>
        <v>0</v>
      </c>
      <c r="P178" t="str">
        <f>IF('Step 2 - Bird information'!R184=0,"",'Step 2 - Bird information'!R184)</f>
        <v/>
      </c>
    </row>
    <row r="179" spans="1:16">
      <c r="A179" t="str">
        <f>'Step 2 - Bird information'!A185</f>
        <v/>
      </c>
      <c r="B179">
        <f>'Step 2 - Bird information'!B185</f>
        <v>0</v>
      </c>
      <c r="C179">
        <f>'Step 2 - Bird information'!D185</f>
        <v>0</v>
      </c>
      <c r="D179">
        <f>'Step 2 - Bird information'!E185</f>
        <v>0</v>
      </c>
      <c r="E179" t="str">
        <f>IF('Step 2 - Bird information'!G185=0,"",'Step 2 - Bird information'!G185)</f>
        <v/>
      </c>
      <c r="F179" t="str">
        <f>IF('Step 2 - Bird information'!H185=0,"",'Step 2 - Bird information'!H185)</f>
        <v/>
      </c>
      <c r="G179" t="str">
        <f>IF('Step 2 - Bird information'!I185=0,"",'Step 2 - Bird information'!I185)</f>
        <v/>
      </c>
      <c r="H179" t="str">
        <f>IF('Step 2 - Bird information'!J185=0,"",'Step 2 - Bird information'!J185)</f>
        <v/>
      </c>
      <c r="I179" t="str">
        <f>IF('Step 2 - Bird information'!K185=0,"",'Step 2 - Bird information'!K185)</f>
        <v/>
      </c>
      <c r="J179" t="str">
        <f>IF('Step 2 - Bird information'!L185=0,"",'Step 2 - Bird information'!L185)</f>
        <v/>
      </c>
      <c r="K179">
        <f>'Step 2 - Bird information'!M185</f>
        <v>0</v>
      </c>
      <c r="L179" t="str">
        <f>PROPER('Step 2 - Bird information'!N185)</f>
        <v/>
      </c>
      <c r="M179" t="str">
        <f>PROPER('Step 2 - Bird information'!O185)</f>
        <v/>
      </c>
      <c r="N179" t="str">
        <f>PROPER('Step 2 - Bird information'!P185)</f>
        <v/>
      </c>
      <c r="O179">
        <f>'Step 2 - Bird information'!Q185</f>
        <v>0</v>
      </c>
      <c r="P179" t="str">
        <f>IF('Step 2 - Bird information'!R185=0,"",'Step 2 - Bird information'!R185)</f>
        <v/>
      </c>
    </row>
    <row r="180" spans="1:16">
      <c r="A180" t="str">
        <f>'Step 2 - Bird information'!A186</f>
        <v/>
      </c>
      <c r="B180">
        <f>'Step 2 - Bird information'!B186</f>
        <v>0</v>
      </c>
      <c r="C180">
        <f>'Step 2 - Bird information'!D186</f>
        <v>0</v>
      </c>
      <c r="D180">
        <f>'Step 2 - Bird information'!E186</f>
        <v>0</v>
      </c>
      <c r="E180" t="str">
        <f>IF('Step 2 - Bird information'!G186=0,"",'Step 2 - Bird information'!G186)</f>
        <v/>
      </c>
      <c r="F180" t="str">
        <f>IF('Step 2 - Bird information'!H186=0,"",'Step 2 - Bird information'!H186)</f>
        <v/>
      </c>
      <c r="G180" t="str">
        <f>IF('Step 2 - Bird information'!I186=0,"",'Step 2 - Bird information'!I186)</f>
        <v/>
      </c>
      <c r="H180" t="str">
        <f>IF('Step 2 - Bird information'!J186=0,"",'Step 2 - Bird information'!J186)</f>
        <v/>
      </c>
      <c r="I180" t="str">
        <f>IF('Step 2 - Bird information'!K186=0,"",'Step 2 - Bird information'!K186)</f>
        <v/>
      </c>
      <c r="J180" t="str">
        <f>IF('Step 2 - Bird information'!L186=0,"",'Step 2 - Bird information'!L186)</f>
        <v/>
      </c>
      <c r="K180">
        <f>'Step 2 - Bird information'!M186</f>
        <v>0</v>
      </c>
      <c r="L180" t="str">
        <f>PROPER('Step 2 - Bird information'!N186)</f>
        <v/>
      </c>
      <c r="M180" t="str">
        <f>PROPER('Step 2 - Bird information'!O186)</f>
        <v/>
      </c>
      <c r="N180" t="str">
        <f>PROPER('Step 2 - Bird information'!P186)</f>
        <v/>
      </c>
      <c r="O180">
        <f>'Step 2 - Bird information'!Q186</f>
        <v>0</v>
      </c>
      <c r="P180" t="str">
        <f>IF('Step 2 - Bird information'!R186=0,"",'Step 2 - Bird information'!R186)</f>
        <v/>
      </c>
    </row>
    <row r="181" spans="1:16">
      <c r="A181" t="str">
        <f>'Step 2 - Bird information'!A187</f>
        <v/>
      </c>
      <c r="B181">
        <f>'Step 2 - Bird information'!B187</f>
        <v>0</v>
      </c>
      <c r="C181">
        <f>'Step 2 - Bird information'!D187</f>
        <v>0</v>
      </c>
      <c r="D181">
        <f>'Step 2 - Bird information'!E187</f>
        <v>0</v>
      </c>
      <c r="E181" t="str">
        <f>IF('Step 2 - Bird information'!G187=0,"",'Step 2 - Bird information'!G187)</f>
        <v/>
      </c>
      <c r="F181" t="str">
        <f>IF('Step 2 - Bird information'!H187=0,"",'Step 2 - Bird information'!H187)</f>
        <v/>
      </c>
      <c r="G181" t="str">
        <f>IF('Step 2 - Bird information'!I187=0,"",'Step 2 - Bird information'!I187)</f>
        <v/>
      </c>
      <c r="H181" t="str">
        <f>IF('Step 2 - Bird information'!J187=0,"",'Step 2 - Bird information'!J187)</f>
        <v/>
      </c>
      <c r="I181" t="str">
        <f>IF('Step 2 - Bird information'!K187=0,"",'Step 2 - Bird information'!K187)</f>
        <v/>
      </c>
      <c r="J181" t="str">
        <f>IF('Step 2 - Bird information'!L187=0,"",'Step 2 - Bird information'!L187)</f>
        <v/>
      </c>
      <c r="K181">
        <f>'Step 2 - Bird information'!M187</f>
        <v>0</v>
      </c>
      <c r="L181" t="str">
        <f>PROPER('Step 2 - Bird information'!N187)</f>
        <v/>
      </c>
      <c r="M181" t="str">
        <f>PROPER('Step 2 - Bird information'!O187)</f>
        <v/>
      </c>
      <c r="N181" t="str">
        <f>PROPER('Step 2 - Bird information'!P187)</f>
        <v/>
      </c>
      <c r="O181">
        <f>'Step 2 - Bird information'!Q187</f>
        <v>0</v>
      </c>
      <c r="P181" t="str">
        <f>IF('Step 2 - Bird information'!R187=0,"",'Step 2 - Bird information'!R187)</f>
        <v/>
      </c>
    </row>
    <row r="182" spans="1:16">
      <c r="A182" t="str">
        <f>'Step 2 - Bird information'!A188</f>
        <v/>
      </c>
      <c r="B182">
        <f>'Step 2 - Bird information'!B188</f>
        <v>0</v>
      </c>
      <c r="C182">
        <f>'Step 2 - Bird information'!D188</f>
        <v>0</v>
      </c>
      <c r="D182">
        <f>'Step 2 - Bird information'!E188</f>
        <v>0</v>
      </c>
      <c r="E182" t="str">
        <f>IF('Step 2 - Bird information'!G188=0,"",'Step 2 - Bird information'!G188)</f>
        <v/>
      </c>
      <c r="F182" t="str">
        <f>IF('Step 2 - Bird information'!H188=0,"",'Step 2 - Bird information'!H188)</f>
        <v/>
      </c>
      <c r="G182" t="str">
        <f>IF('Step 2 - Bird information'!I188=0,"",'Step 2 - Bird information'!I188)</f>
        <v/>
      </c>
      <c r="H182" t="str">
        <f>IF('Step 2 - Bird information'!J188=0,"",'Step 2 - Bird information'!J188)</f>
        <v/>
      </c>
      <c r="I182" t="str">
        <f>IF('Step 2 - Bird information'!K188=0,"",'Step 2 - Bird information'!K188)</f>
        <v/>
      </c>
      <c r="J182" t="str">
        <f>IF('Step 2 - Bird information'!L188=0,"",'Step 2 - Bird information'!L188)</f>
        <v/>
      </c>
      <c r="K182">
        <f>'Step 2 - Bird information'!M188</f>
        <v>0</v>
      </c>
      <c r="L182" t="str">
        <f>PROPER('Step 2 - Bird information'!N188)</f>
        <v/>
      </c>
      <c r="M182" t="str">
        <f>PROPER('Step 2 - Bird information'!O188)</f>
        <v/>
      </c>
      <c r="N182" t="str">
        <f>PROPER('Step 2 - Bird information'!P188)</f>
        <v/>
      </c>
      <c r="O182">
        <f>'Step 2 - Bird information'!Q188</f>
        <v>0</v>
      </c>
      <c r="P182" t="str">
        <f>IF('Step 2 - Bird information'!R188=0,"",'Step 2 - Bird information'!R188)</f>
        <v/>
      </c>
    </row>
    <row r="183" spans="1:16">
      <c r="A183" t="str">
        <f>'Step 2 - Bird information'!A189</f>
        <v/>
      </c>
      <c r="B183">
        <f>'Step 2 - Bird information'!B189</f>
        <v>0</v>
      </c>
      <c r="C183">
        <f>'Step 2 - Bird information'!D189</f>
        <v>0</v>
      </c>
      <c r="D183">
        <f>'Step 2 - Bird information'!E189</f>
        <v>0</v>
      </c>
      <c r="E183" t="str">
        <f>IF('Step 2 - Bird information'!G189=0,"",'Step 2 - Bird information'!G189)</f>
        <v/>
      </c>
      <c r="F183" t="str">
        <f>IF('Step 2 - Bird information'!H189=0,"",'Step 2 - Bird information'!H189)</f>
        <v/>
      </c>
      <c r="G183" t="str">
        <f>IF('Step 2 - Bird information'!I189=0,"",'Step 2 - Bird information'!I189)</f>
        <v/>
      </c>
      <c r="H183" t="str">
        <f>IF('Step 2 - Bird information'!J189=0,"",'Step 2 - Bird information'!J189)</f>
        <v/>
      </c>
      <c r="I183" t="str">
        <f>IF('Step 2 - Bird information'!K189=0,"",'Step 2 - Bird information'!K189)</f>
        <v/>
      </c>
      <c r="J183" t="str">
        <f>IF('Step 2 - Bird information'!L189=0,"",'Step 2 - Bird information'!L189)</f>
        <v/>
      </c>
      <c r="K183">
        <f>'Step 2 - Bird information'!M189</f>
        <v>0</v>
      </c>
      <c r="L183" t="str">
        <f>PROPER('Step 2 - Bird information'!N189)</f>
        <v/>
      </c>
      <c r="M183" t="str">
        <f>PROPER('Step 2 - Bird information'!O189)</f>
        <v/>
      </c>
      <c r="N183" t="str">
        <f>PROPER('Step 2 - Bird information'!P189)</f>
        <v/>
      </c>
      <c r="O183">
        <f>'Step 2 - Bird information'!Q189</f>
        <v>0</v>
      </c>
      <c r="P183" t="str">
        <f>IF('Step 2 - Bird information'!R189=0,"",'Step 2 - Bird information'!R189)</f>
        <v/>
      </c>
    </row>
    <row r="184" spans="1:16">
      <c r="A184" t="str">
        <f>'Step 2 - Bird information'!A190</f>
        <v/>
      </c>
      <c r="B184">
        <f>'Step 2 - Bird information'!B190</f>
        <v>0</v>
      </c>
      <c r="C184">
        <f>'Step 2 - Bird information'!D190</f>
        <v>0</v>
      </c>
      <c r="D184">
        <f>'Step 2 - Bird information'!E190</f>
        <v>0</v>
      </c>
      <c r="E184" t="str">
        <f>IF('Step 2 - Bird information'!G190=0,"",'Step 2 - Bird information'!G190)</f>
        <v/>
      </c>
      <c r="F184" t="str">
        <f>IF('Step 2 - Bird information'!H190=0,"",'Step 2 - Bird information'!H190)</f>
        <v/>
      </c>
      <c r="G184" t="str">
        <f>IF('Step 2 - Bird information'!I190=0,"",'Step 2 - Bird information'!I190)</f>
        <v/>
      </c>
      <c r="H184" t="str">
        <f>IF('Step 2 - Bird information'!J190=0,"",'Step 2 - Bird information'!J190)</f>
        <v/>
      </c>
      <c r="I184" t="str">
        <f>IF('Step 2 - Bird information'!K190=0,"",'Step 2 - Bird information'!K190)</f>
        <v/>
      </c>
      <c r="J184" t="str">
        <f>IF('Step 2 - Bird information'!L190=0,"",'Step 2 - Bird information'!L190)</f>
        <v/>
      </c>
      <c r="K184">
        <f>'Step 2 - Bird information'!M190</f>
        <v>0</v>
      </c>
      <c r="L184" t="str">
        <f>PROPER('Step 2 - Bird information'!N190)</f>
        <v/>
      </c>
      <c r="M184" t="str">
        <f>PROPER('Step 2 - Bird information'!O190)</f>
        <v/>
      </c>
      <c r="N184" t="str">
        <f>PROPER('Step 2 - Bird information'!P190)</f>
        <v/>
      </c>
      <c r="O184">
        <f>'Step 2 - Bird information'!Q190</f>
        <v>0</v>
      </c>
      <c r="P184" t="str">
        <f>IF('Step 2 - Bird information'!R190=0,"",'Step 2 - Bird information'!R190)</f>
        <v/>
      </c>
    </row>
    <row r="185" spans="1:16">
      <c r="A185" t="str">
        <f>'Step 2 - Bird information'!A191</f>
        <v/>
      </c>
      <c r="B185">
        <f>'Step 2 - Bird information'!B191</f>
        <v>0</v>
      </c>
      <c r="C185">
        <f>'Step 2 - Bird information'!D191</f>
        <v>0</v>
      </c>
      <c r="D185">
        <f>'Step 2 - Bird information'!E191</f>
        <v>0</v>
      </c>
      <c r="E185" t="str">
        <f>IF('Step 2 - Bird information'!G191=0,"",'Step 2 - Bird information'!G191)</f>
        <v/>
      </c>
      <c r="F185" t="str">
        <f>IF('Step 2 - Bird information'!H191=0,"",'Step 2 - Bird information'!H191)</f>
        <v/>
      </c>
      <c r="G185" t="str">
        <f>IF('Step 2 - Bird information'!I191=0,"",'Step 2 - Bird information'!I191)</f>
        <v/>
      </c>
      <c r="H185" t="str">
        <f>IF('Step 2 - Bird information'!J191=0,"",'Step 2 - Bird information'!J191)</f>
        <v/>
      </c>
      <c r="I185" t="str">
        <f>IF('Step 2 - Bird information'!K191=0,"",'Step 2 - Bird information'!K191)</f>
        <v/>
      </c>
      <c r="J185" t="str">
        <f>IF('Step 2 - Bird information'!L191=0,"",'Step 2 - Bird information'!L191)</f>
        <v/>
      </c>
      <c r="K185">
        <f>'Step 2 - Bird information'!M191</f>
        <v>0</v>
      </c>
      <c r="L185" t="str">
        <f>PROPER('Step 2 - Bird information'!N191)</f>
        <v/>
      </c>
      <c r="M185" t="str">
        <f>PROPER('Step 2 - Bird information'!O191)</f>
        <v/>
      </c>
      <c r="N185" t="str">
        <f>PROPER('Step 2 - Bird information'!P191)</f>
        <v/>
      </c>
      <c r="O185">
        <f>'Step 2 - Bird information'!Q191</f>
        <v>0</v>
      </c>
      <c r="P185" t="str">
        <f>IF('Step 2 - Bird information'!R191=0,"",'Step 2 - Bird information'!R191)</f>
        <v/>
      </c>
    </row>
    <row r="186" spans="1:16">
      <c r="A186" t="str">
        <f>'Step 2 - Bird information'!A192</f>
        <v/>
      </c>
      <c r="B186">
        <f>'Step 2 - Bird information'!B192</f>
        <v>0</v>
      </c>
      <c r="C186">
        <f>'Step 2 - Bird information'!D192</f>
        <v>0</v>
      </c>
      <c r="D186">
        <f>'Step 2 - Bird information'!E192</f>
        <v>0</v>
      </c>
      <c r="E186" t="str">
        <f>IF('Step 2 - Bird information'!G192=0,"",'Step 2 - Bird information'!G192)</f>
        <v/>
      </c>
      <c r="F186" t="str">
        <f>IF('Step 2 - Bird information'!H192=0,"",'Step 2 - Bird information'!H192)</f>
        <v/>
      </c>
      <c r="G186" t="str">
        <f>IF('Step 2 - Bird information'!I192=0,"",'Step 2 - Bird information'!I192)</f>
        <v/>
      </c>
      <c r="H186" t="str">
        <f>IF('Step 2 - Bird information'!J192=0,"",'Step 2 - Bird information'!J192)</f>
        <v/>
      </c>
      <c r="I186" t="str">
        <f>IF('Step 2 - Bird information'!K192=0,"",'Step 2 - Bird information'!K192)</f>
        <v/>
      </c>
      <c r="J186" t="str">
        <f>IF('Step 2 - Bird information'!L192=0,"",'Step 2 - Bird information'!L192)</f>
        <v/>
      </c>
      <c r="K186">
        <f>'Step 2 - Bird information'!M192</f>
        <v>0</v>
      </c>
      <c r="L186" t="str">
        <f>PROPER('Step 2 - Bird information'!N192)</f>
        <v/>
      </c>
      <c r="M186" t="str">
        <f>PROPER('Step 2 - Bird information'!O192)</f>
        <v/>
      </c>
      <c r="N186" t="str">
        <f>PROPER('Step 2 - Bird information'!P192)</f>
        <v/>
      </c>
      <c r="O186">
        <f>'Step 2 - Bird information'!Q192</f>
        <v>0</v>
      </c>
      <c r="P186" t="str">
        <f>IF('Step 2 - Bird information'!R192=0,"",'Step 2 - Bird information'!R192)</f>
        <v/>
      </c>
    </row>
    <row r="187" spans="1:16">
      <c r="A187" t="str">
        <f>'Step 2 - Bird information'!A193</f>
        <v/>
      </c>
      <c r="B187">
        <f>'Step 2 - Bird information'!B193</f>
        <v>0</v>
      </c>
      <c r="C187">
        <f>'Step 2 - Bird information'!D193</f>
        <v>0</v>
      </c>
      <c r="D187">
        <f>'Step 2 - Bird information'!E193</f>
        <v>0</v>
      </c>
      <c r="E187" t="str">
        <f>IF('Step 2 - Bird information'!G193=0,"",'Step 2 - Bird information'!G193)</f>
        <v/>
      </c>
      <c r="F187" t="str">
        <f>IF('Step 2 - Bird information'!H193=0,"",'Step 2 - Bird information'!H193)</f>
        <v/>
      </c>
      <c r="G187" t="str">
        <f>IF('Step 2 - Bird information'!I193=0,"",'Step 2 - Bird information'!I193)</f>
        <v/>
      </c>
      <c r="H187" t="str">
        <f>IF('Step 2 - Bird information'!J193=0,"",'Step 2 - Bird information'!J193)</f>
        <v/>
      </c>
      <c r="I187" t="str">
        <f>IF('Step 2 - Bird information'!K193=0,"",'Step 2 - Bird information'!K193)</f>
        <v/>
      </c>
      <c r="J187" t="str">
        <f>IF('Step 2 - Bird information'!L193=0,"",'Step 2 - Bird information'!L193)</f>
        <v/>
      </c>
      <c r="K187">
        <f>'Step 2 - Bird information'!M193</f>
        <v>0</v>
      </c>
      <c r="L187" t="str">
        <f>PROPER('Step 2 - Bird information'!N193)</f>
        <v/>
      </c>
      <c r="M187" t="str">
        <f>PROPER('Step 2 - Bird information'!O193)</f>
        <v/>
      </c>
      <c r="N187" t="str">
        <f>PROPER('Step 2 - Bird information'!P193)</f>
        <v/>
      </c>
      <c r="O187">
        <f>'Step 2 - Bird information'!Q193</f>
        <v>0</v>
      </c>
      <c r="P187" t="str">
        <f>IF('Step 2 - Bird information'!R193=0,"",'Step 2 - Bird information'!R193)</f>
        <v/>
      </c>
    </row>
    <row r="188" spans="1:16">
      <c r="A188" t="str">
        <f>'Step 2 - Bird information'!A194</f>
        <v/>
      </c>
      <c r="B188">
        <f>'Step 2 - Bird information'!B194</f>
        <v>0</v>
      </c>
      <c r="C188">
        <f>'Step 2 - Bird information'!D194</f>
        <v>0</v>
      </c>
      <c r="D188">
        <f>'Step 2 - Bird information'!E194</f>
        <v>0</v>
      </c>
      <c r="E188" t="str">
        <f>IF('Step 2 - Bird information'!G194=0,"",'Step 2 - Bird information'!G194)</f>
        <v/>
      </c>
      <c r="F188" t="str">
        <f>IF('Step 2 - Bird information'!H194=0,"",'Step 2 - Bird information'!H194)</f>
        <v/>
      </c>
      <c r="G188" t="str">
        <f>IF('Step 2 - Bird information'!I194=0,"",'Step 2 - Bird information'!I194)</f>
        <v/>
      </c>
      <c r="H188" t="str">
        <f>IF('Step 2 - Bird information'!J194=0,"",'Step 2 - Bird information'!J194)</f>
        <v/>
      </c>
      <c r="I188" t="str">
        <f>IF('Step 2 - Bird information'!K194=0,"",'Step 2 - Bird information'!K194)</f>
        <v/>
      </c>
      <c r="J188" t="str">
        <f>IF('Step 2 - Bird information'!L194=0,"",'Step 2 - Bird information'!L194)</f>
        <v/>
      </c>
      <c r="K188">
        <f>'Step 2 - Bird information'!M194</f>
        <v>0</v>
      </c>
      <c r="L188" t="str">
        <f>PROPER('Step 2 - Bird information'!N194)</f>
        <v/>
      </c>
      <c r="M188" t="str">
        <f>PROPER('Step 2 - Bird information'!O194)</f>
        <v/>
      </c>
      <c r="N188" t="str">
        <f>PROPER('Step 2 - Bird information'!P194)</f>
        <v/>
      </c>
      <c r="O188">
        <f>'Step 2 - Bird information'!Q194</f>
        <v>0</v>
      </c>
      <c r="P188" t="str">
        <f>IF('Step 2 - Bird information'!R194=0,"",'Step 2 - Bird information'!R194)</f>
        <v/>
      </c>
    </row>
    <row r="189" spans="1:16">
      <c r="A189" t="str">
        <f>'Step 2 - Bird information'!A195</f>
        <v/>
      </c>
      <c r="B189">
        <f>'Step 2 - Bird information'!B195</f>
        <v>0</v>
      </c>
      <c r="C189">
        <f>'Step 2 - Bird information'!D195</f>
        <v>0</v>
      </c>
      <c r="D189">
        <f>'Step 2 - Bird information'!E195</f>
        <v>0</v>
      </c>
      <c r="E189" t="str">
        <f>IF('Step 2 - Bird information'!G195=0,"",'Step 2 - Bird information'!G195)</f>
        <v/>
      </c>
      <c r="F189" t="str">
        <f>IF('Step 2 - Bird information'!H195=0,"",'Step 2 - Bird information'!H195)</f>
        <v/>
      </c>
      <c r="G189" t="str">
        <f>IF('Step 2 - Bird information'!I195=0,"",'Step 2 - Bird information'!I195)</f>
        <v/>
      </c>
      <c r="H189" t="str">
        <f>IF('Step 2 - Bird information'!J195=0,"",'Step 2 - Bird information'!J195)</f>
        <v/>
      </c>
      <c r="I189" t="str">
        <f>IF('Step 2 - Bird information'!K195=0,"",'Step 2 - Bird information'!K195)</f>
        <v/>
      </c>
      <c r="J189" t="str">
        <f>IF('Step 2 - Bird information'!L195=0,"",'Step 2 - Bird information'!L195)</f>
        <v/>
      </c>
      <c r="K189">
        <f>'Step 2 - Bird information'!M195</f>
        <v>0</v>
      </c>
      <c r="L189" t="str">
        <f>PROPER('Step 2 - Bird information'!N195)</f>
        <v/>
      </c>
      <c r="M189" t="str">
        <f>PROPER('Step 2 - Bird information'!O195)</f>
        <v/>
      </c>
      <c r="N189" t="str">
        <f>PROPER('Step 2 - Bird information'!P195)</f>
        <v/>
      </c>
      <c r="O189">
        <f>'Step 2 - Bird information'!Q195</f>
        <v>0</v>
      </c>
      <c r="P189" t="str">
        <f>IF('Step 2 - Bird information'!R195=0,"",'Step 2 - Bird information'!R195)</f>
        <v/>
      </c>
    </row>
    <row r="190" spans="1:16">
      <c r="A190" t="str">
        <f>'Step 2 - Bird information'!A196</f>
        <v/>
      </c>
      <c r="B190">
        <f>'Step 2 - Bird information'!B196</f>
        <v>0</v>
      </c>
      <c r="C190">
        <f>'Step 2 - Bird information'!D196</f>
        <v>0</v>
      </c>
      <c r="D190">
        <f>'Step 2 - Bird information'!E196</f>
        <v>0</v>
      </c>
      <c r="E190" t="str">
        <f>IF('Step 2 - Bird information'!G196=0,"",'Step 2 - Bird information'!G196)</f>
        <v/>
      </c>
      <c r="F190" t="str">
        <f>IF('Step 2 - Bird information'!H196=0,"",'Step 2 - Bird information'!H196)</f>
        <v/>
      </c>
      <c r="G190" t="str">
        <f>IF('Step 2 - Bird information'!I196=0,"",'Step 2 - Bird information'!I196)</f>
        <v/>
      </c>
      <c r="H190" t="str">
        <f>IF('Step 2 - Bird information'!J196=0,"",'Step 2 - Bird information'!J196)</f>
        <v/>
      </c>
      <c r="I190" t="str">
        <f>IF('Step 2 - Bird information'!K196=0,"",'Step 2 - Bird information'!K196)</f>
        <v/>
      </c>
      <c r="J190" t="str">
        <f>IF('Step 2 - Bird information'!L196=0,"",'Step 2 - Bird information'!L196)</f>
        <v/>
      </c>
      <c r="K190">
        <f>'Step 2 - Bird information'!M196</f>
        <v>0</v>
      </c>
      <c r="L190" t="str">
        <f>PROPER('Step 2 - Bird information'!N196)</f>
        <v/>
      </c>
      <c r="M190" t="str">
        <f>PROPER('Step 2 - Bird information'!O196)</f>
        <v/>
      </c>
      <c r="N190" t="str">
        <f>PROPER('Step 2 - Bird information'!P196)</f>
        <v/>
      </c>
      <c r="O190">
        <f>'Step 2 - Bird information'!Q196</f>
        <v>0</v>
      </c>
      <c r="P190" t="str">
        <f>IF('Step 2 - Bird information'!R196=0,"",'Step 2 - Bird information'!R196)</f>
        <v/>
      </c>
    </row>
    <row r="191" spans="1:16">
      <c r="A191" t="str">
        <f>'Step 2 - Bird information'!A197</f>
        <v/>
      </c>
      <c r="B191">
        <f>'Step 2 - Bird information'!B197</f>
        <v>0</v>
      </c>
      <c r="C191">
        <f>'Step 2 - Bird information'!D197</f>
        <v>0</v>
      </c>
      <c r="D191">
        <f>'Step 2 - Bird information'!E197</f>
        <v>0</v>
      </c>
      <c r="E191" t="str">
        <f>IF('Step 2 - Bird information'!G197=0,"",'Step 2 - Bird information'!G197)</f>
        <v/>
      </c>
      <c r="F191" t="str">
        <f>IF('Step 2 - Bird information'!H197=0,"",'Step 2 - Bird information'!H197)</f>
        <v/>
      </c>
      <c r="G191" t="str">
        <f>IF('Step 2 - Bird information'!I197=0,"",'Step 2 - Bird information'!I197)</f>
        <v/>
      </c>
      <c r="H191" t="str">
        <f>IF('Step 2 - Bird information'!J197=0,"",'Step 2 - Bird information'!J197)</f>
        <v/>
      </c>
      <c r="I191" t="str">
        <f>IF('Step 2 - Bird information'!K197=0,"",'Step 2 - Bird information'!K197)</f>
        <v/>
      </c>
      <c r="J191" t="str">
        <f>IF('Step 2 - Bird information'!L197=0,"",'Step 2 - Bird information'!L197)</f>
        <v/>
      </c>
      <c r="K191">
        <f>'Step 2 - Bird information'!M197</f>
        <v>0</v>
      </c>
      <c r="L191" t="str">
        <f>PROPER('Step 2 - Bird information'!N197)</f>
        <v/>
      </c>
      <c r="M191" t="str">
        <f>PROPER('Step 2 - Bird information'!O197)</f>
        <v/>
      </c>
      <c r="N191" t="str">
        <f>PROPER('Step 2 - Bird information'!P197)</f>
        <v/>
      </c>
      <c r="O191">
        <f>'Step 2 - Bird information'!Q197</f>
        <v>0</v>
      </c>
      <c r="P191" t="str">
        <f>IF('Step 2 - Bird information'!R197=0,"",'Step 2 - Bird information'!R197)</f>
        <v/>
      </c>
    </row>
    <row r="192" spans="1:16">
      <c r="A192" t="str">
        <f>'Step 2 - Bird information'!A198</f>
        <v/>
      </c>
      <c r="B192">
        <f>'Step 2 - Bird information'!B198</f>
        <v>0</v>
      </c>
      <c r="C192">
        <f>'Step 2 - Bird information'!D198</f>
        <v>0</v>
      </c>
      <c r="D192">
        <f>'Step 2 - Bird information'!E198</f>
        <v>0</v>
      </c>
      <c r="E192" t="str">
        <f>IF('Step 2 - Bird information'!G198=0,"",'Step 2 - Bird information'!G198)</f>
        <v/>
      </c>
      <c r="F192" t="str">
        <f>IF('Step 2 - Bird information'!H198=0,"",'Step 2 - Bird information'!H198)</f>
        <v/>
      </c>
      <c r="G192" t="str">
        <f>IF('Step 2 - Bird information'!I198=0,"",'Step 2 - Bird information'!I198)</f>
        <v/>
      </c>
      <c r="H192" t="str">
        <f>IF('Step 2 - Bird information'!J198=0,"",'Step 2 - Bird information'!J198)</f>
        <v/>
      </c>
      <c r="I192" t="str">
        <f>IF('Step 2 - Bird information'!K198=0,"",'Step 2 - Bird information'!K198)</f>
        <v/>
      </c>
      <c r="J192" t="str">
        <f>IF('Step 2 - Bird information'!L198=0,"",'Step 2 - Bird information'!L198)</f>
        <v/>
      </c>
      <c r="K192">
        <f>'Step 2 - Bird information'!M198</f>
        <v>0</v>
      </c>
      <c r="L192" t="str">
        <f>PROPER('Step 2 - Bird information'!N198)</f>
        <v/>
      </c>
      <c r="M192" t="str">
        <f>PROPER('Step 2 - Bird information'!O198)</f>
        <v/>
      </c>
      <c r="N192" t="str">
        <f>PROPER('Step 2 - Bird information'!P198)</f>
        <v/>
      </c>
      <c r="O192">
        <f>'Step 2 - Bird information'!Q198</f>
        <v>0</v>
      </c>
      <c r="P192" t="str">
        <f>IF('Step 2 - Bird information'!R198=0,"",'Step 2 - Bird information'!R198)</f>
        <v/>
      </c>
    </row>
    <row r="193" spans="1:16">
      <c r="A193" t="str">
        <f>'Step 2 - Bird information'!A199</f>
        <v/>
      </c>
      <c r="B193">
        <f>'Step 2 - Bird information'!B199</f>
        <v>0</v>
      </c>
      <c r="C193">
        <f>'Step 2 - Bird information'!D199</f>
        <v>0</v>
      </c>
      <c r="D193">
        <f>'Step 2 - Bird information'!E199</f>
        <v>0</v>
      </c>
      <c r="E193" t="str">
        <f>IF('Step 2 - Bird information'!G199=0,"",'Step 2 - Bird information'!G199)</f>
        <v/>
      </c>
      <c r="F193" t="str">
        <f>IF('Step 2 - Bird information'!H199=0,"",'Step 2 - Bird information'!H199)</f>
        <v/>
      </c>
      <c r="G193" t="str">
        <f>IF('Step 2 - Bird information'!I199=0,"",'Step 2 - Bird information'!I199)</f>
        <v/>
      </c>
      <c r="H193" t="str">
        <f>IF('Step 2 - Bird information'!J199=0,"",'Step 2 - Bird information'!J199)</f>
        <v/>
      </c>
      <c r="I193" t="str">
        <f>IF('Step 2 - Bird information'!K199=0,"",'Step 2 - Bird information'!K199)</f>
        <v/>
      </c>
      <c r="J193" t="str">
        <f>IF('Step 2 - Bird information'!L199=0,"",'Step 2 - Bird information'!L199)</f>
        <v/>
      </c>
      <c r="K193">
        <f>'Step 2 - Bird information'!M199</f>
        <v>0</v>
      </c>
      <c r="L193" t="str">
        <f>PROPER('Step 2 - Bird information'!N199)</f>
        <v/>
      </c>
      <c r="M193" t="str">
        <f>PROPER('Step 2 - Bird information'!O199)</f>
        <v/>
      </c>
      <c r="N193" t="str">
        <f>PROPER('Step 2 - Bird information'!P199)</f>
        <v/>
      </c>
      <c r="O193">
        <f>'Step 2 - Bird information'!Q199</f>
        <v>0</v>
      </c>
      <c r="P193" t="str">
        <f>IF('Step 2 - Bird information'!R199=0,"",'Step 2 - Bird information'!R199)</f>
        <v/>
      </c>
    </row>
    <row r="194" spans="1:16">
      <c r="A194" t="str">
        <f>'Step 2 - Bird information'!A200</f>
        <v/>
      </c>
      <c r="B194">
        <f>'Step 2 - Bird information'!B200</f>
        <v>0</v>
      </c>
      <c r="C194">
        <f>'Step 2 - Bird information'!D200</f>
        <v>0</v>
      </c>
      <c r="D194">
        <f>'Step 2 - Bird information'!E200</f>
        <v>0</v>
      </c>
      <c r="E194" t="str">
        <f>IF('Step 2 - Bird information'!G200=0,"",'Step 2 - Bird information'!G200)</f>
        <v/>
      </c>
      <c r="F194" t="str">
        <f>IF('Step 2 - Bird information'!H200=0,"",'Step 2 - Bird information'!H200)</f>
        <v/>
      </c>
      <c r="G194" t="str">
        <f>IF('Step 2 - Bird information'!I200=0,"",'Step 2 - Bird information'!I200)</f>
        <v/>
      </c>
      <c r="H194" t="str">
        <f>IF('Step 2 - Bird information'!J200=0,"",'Step 2 - Bird information'!J200)</f>
        <v/>
      </c>
      <c r="I194" t="str">
        <f>IF('Step 2 - Bird information'!K200=0,"",'Step 2 - Bird information'!K200)</f>
        <v/>
      </c>
      <c r="J194" t="str">
        <f>IF('Step 2 - Bird information'!L200=0,"",'Step 2 - Bird information'!L200)</f>
        <v/>
      </c>
      <c r="K194">
        <f>'Step 2 - Bird information'!M200</f>
        <v>0</v>
      </c>
      <c r="L194" t="str">
        <f>PROPER('Step 2 - Bird information'!N200)</f>
        <v/>
      </c>
      <c r="M194" t="str">
        <f>PROPER('Step 2 - Bird information'!O200)</f>
        <v/>
      </c>
      <c r="N194" t="str">
        <f>PROPER('Step 2 - Bird information'!P200)</f>
        <v/>
      </c>
      <c r="O194">
        <f>'Step 2 - Bird information'!Q200</f>
        <v>0</v>
      </c>
      <c r="P194" t="str">
        <f>IF('Step 2 - Bird information'!R200=0,"",'Step 2 - Bird information'!R200)</f>
        <v/>
      </c>
    </row>
    <row r="195" spans="1:16">
      <c r="A195" t="str">
        <f>'Step 2 - Bird information'!A201</f>
        <v/>
      </c>
      <c r="B195">
        <f>'Step 2 - Bird information'!B201</f>
        <v>0</v>
      </c>
      <c r="C195">
        <f>'Step 2 - Bird information'!D201</f>
        <v>0</v>
      </c>
      <c r="D195">
        <f>'Step 2 - Bird information'!E201</f>
        <v>0</v>
      </c>
      <c r="E195" t="str">
        <f>IF('Step 2 - Bird information'!G201=0,"",'Step 2 - Bird information'!G201)</f>
        <v/>
      </c>
      <c r="F195" t="str">
        <f>IF('Step 2 - Bird information'!H201=0,"",'Step 2 - Bird information'!H201)</f>
        <v/>
      </c>
      <c r="G195" t="str">
        <f>IF('Step 2 - Bird information'!I201=0,"",'Step 2 - Bird information'!I201)</f>
        <v/>
      </c>
      <c r="H195" t="str">
        <f>IF('Step 2 - Bird information'!J201=0,"",'Step 2 - Bird information'!J201)</f>
        <v/>
      </c>
      <c r="I195" t="str">
        <f>IF('Step 2 - Bird information'!K201=0,"",'Step 2 - Bird information'!K201)</f>
        <v/>
      </c>
      <c r="J195" t="str">
        <f>IF('Step 2 - Bird information'!L201=0,"",'Step 2 - Bird information'!L201)</f>
        <v/>
      </c>
      <c r="K195">
        <f>'Step 2 - Bird information'!M201</f>
        <v>0</v>
      </c>
      <c r="L195" t="str">
        <f>PROPER('Step 2 - Bird information'!N201)</f>
        <v/>
      </c>
      <c r="M195" t="str">
        <f>PROPER('Step 2 - Bird information'!O201)</f>
        <v/>
      </c>
      <c r="N195" t="str">
        <f>PROPER('Step 2 - Bird information'!P201)</f>
        <v/>
      </c>
      <c r="O195">
        <f>'Step 2 - Bird information'!Q201</f>
        <v>0</v>
      </c>
      <c r="P195" t="str">
        <f>IF('Step 2 - Bird information'!R201=0,"",'Step 2 - Bird information'!R201)</f>
        <v/>
      </c>
    </row>
    <row r="196" spans="1:16">
      <c r="A196" t="str">
        <f>'Step 2 - Bird information'!A202</f>
        <v/>
      </c>
      <c r="B196">
        <f>'Step 2 - Bird information'!B202</f>
        <v>0</v>
      </c>
      <c r="C196">
        <f>'Step 2 - Bird information'!D202</f>
        <v>0</v>
      </c>
      <c r="D196">
        <f>'Step 2 - Bird information'!E202</f>
        <v>0</v>
      </c>
      <c r="E196" t="str">
        <f>IF('Step 2 - Bird information'!G202=0,"",'Step 2 - Bird information'!G202)</f>
        <v/>
      </c>
      <c r="F196" t="str">
        <f>IF('Step 2 - Bird information'!H202=0,"",'Step 2 - Bird information'!H202)</f>
        <v/>
      </c>
      <c r="G196" t="str">
        <f>IF('Step 2 - Bird information'!I202=0,"",'Step 2 - Bird information'!I202)</f>
        <v/>
      </c>
      <c r="H196" t="str">
        <f>IF('Step 2 - Bird information'!J202=0,"",'Step 2 - Bird information'!J202)</f>
        <v/>
      </c>
      <c r="I196" t="str">
        <f>IF('Step 2 - Bird information'!K202=0,"",'Step 2 - Bird information'!K202)</f>
        <v/>
      </c>
      <c r="J196" t="str">
        <f>IF('Step 2 - Bird information'!L202=0,"",'Step 2 - Bird information'!L202)</f>
        <v/>
      </c>
      <c r="K196">
        <f>'Step 2 - Bird information'!M202</f>
        <v>0</v>
      </c>
      <c r="L196" t="str">
        <f>PROPER('Step 2 - Bird information'!N202)</f>
        <v/>
      </c>
      <c r="M196" t="str">
        <f>PROPER('Step 2 - Bird information'!O202)</f>
        <v/>
      </c>
      <c r="N196" t="str">
        <f>PROPER('Step 2 - Bird information'!P202)</f>
        <v/>
      </c>
      <c r="O196">
        <f>'Step 2 - Bird information'!Q202</f>
        <v>0</v>
      </c>
      <c r="P196" t="str">
        <f>IF('Step 2 - Bird information'!R202=0,"",'Step 2 - Bird information'!R202)</f>
        <v/>
      </c>
    </row>
    <row r="197" spans="1:16">
      <c r="A197" t="str">
        <f>'Step 2 - Bird information'!A203</f>
        <v/>
      </c>
      <c r="B197">
        <f>'Step 2 - Bird information'!B203</f>
        <v>0</v>
      </c>
      <c r="C197">
        <f>'Step 2 - Bird information'!D203</f>
        <v>0</v>
      </c>
      <c r="D197">
        <f>'Step 2 - Bird information'!E203</f>
        <v>0</v>
      </c>
      <c r="E197" t="str">
        <f>IF('Step 2 - Bird information'!G203=0,"",'Step 2 - Bird information'!G203)</f>
        <v/>
      </c>
      <c r="F197" t="str">
        <f>IF('Step 2 - Bird information'!H203=0,"",'Step 2 - Bird information'!H203)</f>
        <v/>
      </c>
      <c r="G197" t="str">
        <f>IF('Step 2 - Bird information'!I203=0,"",'Step 2 - Bird information'!I203)</f>
        <v/>
      </c>
      <c r="H197" t="str">
        <f>IF('Step 2 - Bird information'!J203=0,"",'Step 2 - Bird information'!J203)</f>
        <v/>
      </c>
      <c r="I197" t="str">
        <f>IF('Step 2 - Bird information'!K203=0,"",'Step 2 - Bird information'!K203)</f>
        <v/>
      </c>
      <c r="J197" t="str">
        <f>IF('Step 2 - Bird information'!L203=0,"",'Step 2 - Bird information'!L203)</f>
        <v/>
      </c>
      <c r="K197">
        <f>'Step 2 - Bird information'!M203</f>
        <v>0</v>
      </c>
      <c r="L197" t="str">
        <f>PROPER('Step 2 - Bird information'!N203)</f>
        <v/>
      </c>
      <c r="M197" t="str">
        <f>PROPER('Step 2 - Bird information'!O203)</f>
        <v/>
      </c>
      <c r="N197" t="str">
        <f>PROPER('Step 2 - Bird information'!P203)</f>
        <v/>
      </c>
      <c r="O197">
        <f>'Step 2 - Bird information'!Q203</f>
        <v>0</v>
      </c>
      <c r="P197" t="str">
        <f>IF('Step 2 - Bird information'!R203=0,"",'Step 2 - Bird information'!R203)</f>
        <v/>
      </c>
    </row>
    <row r="198" spans="1:16">
      <c r="A198" t="str">
        <f>'Step 2 - Bird information'!A204</f>
        <v/>
      </c>
      <c r="B198">
        <f>'Step 2 - Bird information'!B204</f>
        <v>0</v>
      </c>
      <c r="C198">
        <f>'Step 2 - Bird information'!D204</f>
        <v>0</v>
      </c>
      <c r="D198">
        <f>'Step 2 - Bird information'!E204</f>
        <v>0</v>
      </c>
      <c r="E198" t="str">
        <f>IF('Step 2 - Bird information'!G204=0,"",'Step 2 - Bird information'!G204)</f>
        <v/>
      </c>
      <c r="F198" t="str">
        <f>IF('Step 2 - Bird information'!H204=0,"",'Step 2 - Bird information'!H204)</f>
        <v/>
      </c>
      <c r="G198" t="str">
        <f>IF('Step 2 - Bird information'!I204=0,"",'Step 2 - Bird information'!I204)</f>
        <v/>
      </c>
      <c r="H198" t="str">
        <f>IF('Step 2 - Bird information'!J204=0,"",'Step 2 - Bird information'!J204)</f>
        <v/>
      </c>
      <c r="I198" t="str">
        <f>IF('Step 2 - Bird information'!K204=0,"",'Step 2 - Bird information'!K204)</f>
        <v/>
      </c>
      <c r="J198" t="str">
        <f>IF('Step 2 - Bird information'!L204=0,"",'Step 2 - Bird information'!L204)</f>
        <v/>
      </c>
      <c r="K198">
        <f>'Step 2 - Bird information'!M204</f>
        <v>0</v>
      </c>
      <c r="L198" t="str">
        <f>PROPER('Step 2 - Bird information'!N204)</f>
        <v/>
      </c>
      <c r="M198" t="str">
        <f>PROPER('Step 2 - Bird information'!O204)</f>
        <v/>
      </c>
      <c r="N198" t="str">
        <f>PROPER('Step 2 - Bird information'!P204)</f>
        <v/>
      </c>
      <c r="O198">
        <f>'Step 2 - Bird information'!Q204</f>
        <v>0</v>
      </c>
      <c r="P198" t="str">
        <f>IF('Step 2 - Bird information'!R204=0,"",'Step 2 - Bird information'!R204)</f>
        <v/>
      </c>
    </row>
    <row r="199" spans="1:16">
      <c r="A199" t="str">
        <f>'Step 2 - Bird information'!A205</f>
        <v/>
      </c>
      <c r="B199">
        <f>'Step 2 - Bird information'!B205</f>
        <v>0</v>
      </c>
      <c r="C199">
        <f>'Step 2 - Bird information'!D205</f>
        <v>0</v>
      </c>
      <c r="D199">
        <f>'Step 2 - Bird information'!E205</f>
        <v>0</v>
      </c>
      <c r="E199" t="str">
        <f>IF('Step 2 - Bird information'!G205=0,"",'Step 2 - Bird information'!G205)</f>
        <v/>
      </c>
      <c r="F199" t="str">
        <f>IF('Step 2 - Bird information'!H205=0,"",'Step 2 - Bird information'!H205)</f>
        <v/>
      </c>
      <c r="G199" t="str">
        <f>IF('Step 2 - Bird information'!I205=0,"",'Step 2 - Bird information'!I205)</f>
        <v/>
      </c>
      <c r="H199" t="str">
        <f>IF('Step 2 - Bird information'!J205=0,"",'Step 2 - Bird information'!J205)</f>
        <v/>
      </c>
      <c r="I199" t="str">
        <f>IF('Step 2 - Bird information'!K205=0,"",'Step 2 - Bird information'!K205)</f>
        <v/>
      </c>
      <c r="J199" t="str">
        <f>IF('Step 2 - Bird information'!L205=0,"",'Step 2 - Bird information'!L205)</f>
        <v/>
      </c>
      <c r="K199">
        <f>'Step 2 - Bird information'!M205</f>
        <v>0</v>
      </c>
      <c r="L199" t="str">
        <f>PROPER('Step 2 - Bird information'!N205)</f>
        <v/>
      </c>
      <c r="M199" t="str">
        <f>PROPER('Step 2 - Bird information'!O205)</f>
        <v/>
      </c>
      <c r="N199" t="str">
        <f>PROPER('Step 2 - Bird information'!P205)</f>
        <v/>
      </c>
      <c r="O199">
        <f>'Step 2 - Bird information'!Q205</f>
        <v>0</v>
      </c>
      <c r="P199" t="str">
        <f>IF('Step 2 - Bird information'!R205=0,"",'Step 2 - Bird information'!R205)</f>
        <v/>
      </c>
    </row>
    <row r="200" spans="1:16">
      <c r="A200" t="str">
        <f>'Step 2 - Bird information'!A206</f>
        <v/>
      </c>
      <c r="B200">
        <f>'Step 2 - Bird information'!B206</f>
        <v>0</v>
      </c>
      <c r="C200">
        <f>'Step 2 - Bird information'!D206</f>
        <v>0</v>
      </c>
      <c r="D200">
        <f>'Step 2 - Bird information'!E206</f>
        <v>0</v>
      </c>
      <c r="E200" t="str">
        <f>IF('Step 2 - Bird information'!G206=0,"",'Step 2 - Bird information'!G206)</f>
        <v/>
      </c>
      <c r="F200" t="str">
        <f>IF('Step 2 - Bird information'!H206=0,"",'Step 2 - Bird information'!H206)</f>
        <v/>
      </c>
      <c r="G200" t="str">
        <f>IF('Step 2 - Bird information'!I206=0,"",'Step 2 - Bird information'!I206)</f>
        <v/>
      </c>
      <c r="H200" t="str">
        <f>IF('Step 2 - Bird information'!J206=0,"",'Step 2 - Bird information'!J206)</f>
        <v/>
      </c>
      <c r="I200" t="str">
        <f>IF('Step 2 - Bird information'!K206=0,"",'Step 2 - Bird information'!K206)</f>
        <v/>
      </c>
      <c r="J200" t="str">
        <f>IF('Step 2 - Bird information'!L206=0,"",'Step 2 - Bird information'!L206)</f>
        <v/>
      </c>
      <c r="K200">
        <f>'Step 2 - Bird information'!M206</f>
        <v>0</v>
      </c>
      <c r="L200" t="str">
        <f>PROPER('Step 2 - Bird information'!N206)</f>
        <v/>
      </c>
      <c r="M200" t="str">
        <f>PROPER('Step 2 - Bird information'!O206)</f>
        <v/>
      </c>
      <c r="N200" t="str">
        <f>PROPER('Step 2 - Bird information'!P206)</f>
        <v/>
      </c>
      <c r="O200">
        <f>'Step 2 - Bird information'!Q206</f>
        <v>0</v>
      </c>
      <c r="P200" t="str">
        <f>IF('Step 2 - Bird information'!R206=0,"",'Step 2 - Bird information'!R206)</f>
        <v/>
      </c>
    </row>
    <row r="201" spans="1:16">
      <c r="A201" t="str">
        <f>'Step 2 - Bird information'!A207</f>
        <v/>
      </c>
      <c r="B201">
        <f>'Step 2 - Bird information'!B207</f>
        <v>0</v>
      </c>
      <c r="C201">
        <f>'Step 2 - Bird information'!D207</f>
        <v>0</v>
      </c>
      <c r="D201">
        <f>'Step 2 - Bird information'!E207</f>
        <v>0</v>
      </c>
      <c r="E201" t="str">
        <f>IF('Step 2 - Bird information'!G207=0,"",'Step 2 - Bird information'!G207)</f>
        <v/>
      </c>
      <c r="F201" t="str">
        <f>IF('Step 2 - Bird information'!H207=0,"",'Step 2 - Bird information'!H207)</f>
        <v/>
      </c>
      <c r="G201" t="str">
        <f>IF('Step 2 - Bird information'!I207=0,"",'Step 2 - Bird information'!I207)</f>
        <v/>
      </c>
      <c r="H201" t="str">
        <f>IF('Step 2 - Bird information'!J207=0,"",'Step 2 - Bird information'!J207)</f>
        <v/>
      </c>
      <c r="I201" t="str">
        <f>IF('Step 2 - Bird information'!K207=0,"",'Step 2 - Bird information'!K207)</f>
        <v/>
      </c>
      <c r="J201" t="str">
        <f>IF('Step 2 - Bird information'!L207=0,"",'Step 2 - Bird information'!L207)</f>
        <v/>
      </c>
      <c r="K201">
        <f>'Step 2 - Bird information'!M207</f>
        <v>0</v>
      </c>
      <c r="L201" t="str">
        <f>PROPER('Step 2 - Bird information'!N207)</f>
        <v/>
      </c>
      <c r="M201" t="str">
        <f>PROPER('Step 2 - Bird information'!O207)</f>
        <v/>
      </c>
      <c r="N201" t="str">
        <f>PROPER('Step 2 - Bird information'!P207)</f>
        <v/>
      </c>
      <c r="O201">
        <f>'Step 2 - Bird information'!Q207</f>
        <v>0</v>
      </c>
      <c r="P201" t="str">
        <f>IF('Step 2 - Bird information'!R207=0,"",'Step 2 - Bird information'!R207)</f>
        <v/>
      </c>
    </row>
    <row r="202" spans="1:16">
      <c r="A202" t="str">
        <f>'Step 2 - Bird information'!A208</f>
        <v/>
      </c>
      <c r="B202">
        <f>'Step 2 - Bird information'!B208</f>
        <v>0</v>
      </c>
      <c r="C202">
        <f>'Step 2 - Bird information'!D208</f>
        <v>0</v>
      </c>
      <c r="D202">
        <f>'Step 2 - Bird information'!E208</f>
        <v>0</v>
      </c>
      <c r="E202" t="str">
        <f>IF('Step 2 - Bird information'!G208=0,"",'Step 2 - Bird information'!G208)</f>
        <v/>
      </c>
      <c r="F202" t="str">
        <f>IF('Step 2 - Bird information'!H208=0,"",'Step 2 - Bird information'!H208)</f>
        <v/>
      </c>
      <c r="G202" t="str">
        <f>IF('Step 2 - Bird information'!I208=0,"",'Step 2 - Bird information'!I208)</f>
        <v/>
      </c>
      <c r="H202" t="str">
        <f>IF('Step 2 - Bird information'!J208=0,"",'Step 2 - Bird information'!J208)</f>
        <v/>
      </c>
      <c r="I202" t="str">
        <f>IF('Step 2 - Bird information'!K208=0,"",'Step 2 - Bird information'!K208)</f>
        <v/>
      </c>
      <c r="J202" t="str">
        <f>IF('Step 2 - Bird information'!L208=0,"",'Step 2 - Bird information'!L208)</f>
        <v/>
      </c>
      <c r="K202">
        <f>'Step 2 - Bird information'!M208</f>
        <v>0</v>
      </c>
      <c r="L202" t="str">
        <f>PROPER('Step 2 - Bird information'!N208)</f>
        <v/>
      </c>
      <c r="M202" t="str">
        <f>PROPER('Step 2 - Bird information'!O208)</f>
        <v/>
      </c>
      <c r="N202" t="str">
        <f>PROPER('Step 2 - Bird information'!P208)</f>
        <v/>
      </c>
      <c r="O202">
        <f>'Step 2 - Bird information'!Q208</f>
        <v>0</v>
      </c>
      <c r="P202" t="str">
        <f>IF('Step 2 - Bird information'!R208=0,"",'Step 2 - Bird information'!R208)</f>
        <v/>
      </c>
    </row>
    <row r="203" spans="1:16">
      <c r="A203" t="str">
        <f>'Step 2 - Bird information'!A209</f>
        <v/>
      </c>
      <c r="B203">
        <f>'Step 2 - Bird information'!B209</f>
        <v>0</v>
      </c>
      <c r="C203">
        <f>'Step 2 - Bird information'!D209</f>
        <v>0</v>
      </c>
      <c r="D203">
        <f>'Step 2 - Bird information'!E209</f>
        <v>0</v>
      </c>
      <c r="E203" t="str">
        <f>IF('Step 2 - Bird information'!G209=0,"",'Step 2 - Bird information'!G209)</f>
        <v/>
      </c>
      <c r="F203" t="str">
        <f>IF('Step 2 - Bird information'!H209=0,"",'Step 2 - Bird information'!H209)</f>
        <v/>
      </c>
      <c r="G203" t="str">
        <f>IF('Step 2 - Bird information'!I209=0,"",'Step 2 - Bird information'!I209)</f>
        <v/>
      </c>
      <c r="H203" t="str">
        <f>IF('Step 2 - Bird information'!J209=0,"",'Step 2 - Bird information'!J209)</f>
        <v/>
      </c>
      <c r="I203" t="str">
        <f>IF('Step 2 - Bird information'!K209=0,"",'Step 2 - Bird information'!K209)</f>
        <v/>
      </c>
      <c r="J203" t="str">
        <f>IF('Step 2 - Bird information'!L209=0,"",'Step 2 - Bird information'!L209)</f>
        <v/>
      </c>
      <c r="K203">
        <f>'Step 2 - Bird information'!M209</f>
        <v>0</v>
      </c>
      <c r="L203" t="str">
        <f>PROPER('Step 2 - Bird information'!N209)</f>
        <v/>
      </c>
      <c r="M203" t="str">
        <f>PROPER('Step 2 - Bird information'!O209)</f>
        <v/>
      </c>
      <c r="N203" t="str">
        <f>PROPER('Step 2 - Bird information'!P209)</f>
        <v/>
      </c>
      <c r="O203">
        <f>'Step 2 - Bird information'!Q209</f>
        <v>0</v>
      </c>
      <c r="P203" t="str">
        <f>IF('Step 2 - Bird information'!R209=0,"",'Step 2 - Bird information'!R209)</f>
        <v/>
      </c>
    </row>
    <row r="204" spans="1:16">
      <c r="A204" t="str">
        <f>'Step 2 - Bird information'!A210</f>
        <v/>
      </c>
      <c r="B204">
        <f>'Step 2 - Bird information'!B210</f>
        <v>0</v>
      </c>
      <c r="C204">
        <f>'Step 2 - Bird information'!D210</f>
        <v>0</v>
      </c>
      <c r="D204">
        <f>'Step 2 - Bird information'!E210</f>
        <v>0</v>
      </c>
      <c r="E204" t="str">
        <f>IF('Step 2 - Bird information'!G210=0,"",'Step 2 - Bird information'!G210)</f>
        <v/>
      </c>
      <c r="F204" t="str">
        <f>IF('Step 2 - Bird information'!H210=0,"",'Step 2 - Bird information'!H210)</f>
        <v/>
      </c>
      <c r="G204" t="str">
        <f>IF('Step 2 - Bird information'!I210=0,"",'Step 2 - Bird information'!I210)</f>
        <v/>
      </c>
      <c r="H204" t="str">
        <f>IF('Step 2 - Bird information'!J210=0,"",'Step 2 - Bird information'!J210)</f>
        <v/>
      </c>
      <c r="I204" t="str">
        <f>IF('Step 2 - Bird information'!K210=0,"",'Step 2 - Bird information'!K210)</f>
        <v/>
      </c>
      <c r="J204" t="str">
        <f>IF('Step 2 - Bird information'!L210=0,"",'Step 2 - Bird information'!L210)</f>
        <v/>
      </c>
      <c r="K204">
        <f>'Step 2 - Bird information'!M210</f>
        <v>0</v>
      </c>
      <c r="L204" t="str">
        <f>PROPER('Step 2 - Bird information'!N210)</f>
        <v/>
      </c>
      <c r="M204" t="str">
        <f>PROPER('Step 2 - Bird information'!O210)</f>
        <v/>
      </c>
      <c r="N204" t="str">
        <f>PROPER('Step 2 - Bird information'!P210)</f>
        <v/>
      </c>
      <c r="O204">
        <f>'Step 2 - Bird information'!Q210</f>
        <v>0</v>
      </c>
      <c r="P204" t="str">
        <f>IF('Step 2 - Bird information'!R210=0,"",'Step 2 - Bird information'!R210)</f>
        <v/>
      </c>
    </row>
    <row r="205" spans="1:16">
      <c r="A205" t="str">
        <f>'Step 2 - Bird information'!A211</f>
        <v/>
      </c>
      <c r="B205">
        <f>'Step 2 - Bird information'!B211</f>
        <v>0</v>
      </c>
      <c r="C205">
        <f>'Step 2 - Bird information'!D211</f>
        <v>0</v>
      </c>
      <c r="D205">
        <f>'Step 2 - Bird information'!E211</f>
        <v>0</v>
      </c>
      <c r="E205" t="str">
        <f>IF('Step 2 - Bird information'!G211=0,"",'Step 2 - Bird information'!G211)</f>
        <v/>
      </c>
      <c r="F205" t="str">
        <f>IF('Step 2 - Bird information'!H211=0,"",'Step 2 - Bird information'!H211)</f>
        <v/>
      </c>
      <c r="G205" t="str">
        <f>IF('Step 2 - Bird information'!I211=0,"",'Step 2 - Bird information'!I211)</f>
        <v/>
      </c>
      <c r="H205" t="str">
        <f>IF('Step 2 - Bird information'!J211=0,"",'Step 2 - Bird information'!J211)</f>
        <v/>
      </c>
      <c r="I205" t="str">
        <f>IF('Step 2 - Bird information'!K211=0,"",'Step 2 - Bird information'!K211)</f>
        <v/>
      </c>
      <c r="J205" t="str">
        <f>IF('Step 2 - Bird information'!L211=0,"",'Step 2 - Bird information'!L211)</f>
        <v/>
      </c>
      <c r="K205">
        <f>'Step 2 - Bird information'!M211</f>
        <v>0</v>
      </c>
      <c r="L205" t="str">
        <f>PROPER('Step 2 - Bird information'!N211)</f>
        <v/>
      </c>
      <c r="M205" t="str">
        <f>PROPER('Step 2 - Bird information'!O211)</f>
        <v/>
      </c>
      <c r="N205" t="str">
        <f>PROPER('Step 2 - Bird information'!P211)</f>
        <v/>
      </c>
      <c r="O205">
        <f>'Step 2 - Bird information'!Q211</f>
        <v>0</v>
      </c>
      <c r="P205" t="str">
        <f>IF('Step 2 - Bird information'!R211=0,"",'Step 2 - Bird information'!R211)</f>
        <v/>
      </c>
    </row>
    <row r="206" spans="1:16">
      <c r="A206" t="str">
        <f>'Step 2 - Bird information'!A212</f>
        <v/>
      </c>
      <c r="B206">
        <f>'Step 2 - Bird information'!B212</f>
        <v>0</v>
      </c>
      <c r="C206">
        <f>'Step 2 - Bird information'!D212</f>
        <v>0</v>
      </c>
      <c r="D206">
        <f>'Step 2 - Bird information'!E212</f>
        <v>0</v>
      </c>
      <c r="E206" t="str">
        <f>IF('Step 2 - Bird information'!G212=0,"",'Step 2 - Bird information'!G212)</f>
        <v/>
      </c>
      <c r="F206" t="str">
        <f>IF('Step 2 - Bird information'!H212=0,"",'Step 2 - Bird information'!H212)</f>
        <v/>
      </c>
      <c r="G206" t="str">
        <f>IF('Step 2 - Bird information'!I212=0,"",'Step 2 - Bird information'!I212)</f>
        <v/>
      </c>
      <c r="H206" t="str">
        <f>IF('Step 2 - Bird information'!J212=0,"",'Step 2 - Bird information'!J212)</f>
        <v/>
      </c>
      <c r="I206" t="str">
        <f>IF('Step 2 - Bird information'!K212=0,"",'Step 2 - Bird information'!K212)</f>
        <v/>
      </c>
      <c r="J206" t="str">
        <f>IF('Step 2 - Bird information'!L212=0,"",'Step 2 - Bird information'!L212)</f>
        <v/>
      </c>
      <c r="K206">
        <f>'Step 2 - Bird information'!M212</f>
        <v>0</v>
      </c>
      <c r="L206" t="str">
        <f>PROPER('Step 2 - Bird information'!N212)</f>
        <v/>
      </c>
      <c r="M206" t="str">
        <f>PROPER('Step 2 - Bird information'!O212)</f>
        <v/>
      </c>
      <c r="N206" t="str">
        <f>PROPER('Step 2 - Bird information'!P212)</f>
        <v/>
      </c>
      <c r="O206">
        <f>'Step 2 - Bird information'!Q212</f>
        <v>0</v>
      </c>
      <c r="P206" t="str">
        <f>IF('Step 2 - Bird information'!R212=0,"",'Step 2 - Bird information'!R212)</f>
        <v/>
      </c>
    </row>
    <row r="207" spans="1:16">
      <c r="A207" t="str">
        <f>'Step 2 - Bird information'!A213</f>
        <v/>
      </c>
      <c r="B207">
        <f>'Step 2 - Bird information'!B213</f>
        <v>0</v>
      </c>
      <c r="C207">
        <f>'Step 2 - Bird information'!D213</f>
        <v>0</v>
      </c>
      <c r="D207">
        <f>'Step 2 - Bird information'!E213</f>
        <v>0</v>
      </c>
      <c r="E207" t="str">
        <f>IF('Step 2 - Bird information'!G213=0,"",'Step 2 - Bird information'!G213)</f>
        <v/>
      </c>
      <c r="F207" t="str">
        <f>IF('Step 2 - Bird information'!H213=0,"",'Step 2 - Bird information'!H213)</f>
        <v/>
      </c>
      <c r="G207" t="str">
        <f>IF('Step 2 - Bird information'!I213=0,"",'Step 2 - Bird information'!I213)</f>
        <v/>
      </c>
      <c r="H207" t="str">
        <f>IF('Step 2 - Bird information'!J213=0,"",'Step 2 - Bird information'!J213)</f>
        <v/>
      </c>
      <c r="I207" t="str">
        <f>IF('Step 2 - Bird information'!K213=0,"",'Step 2 - Bird information'!K213)</f>
        <v/>
      </c>
      <c r="J207" t="str">
        <f>IF('Step 2 - Bird information'!L213=0,"",'Step 2 - Bird information'!L213)</f>
        <v/>
      </c>
      <c r="K207">
        <f>'Step 2 - Bird information'!M213</f>
        <v>0</v>
      </c>
      <c r="L207" t="str">
        <f>PROPER('Step 2 - Bird information'!N213)</f>
        <v/>
      </c>
      <c r="M207" t="str">
        <f>PROPER('Step 2 - Bird information'!O213)</f>
        <v/>
      </c>
      <c r="N207" t="str">
        <f>PROPER('Step 2 - Bird information'!P213)</f>
        <v/>
      </c>
      <c r="O207">
        <f>'Step 2 - Bird information'!Q213</f>
        <v>0</v>
      </c>
      <c r="P207" t="str">
        <f>IF('Step 2 - Bird information'!R213=0,"",'Step 2 - Bird information'!R213)</f>
        <v/>
      </c>
    </row>
    <row r="208" spans="1:16">
      <c r="A208" t="str">
        <f>'Step 2 - Bird information'!A214</f>
        <v/>
      </c>
      <c r="B208">
        <f>'Step 2 - Bird information'!B214</f>
        <v>0</v>
      </c>
      <c r="C208">
        <f>'Step 2 - Bird information'!D214</f>
        <v>0</v>
      </c>
      <c r="D208">
        <f>'Step 2 - Bird information'!E214</f>
        <v>0</v>
      </c>
      <c r="E208" t="str">
        <f>IF('Step 2 - Bird information'!G214=0,"",'Step 2 - Bird information'!G214)</f>
        <v/>
      </c>
      <c r="F208" t="str">
        <f>IF('Step 2 - Bird information'!H214=0,"",'Step 2 - Bird information'!H214)</f>
        <v/>
      </c>
      <c r="G208" t="str">
        <f>IF('Step 2 - Bird information'!I214=0,"",'Step 2 - Bird information'!I214)</f>
        <v/>
      </c>
      <c r="H208" t="str">
        <f>IF('Step 2 - Bird information'!J214=0,"",'Step 2 - Bird information'!J214)</f>
        <v/>
      </c>
      <c r="I208" t="str">
        <f>IF('Step 2 - Bird information'!K214=0,"",'Step 2 - Bird information'!K214)</f>
        <v/>
      </c>
      <c r="J208" t="str">
        <f>IF('Step 2 - Bird information'!L214=0,"",'Step 2 - Bird information'!L214)</f>
        <v/>
      </c>
      <c r="K208">
        <f>'Step 2 - Bird information'!M214</f>
        <v>0</v>
      </c>
      <c r="L208" t="str">
        <f>PROPER('Step 2 - Bird information'!N214)</f>
        <v/>
      </c>
      <c r="M208" t="str">
        <f>PROPER('Step 2 - Bird information'!O214)</f>
        <v/>
      </c>
      <c r="N208" t="str">
        <f>PROPER('Step 2 - Bird information'!P214)</f>
        <v/>
      </c>
      <c r="O208">
        <f>'Step 2 - Bird information'!Q214</f>
        <v>0</v>
      </c>
      <c r="P208" t="str">
        <f>IF('Step 2 - Bird information'!R214=0,"",'Step 2 - Bird information'!R214)</f>
        <v/>
      </c>
    </row>
    <row r="209" spans="1:16">
      <c r="A209" t="str">
        <f>'Step 2 - Bird information'!A215</f>
        <v/>
      </c>
      <c r="B209">
        <f>'Step 2 - Bird information'!B215</f>
        <v>0</v>
      </c>
      <c r="C209">
        <f>'Step 2 - Bird information'!D215</f>
        <v>0</v>
      </c>
      <c r="D209">
        <f>'Step 2 - Bird information'!E215</f>
        <v>0</v>
      </c>
      <c r="E209" t="str">
        <f>IF('Step 2 - Bird information'!G215=0,"",'Step 2 - Bird information'!G215)</f>
        <v/>
      </c>
      <c r="F209" t="str">
        <f>IF('Step 2 - Bird information'!H215=0,"",'Step 2 - Bird information'!H215)</f>
        <v/>
      </c>
      <c r="G209" t="str">
        <f>IF('Step 2 - Bird information'!I215=0,"",'Step 2 - Bird information'!I215)</f>
        <v/>
      </c>
      <c r="H209" t="str">
        <f>IF('Step 2 - Bird information'!J215=0,"",'Step 2 - Bird information'!J215)</f>
        <v/>
      </c>
      <c r="I209" t="str">
        <f>IF('Step 2 - Bird information'!K215=0,"",'Step 2 - Bird information'!K215)</f>
        <v/>
      </c>
      <c r="J209" t="str">
        <f>IF('Step 2 - Bird information'!L215=0,"",'Step 2 - Bird information'!L215)</f>
        <v/>
      </c>
      <c r="K209">
        <f>'Step 2 - Bird information'!M215</f>
        <v>0</v>
      </c>
      <c r="L209" t="str">
        <f>PROPER('Step 2 - Bird information'!N215)</f>
        <v/>
      </c>
      <c r="M209" t="str">
        <f>PROPER('Step 2 - Bird information'!O215)</f>
        <v/>
      </c>
      <c r="N209" t="str">
        <f>PROPER('Step 2 - Bird information'!P215)</f>
        <v/>
      </c>
      <c r="O209">
        <f>'Step 2 - Bird information'!Q215</f>
        <v>0</v>
      </c>
      <c r="P209" t="str">
        <f>IF('Step 2 - Bird information'!R215=0,"",'Step 2 - Bird information'!R215)</f>
        <v/>
      </c>
    </row>
    <row r="210" spans="1:16">
      <c r="A210" t="str">
        <f>'Step 2 - Bird information'!A216</f>
        <v/>
      </c>
      <c r="B210">
        <f>'Step 2 - Bird information'!B216</f>
        <v>0</v>
      </c>
      <c r="C210">
        <f>'Step 2 - Bird information'!D216</f>
        <v>0</v>
      </c>
      <c r="D210">
        <f>'Step 2 - Bird information'!E216</f>
        <v>0</v>
      </c>
      <c r="E210" t="str">
        <f>IF('Step 2 - Bird information'!G216=0,"",'Step 2 - Bird information'!G216)</f>
        <v/>
      </c>
      <c r="F210" t="str">
        <f>IF('Step 2 - Bird information'!H216=0,"",'Step 2 - Bird information'!H216)</f>
        <v/>
      </c>
      <c r="G210" t="str">
        <f>IF('Step 2 - Bird information'!I216=0,"",'Step 2 - Bird information'!I216)</f>
        <v/>
      </c>
      <c r="H210" t="str">
        <f>IF('Step 2 - Bird information'!J216=0,"",'Step 2 - Bird information'!J216)</f>
        <v/>
      </c>
      <c r="I210" t="str">
        <f>IF('Step 2 - Bird information'!K216=0,"",'Step 2 - Bird information'!K216)</f>
        <v/>
      </c>
      <c r="J210" t="str">
        <f>IF('Step 2 - Bird information'!L216=0,"",'Step 2 - Bird information'!L216)</f>
        <v/>
      </c>
      <c r="K210">
        <f>'Step 2 - Bird information'!M216</f>
        <v>0</v>
      </c>
      <c r="L210" t="str">
        <f>PROPER('Step 2 - Bird information'!N216)</f>
        <v/>
      </c>
      <c r="M210" t="str">
        <f>PROPER('Step 2 - Bird information'!O216)</f>
        <v/>
      </c>
      <c r="N210" t="str">
        <f>PROPER('Step 2 - Bird information'!P216)</f>
        <v/>
      </c>
      <c r="O210">
        <f>'Step 2 - Bird information'!Q216</f>
        <v>0</v>
      </c>
      <c r="P210" t="str">
        <f>IF('Step 2 - Bird information'!R216=0,"",'Step 2 - Bird information'!R216)</f>
        <v/>
      </c>
    </row>
    <row r="211" spans="1:16">
      <c r="A211" t="str">
        <f>'Step 2 - Bird information'!A217</f>
        <v/>
      </c>
      <c r="B211">
        <f>'Step 2 - Bird information'!B217</f>
        <v>0</v>
      </c>
      <c r="C211">
        <f>'Step 2 - Bird information'!D217</f>
        <v>0</v>
      </c>
      <c r="D211">
        <f>'Step 2 - Bird information'!E217</f>
        <v>0</v>
      </c>
      <c r="E211" t="str">
        <f>IF('Step 2 - Bird information'!G217=0,"",'Step 2 - Bird information'!G217)</f>
        <v/>
      </c>
      <c r="F211" t="str">
        <f>IF('Step 2 - Bird information'!H217=0,"",'Step 2 - Bird information'!H217)</f>
        <v/>
      </c>
      <c r="G211" t="str">
        <f>IF('Step 2 - Bird information'!I217=0,"",'Step 2 - Bird information'!I217)</f>
        <v/>
      </c>
      <c r="H211" t="str">
        <f>IF('Step 2 - Bird information'!J217=0,"",'Step 2 - Bird information'!J217)</f>
        <v/>
      </c>
      <c r="I211" t="str">
        <f>IF('Step 2 - Bird information'!K217=0,"",'Step 2 - Bird information'!K217)</f>
        <v/>
      </c>
      <c r="J211" t="str">
        <f>IF('Step 2 - Bird information'!L217=0,"",'Step 2 - Bird information'!L217)</f>
        <v/>
      </c>
      <c r="K211">
        <f>'Step 2 - Bird information'!M217</f>
        <v>0</v>
      </c>
      <c r="L211" t="str">
        <f>PROPER('Step 2 - Bird information'!N217)</f>
        <v/>
      </c>
      <c r="M211" t="str">
        <f>PROPER('Step 2 - Bird information'!O217)</f>
        <v/>
      </c>
      <c r="N211" t="str">
        <f>PROPER('Step 2 - Bird information'!P217)</f>
        <v/>
      </c>
      <c r="O211">
        <f>'Step 2 - Bird information'!Q217</f>
        <v>0</v>
      </c>
      <c r="P211" t="str">
        <f>IF('Step 2 - Bird information'!R217=0,"",'Step 2 - Bird information'!R217)</f>
        <v/>
      </c>
    </row>
    <row r="212" spans="1:16">
      <c r="A212" t="str">
        <f>'Step 2 - Bird information'!A218</f>
        <v/>
      </c>
      <c r="B212">
        <f>'Step 2 - Bird information'!B218</f>
        <v>0</v>
      </c>
      <c r="C212">
        <f>'Step 2 - Bird information'!D218</f>
        <v>0</v>
      </c>
      <c r="D212">
        <f>'Step 2 - Bird information'!E218</f>
        <v>0</v>
      </c>
      <c r="E212" t="str">
        <f>IF('Step 2 - Bird information'!G218=0,"",'Step 2 - Bird information'!G218)</f>
        <v/>
      </c>
      <c r="F212" t="str">
        <f>IF('Step 2 - Bird information'!H218=0,"",'Step 2 - Bird information'!H218)</f>
        <v/>
      </c>
      <c r="G212" t="str">
        <f>IF('Step 2 - Bird information'!I218=0,"",'Step 2 - Bird information'!I218)</f>
        <v/>
      </c>
      <c r="H212" t="str">
        <f>IF('Step 2 - Bird information'!J218=0,"",'Step 2 - Bird information'!J218)</f>
        <v/>
      </c>
      <c r="I212" t="str">
        <f>IF('Step 2 - Bird information'!K218=0,"",'Step 2 - Bird information'!K218)</f>
        <v/>
      </c>
      <c r="J212" t="str">
        <f>IF('Step 2 - Bird information'!L218=0,"",'Step 2 - Bird information'!L218)</f>
        <v/>
      </c>
      <c r="K212">
        <f>'Step 2 - Bird information'!M218</f>
        <v>0</v>
      </c>
      <c r="L212" t="str">
        <f>PROPER('Step 2 - Bird information'!N218)</f>
        <v/>
      </c>
      <c r="M212" t="str">
        <f>PROPER('Step 2 - Bird information'!O218)</f>
        <v/>
      </c>
      <c r="N212" t="str">
        <f>PROPER('Step 2 - Bird information'!P218)</f>
        <v/>
      </c>
      <c r="O212">
        <f>'Step 2 - Bird information'!Q218</f>
        <v>0</v>
      </c>
      <c r="P212" t="str">
        <f>IF('Step 2 - Bird information'!R218=0,"",'Step 2 - Bird information'!R218)</f>
        <v/>
      </c>
    </row>
    <row r="213" spans="1:16">
      <c r="A213" t="str">
        <f>'Step 2 - Bird information'!A219</f>
        <v/>
      </c>
      <c r="B213">
        <f>'Step 2 - Bird information'!B219</f>
        <v>0</v>
      </c>
      <c r="C213">
        <f>'Step 2 - Bird information'!D219</f>
        <v>0</v>
      </c>
      <c r="D213">
        <f>'Step 2 - Bird information'!E219</f>
        <v>0</v>
      </c>
      <c r="E213" t="str">
        <f>IF('Step 2 - Bird information'!G219=0,"",'Step 2 - Bird information'!G219)</f>
        <v/>
      </c>
      <c r="F213" t="str">
        <f>IF('Step 2 - Bird information'!H219=0,"",'Step 2 - Bird information'!H219)</f>
        <v/>
      </c>
      <c r="G213" t="str">
        <f>IF('Step 2 - Bird information'!I219=0,"",'Step 2 - Bird information'!I219)</f>
        <v/>
      </c>
      <c r="H213" t="str">
        <f>IF('Step 2 - Bird information'!J219=0,"",'Step 2 - Bird information'!J219)</f>
        <v/>
      </c>
      <c r="I213" t="str">
        <f>IF('Step 2 - Bird information'!K219=0,"",'Step 2 - Bird information'!K219)</f>
        <v/>
      </c>
      <c r="J213" t="str">
        <f>IF('Step 2 - Bird information'!L219=0,"",'Step 2 - Bird information'!L219)</f>
        <v/>
      </c>
      <c r="K213">
        <f>'Step 2 - Bird information'!M219</f>
        <v>0</v>
      </c>
      <c r="L213" t="str">
        <f>PROPER('Step 2 - Bird information'!N219)</f>
        <v/>
      </c>
      <c r="M213" t="str">
        <f>PROPER('Step 2 - Bird information'!O219)</f>
        <v/>
      </c>
      <c r="N213" t="str">
        <f>PROPER('Step 2 - Bird information'!P219)</f>
        <v/>
      </c>
      <c r="O213">
        <f>'Step 2 - Bird information'!Q219</f>
        <v>0</v>
      </c>
      <c r="P213" t="str">
        <f>IF('Step 2 - Bird information'!R219=0,"",'Step 2 - Bird information'!R219)</f>
        <v/>
      </c>
    </row>
    <row r="214" spans="1:16">
      <c r="A214" t="str">
        <f>'Step 2 - Bird information'!A220</f>
        <v/>
      </c>
      <c r="B214">
        <f>'Step 2 - Bird information'!B220</f>
        <v>0</v>
      </c>
      <c r="C214">
        <f>'Step 2 - Bird information'!D220</f>
        <v>0</v>
      </c>
      <c r="D214">
        <f>'Step 2 - Bird information'!E220</f>
        <v>0</v>
      </c>
      <c r="E214" t="str">
        <f>IF('Step 2 - Bird information'!G220=0,"",'Step 2 - Bird information'!G220)</f>
        <v/>
      </c>
      <c r="F214" t="str">
        <f>IF('Step 2 - Bird information'!H220=0,"",'Step 2 - Bird information'!H220)</f>
        <v/>
      </c>
      <c r="G214" t="str">
        <f>IF('Step 2 - Bird information'!I220=0,"",'Step 2 - Bird information'!I220)</f>
        <v/>
      </c>
      <c r="H214" t="str">
        <f>IF('Step 2 - Bird information'!J220=0,"",'Step 2 - Bird information'!J220)</f>
        <v/>
      </c>
      <c r="I214" t="str">
        <f>IF('Step 2 - Bird information'!K220=0,"",'Step 2 - Bird information'!K220)</f>
        <v/>
      </c>
      <c r="J214" t="str">
        <f>IF('Step 2 - Bird information'!L220=0,"",'Step 2 - Bird information'!L220)</f>
        <v/>
      </c>
      <c r="K214">
        <f>'Step 2 - Bird information'!M220</f>
        <v>0</v>
      </c>
      <c r="L214" t="str">
        <f>PROPER('Step 2 - Bird information'!N220)</f>
        <v/>
      </c>
      <c r="M214" t="str">
        <f>PROPER('Step 2 - Bird information'!O220)</f>
        <v/>
      </c>
      <c r="N214" t="str">
        <f>PROPER('Step 2 - Bird information'!P220)</f>
        <v/>
      </c>
      <c r="O214">
        <f>'Step 2 - Bird information'!Q220</f>
        <v>0</v>
      </c>
      <c r="P214" t="str">
        <f>IF('Step 2 - Bird information'!R220=0,"",'Step 2 - Bird information'!R220)</f>
        <v/>
      </c>
    </row>
    <row r="215" spans="1:16">
      <c r="A215" t="str">
        <f>'Step 2 - Bird information'!A221</f>
        <v/>
      </c>
      <c r="B215">
        <f>'Step 2 - Bird information'!B221</f>
        <v>0</v>
      </c>
      <c r="C215">
        <f>'Step 2 - Bird information'!D221</f>
        <v>0</v>
      </c>
      <c r="D215">
        <f>'Step 2 - Bird information'!E221</f>
        <v>0</v>
      </c>
      <c r="E215" t="str">
        <f>IF('Step 2 - Bird information'!G221=0,"",'Step 2 - Bird information'!G221)</f>
        <v/>
      </c>
      <c r="F215" t="str">
        <f>IF('Step 2 - Bird information'!H221=0,"",'Step 2 - Bird information'!H221)</f>
        <v/>
      </c>
      <c r="G215" t="str">
        <f>IF('Step 2 - Bird information'!I221=0,"",'Step 2 - Bird information'!I221)</f>
        <v/>
      </c>
      <c r="H215" t="str">
        <f>IF('Step 2 - Bird information'!J221=0,"",'Step 2 - Bird information'!J221)</f>
        <v/>
      </c>
      <c r="I215" t="str">
        <f>IF('Step 2 - Bird information'!K221=0,"",'Step 2 - Bird information'!K221)</f>
        <v/>
      </c>
      <c r="J215" t="str">
        <f>IF('Step 2 - Bird information'!L221=0,"",'Step 2 - Bird information'!L221)</f>
        <v/>
      </c>
      <c r="K215">
        <f>'Step 2 - Bird information'!M221</f>
        <v>0</v>
      </c>
      <c r="L215" t="str">
        <f>PROPER('Step 2 - Bird information'!N221)</f>
        <v/>
      </c>
      <c r="M215" t="str">
        <f>PROPER('Step 2 - Bird information'!O221)</f>
        <v/>
      </c>
      <c r="N215" t="str">
        <f>PROPER('Step 2 - Bird information'!P221)</f>
        <v/>
      </c>
      <c r="O215">
        <f>'Step 2 - Bird information'!Q221</f>
        <v>0</v>
      </c>
      <c r="P215" t="str">
        <f>IF('Step 2 - Bird information'!R221=0,"",'Step 2 - Bird information'!R221)</f>
        <v/>
      </c>
    </row>
    <row r="216" spans="1:16">
      <c r="A216" t="str">
        <f>'Step 2 - Bird information'!A222</f>
        <v/>
      </c>
      <c r="B216">
        <f>'Step 2 - Bird information'!B222</f>
        <v>0</v>
      </c>
      <c r="C216">
        <f>'Step 2 - Bird information'!D222</f>
        <v>0</v>
      </c>
      <c r="D216">
        <f>'Step 2 - Bird information'!E222</f>
        <v>0</v>
      </c>
      <c r="E216" t="str">
        <f>IF('Step 2 - Bird information'!G222=0,"",'Step 2 - Bird information'!G222)</f>
        <v/>
      </c>
      <c r="F216" t="str">
        <f>IF('Step 2 - Bird information'!H222=0,"",'Step 2 - Bird information'!H222)</f>
        <v/>
      </c>
      <c r="G216" t="str">
        <f>IF('Step 2 - Bird information'!I222=0,"",'Step 2 - Bird information'!I222)</f>
        <v/>
      </c>
      <c r="H216" t="str">
        <f>IF('Step 2 - Bird information'!J222=0,"",'Step 2 - Bird information'!J222)</f>
        <v/>
      </c>
      <c r="I216" t="str">
        <f>IF('Step 2 - Bird information'!K222=0,"",'Step 2 - Bird information'!K222)</f>
        <v/>
      </c>
      <c r="J216" t="str">
        <f>IF('Step 2 - Bird information'!L222=0,"",'Step 2 - Bird information'!L222)</f>
        <v/>
      </c>
      <c r="K216">
        <f>'Step 2 - Bird information'!M222</f>
        <v>0</v>
      </c>
      <c r="L216" t="str">
        <f>PROPER('Step 2 - Bird information'!N222)</f>
        <v/>
      </c>
      <c r="M216" t="str">
        <f>PROPER('Step 2 - Bird information'!O222)</f>
        <v/>
      </c>
      <c r="N216" t="str">
        <f>PROPER('Step 2 - Bird information'!P222)</f>
        <v/>
      </c>
      <c r="O216">
        <f>'Step 2 - Bird information'!Q222</f>
        <v>0</v>
      </c>
      <c r="P216" t="str">
        <f>IF('Step 2 - Bird information'!R222=0,"",'Step 2 - Bird information'!R222)</f>
        <v/>
      </c>
    </row>
    <row r="217" spans="1:16">
      <c r="A217" t="str">
        <f>'Step 2 - Bird information'!A223</f>
        <v/>
      </c>
      <c r="B217">
        <f>'Step 2 - Bird information'!B223</f>
        <v>0</v>
      </c>
      <c r="C217">
        <f>'Step 2 - Bird information'!D223</f>
        <v>0</v>
      </c>
      <c r="D217">
        <f>'Step 2 - Bird information'!E223</f>
        <v>0</v>
      </c>
      <c r="E217" t="str">
        <f>IF('Step 2 - Bird information'!G223=0,"",'Step 2 - Bird information'!G223)</f>
        <v/>
      </c>
      <c r="F217" t="str">
        <f>IF('Step 2 - Bird information'!H223=0,"",'Step 2 - Bird information'!H223)</f>
        <v/>
      </c>
      <c r="G217" t="str">
        <f>IF('Step 2 - Bird information'!I223=0,"",'Step 2 - Bird information'!I223)</f>
        <v/>
      </c>
      <c r="H217" t="str">
        <f>IF('Step 2 - Bird information'!J223=0,"",'Step 2 - Bird information'!J223)</f>
        <v/>
      </c>
      <c r="I217" t="str">
        <f>IF('Step 2 - Bird information'!K223=0,"",'Step 2 - Bird information'!K223)</f>
        <v/>
      </c>
      <c r="J217" t="str">
        <f>IF('Step 2 - Bird information'!L223=0,"",'Step 2 - Bird information'!L223)</f>
        <v/>
      </c>
      <c r="K217">
        <f>'Step 2 - Bird information'!M223</f>
        <v>0</v>
      </c>
      <c r="L217" t="str">
        <f>PROPER('Step 2 - Bird information'!N223)</f>
        <v/>
      </c>
      <c r="M217" t="str">
        <f>PROPER('Step 2 - Bird information'!O223)</f>
        <v/>
      </c>
      <c r="N217" t="str">
        <f>PROPER('Step 2 - Bird information'!P223)</f>
        <v/>
      </c>
      <c r="O217">
        <f>'Step 2 - Bird information'!Q223</f>
        <v>0</v>
      </c>
      <c r="P217" t="str">
        <f>IF('Step 2 - Bird information'!R223=0,"",'Step 2 - Bird information'!R223)</f>
        <v/>
      </c>
    </row>
    <row r="218" spans="1:16">
      <c r="A218" t="str">
        <f>'Step 2 - Bird information'!A224</f>
        <v/>
      </c>
      <c r="B218">
        <f>'Step 2 - Bird information'!B224</f>
        <v>0</v>
      </c>
      <c r="C218">
        <f>'Step 2 - Bird information'!D224</f>
        <v>0</v>
      </c>
      <c r="D218">
        <f>'Step 2 - Bird information'!E224</f>
        <v>0</v>
      </c>
      <c r="E218" t="str">
        <f>IF('Step 2 - Bird information'!G224=0,"",'Step 2 - Bird information'!G224)</f>
        <v/>
      </c>
      <c r="F218" t="str">
        <f>IF('Step 2 - Bird information'!H224=0,"",'Step 2 - Bird information'!H224)</f>
        <v/>
      </c>
      <c r="G218" t="str">
        <f>IF('Step 2 - Bird information'!I224=0,"",'Step 2 - Bird information'!I224)</f>
        <v/>
      </c>
      <c r="H218" t="str">
        <f>IF('Step 2 - Bird information'!J224=0,"",'Step 2 - Bird information'!J224)</f>
        <v/>
      </c>
      <c r="I218" t="str">
        <f>IF('Step 2 - Bird information'!K224=0,"",'Step 2 - Bird information'!K224)</f>
        <v/>
      </c>
      <c r="J218" t="str">
        <f>IF('Step 2 - Bird information'!L224=0,"",'Step 2 - Bird information'!L224)</f>
        <v/>
      </c>
      <c r="K218">
        <f>'Step 2 - Bird information'!M224</f>
        <v>0</v>
      </c>
      <c r="L218" t="str">
        <f>PROPER('Step 2 - Bird information'!N224)</f>
        <v/>
      </c>
      <c r="M218" t="str">
        <f>PROPER('Step 2 - Bird information'!O224)</f>
        <v/>
      </c>
      <c r="N218" t="str">
        <f>PROPER('Step 2 - Bird information'!P224)</f>
        <v/>
      </c>
      <c r="O218">
        <f>'Step 2 - Bird information'!Q224</f>
        <v>0</v>
      </c>
      <c r="P218" t="str">
        <f>IF('Step 2 - Bird information'!R224=0,"",'Step 2 - Bird information'!R224)</f>
        <v/>
      </c>
    </row>
    <row r="219" spans="1:16">
      <c r="A219" t="str">
        <f>'Step 2 - Bird information'!A225</f>
        <v/>
      </c>
      <c r="B219">
        <f>'Step 2 - Bird information'!B225</f>
        <v>0</v>
      </c>
      <c r="C219">
        <f>'Step 2 - Bird information'!D225</f>
        <v>0</v>
      </c>
      <c r="D219">
        <f>'Step 2 - Bird information'!E225</f>
        <v>0</v>
      </c>
      <c r="E219" t="str">
        <f>IF('Step 2 - Bird information'!G225=0,"",'Step 2 - Bird information'!G225)</f>
        <v/>
      </c>
      <c r="F219" t="str">
        <f>IF('Step 2 - Bird information'!H225=0,"",'Step 2 - Bird information'!H225)</f>
        <v/>
      </c>
      <c r="G219" t="str">
        <f>IF('Step 2 - Bird information'!I225=0,"",'Step 2 - Bird information'!I225)</f>
        <v/>
      </c>
      <c r="H219" t="str">
        <f>IF('Step 2 - Bird information'!J225=0,"",'Step 2 - Bird information'!J225)</f>
        <v/>
      </c>
      <c r="I219" t="str">
        <f>IF('Step 2 - Bird information'!K225=0,"",'Step 2 - Bird information'!K225)</f>
        <v/>
      </c>
      <c r="J219" t="str">
        <f>IF('Step 2 - Bird information'!L225=0,"",'Step 2 - Bird information'!L225)</f>
        <v/>
      </c>
      <c r="K219">
        <f>'Step 2 - Bird information'!M225</f>
        <v>0</v>
      </c>
      <c r="L219" t="str">
        <f>PROPER('Step 2 - Bird information'!N225)</f>
        <v/>
      </c>
      <c r="M219" t="str">
        <f>PROPER('Step 2 - Bird information'!O225)</f>
        <v/>
      </c>
      <c r="N219" t="str">
        <f>PROPER('Step 2 - Bird information'!P225)</f>
        <v/>
      </c>
      <c r="O219">
        <f>'Step 2 - Bird information'!Q225</f>
        <v>0</v>
      </c>
      <c r="P219" t="str">
        <f>IF('Step 2 - Bird information'!R225=0,"",'Step 2 - Bird information'!R225)</f>
        <v/>
      </c>
    </row>
    <row r="220" spans="1:16">
      <c r="A220" t="str">
        <f>'Step 2 - Bird information'!A226</f>
        <v/>
      </c>
      <c r="B220">
        <f>'Step 2 - Bird information'!B226</f>
        <v>0</v>
      </c>
      <c r="C220">
        <f>'Step 2 - Bird information'!D226</f>
        <v>0</v>
      </c>
      <c r="D220">
        <f>'Step 2 - Bird information'!E226</f>
        <v>0</v>
      </c>
      <c r="E220" t="str">
        <f>IF('Step 2 - Bird information'!G226=0,"",'Step 2 - Bird information'!G226)</f>
        <v/>
      </c>
      <c r="F220" t="str">
        <f>IF('Step 2 - Bird information'!H226=0,"",'Step 2 - Bird information'!H226)</f>
        <v/>
      </c>
      <c r="G220" t="str">
        <f>IF('Step 2 - Bird information'!I226=0,"",'Step 2 - Bird information'!I226)</f>
        <v/>
      </c>
      <c r="H220" t="str">
        <f>IF('Step 2 - Bird information'!J226=0,"",'Step 2 - Bird information'!J226)</f>
        <v/>
      </c>
      <c r="I220" t="str">
        <f>IF('Step 2 - Bird information'!K226=0,"",'Step 2 - Bird information'!K226)</f>
        <v/>
      </c>
      <c r="J220" t="str">
        <f>IF('Step 2 - Bird information'!L226=0,"",'Step 2 - Bird information'!L226)</f>
        <v/>
      </c>
      <c r="K220">
        <f>'Step 2 - Bird information'!M226</f>
        <v>0</v>
      </c>
      <c r="L220" t="str">
        <f>PROPER('Step 2 - Bird information'!N226)</f>
        <v/>
      </c>
      <c r="M220" t="str">
        <f>PROPER('Step 2 - Bird information'!O226)</f>
        <v/>
      </c>
      <c r="N220" t="str">
        <f>PROPER('Step 2 - Bird information'!P226)</f>
        <v/>
      </c>
      <c r="O220">
        <f>'Step 2 - Bird information'!Q226</f>
        <v>0</v>
      </c>
      <c r="P220" t="str">
        <f>IF('Step 2 - Bird information'!R226=0,"",'Step 2 - Bird information'!R226)</f>
        <v/>
      </c>
    </row>
    <row r="221" spans="1:16">
      <c r="A221" t="str">
        <f>'Step 2 - Bird information'!A227</f>
        <v/>
      </c>
      <c r="B221">
        <f>'Step 2 - Bird information'!B227</f>
        <v>0</v>
      </c>
      <c r="C221">
        <f>'Step 2 - Bird information'!D227</f>
        <v>0</v>
      </c>
      <c r="D221">
        <f>'Step 2 - Bird information'!E227</f>
        <v>0</v>
      </c>
      <c r="E221" t="str">
        <f>IF('Step 2 - Bird information'!G227=0,"",'Step 2 - Bird information'!G227)</f>
        <v/>
      </c>
      <c r="F221" t="str">
        <f>IF('Step 2 - Bird information'!H227=0,"",'Step 2 - Bird information'!H227)</f>
        <v/>
      </c>
      <c r="G221" t="str">
        <f>IF('Step 2 - Bird information'!I227=0,"",'Step 2 - Bird information'!I227)</f>
        <v/>
      </c>
      <c r="H221" t="str">
        <f>IF('Step 2 - Bird information'!J227=0,"",'Step 2 - Bird information'!J227)</f>
        <v/>
      </c>
      <c r="I221" t="str">
        <f>IF('Step 2 - Bird information'!K227=0,"",'Step 2 - Bird information'!K227)</f>
        <v/>
      </c>
      <c r="J221" t="str">
        <f>IF('Step 2 - Bird information'!L227=0,"",'Step 2 - Bird information'!L227)</f>
        <v/>
      </c>
      <c r="K221">
        <f>'Step 2 - Bird information'!M227</f>
        <v>0</v>
      </c>
      <c r="L221" t="str">
        <f>PROPER('Step 2 - Bird information'!N227)</f>
        <v/>
      </c>
      <c r="M221" t="str">
        <f>PROPER('Step 2 - Bird information'!O227)</f>
        <v/>
      </c>
      <c r="N221" t="str">
        <f>PROPER('Step 2 - Bird information'!P227)</f>
        <v/>
      </c>
      <c r="O221">
        <f>'Step 2 - Bird information'!Q227</f>
        <v>0</v>
      </c>
      <c r="P221" t="str">
        <f>IF('Step 2 - Bird information'!R227=0,"",'Step 2 - Bird information'!R227)</f>
        <v/>
      </c>
    </row>
    <row r="222" spans="1:16">
      <c r="A222" t="str">
        <f>'Step 2 - Bird information'!A228</f>
        <v/>
      </c>
      <c r="B222">
        <f>'Step 2 - Bird information'!B228</f>
        <v>0</v>
      </c>
      <c r="C222">
        <f>'Step 2 - Bird information'!D228</f>
        <v>0</v>
      </c>
      <c r="D222">
        <f>'Step 2 - Bird information'!E228</f>
        <v>0</v>
      </c>
      <c r="E222" t="str">
        <f>IF('Step 2 - Bird information'!G228=0,"",'Step 2 - Bird information'!G228)</f>
        <v/>
      </c>
      <c r="F222" t="str">
        <f>IF('Step 2 - Bird information'!H228=0,"",'Step 2 - Bird information'!H228)</f>
        <v/>
      </c>
      <c r="G222" t="str">
        <f>IF('Step 2 - Bird information'!I228=0,"",'Step 2 - Bird information'!I228)</f>
        <v/>
      </c>
      <c r="H222" t="str">
        <f>IF('Step 2 - Bird information'!J228=0,"",'Step 2 - Bird information'!J228)</f>
        <v/>
      </c>
      <c r="I222" t="str">
        <f>IF('Step 2 - Bird information'!K228=0,"",'Step 2 - Bird information'!K228)</f>
        <v/>
      </c>
      <c r="J222" t="str">
        <f>IF('Step 2 - Bird information'!L228=0,"",'Step 2 - Bird information'!L228)</f>
        <v/>
      </c>
      <c r="K222">
        <f>'Step 2 - Bird information'!M228</f>
        <v>0</v>
      </c>
      <c r="L222" t="str">
        <f>PROPER('Step 2 - Bird information'!N228)</f>
        <v/>
      </c>
      <c r="M222" t="str">
        <f>PROPER('Step 2 - Bird information'!O228)</f>
        <v/>
      </c>
      <c r="N222" t="str">
        <f>PROPER('Step 2 - Bird information'!P228)</f>
        <v/>
      </c>
      <c r="O222">
        <f>'Step 2 - Bird information'!Q228</f>
        <v>0</v>
      </c>
      <c r="P222" t="str">
        <f>IF('Step 2 - Bird information'!R228=0,"",'Step 2 - Bird information'!R228)</f>
        <v/>
      </c>
    </row>
    <row r="223" spans="1:16">
      <c r="A223" t="str">
        <f>'Step 2 - Bird information'!A229</f>
        <v/>
      </c>
      <c r="B223">
        <f>'Step 2 - Bird information'!B229</f>
        <v>0</v>
      </c>
      <c r="C223">
        <f>'Step 2 - Bird information'!D229</f>
        <v>0</v>
      </c>
      <c r="D223">
        <f>'Step 2 - Bird information'!E229</f>
        <v>0</v>
      </c>
      <c r="E223" t="str">
        <f>IF('Step 2 - Bird information'!G229=0,"",'Step 2 - Bird information'!G229)</f>
        <v/>
      </c>
      <c r="F223" t="str">
        <f>IF('Step 2 - Bird information'!H229=0,"",'Step 2 - Bird information'!H229)</f>
        <v/>
      </c>
      <c r="G223" t="str">
        <f>IF('Step 2 - Bird information'!I229=0,"",'Step 2 - Bird information'!I229)</f>
        <v/>
      </c>
      <c r="H223" t="str">
        <f>IF('Step 2 - Bird information'!J229=0,"",'Step 2 - Bird information'!J229)</f>
        <v/>
      </c>
      <c r="I223" t="str">
        <f>IF('Step 2 - Bird information'!K229=0,"",'Step 2 - Bird information'!K229)</f>
        <v/>
      </c>
      <c r="J223" t="str">
        <f>IF('Step 2 - Bird information'!L229=0,"",'Step 2 - Bird information'!L229)</f>
        <v/>
      </c>
      <c r="K223">
        <f>'Step 2 - Bird information'!M229</f>
        <v>0</v>
      </c>
      <c r="L223" t="str">
        <f>PROPER('Step 2 - Bird information'!N229)</f>
        <v/>
      </c>
      <c r="M223" t="str">
        <f>PROPER('Step 2 - Bird information'!O229)</f>
        <v/>
      </c>
      <c r="N223" t="str">
        <f>PROPER('Step 2 - Bird information'!P229)</f>
        <v/>
      </c>
      <c r="O223">
        <f>'Step 2 - Bird information'!Q229</f>
        <v>0</v>
      </c>
      <c r="P223" t="str">
        <f>IF('Step 2 - Bird information'!R229=0,"",'Step 2 - Bird information'!R229)</f>
        <v/>
      </c>
    </row>
    <row r="224" spans="1:16">
      <c r="A224" t="str">
        <f>'Step 2 - Bird information'!A230</f>
        <v/>
      </c>
      <c r="B224">
        <f>'Step 2 - Bird information'!B230</f>
        <v>0</v>
      </c>
      <c r="C224">
        <f>'Step 2 - Bird information'!D230</f>
        <v>0</v>
      </c>
      <c r="D224">
        <f>'Step 2 - Bird information'!E230</f>
        <v>0</v>
      </c>
      <c r="E224" t="str">
        <f>IF('Step 2 - Bird information'!G230=0,"",'Step 2 - Bird information'!G230)</f>
        <v/>
      </c>
      <c r="F224" t="str">
        <f>IF('Step 2 - Bird information'!H230=0,"",'Step 2 - Bird information'!H230)</f>
        <v/>
      </c>
      <c r="G224" t="str">
        <f>IF('Step 2 - Bird information'!I230=0,"",'Step 2 - Bird information'!I230)</f>
        <v/>
      </c>
      <c r="H224" t="str">
        <f>IF('Step 2 - Bird information'!J230=0,"",'Step 2 - Bird information'!J230)</f>
        <v/>
      </c>
      <c r="I224" t="str">
        <f>IF('Step 2 - Bird information'!K230=0,"",'Step 2 - Bird information'!K230)</f>
        <v/>
      </c>
      <c r="J224" t="str">
        <f>IF('Step 2 - Bird information'!L230=0,"",'Step 2 - Bird information'!L230)</f>
        <v/>
      </c>
      <c r="K224">
        <f>'Step 2 - Bird information'!M230</f>
        <v>0</v>
      </c>
      <c r="L224" t="str">
        <f>PROPER('Step 2 - Bird information'!N230)</f>
        <v/>
      </c>
      <c r="M224" t="str">
        <f>PROPER('Step 2 - Bird information'!O230)</f>
        <v/>
      </c>
      <c r="N224" t="str">
        <f>PROPER('Step 2 - Bird information'!P230)</f>
        <v/>
      </c>
      <c r="O224">
        <f>'Step 2 - Bird information'!Q230</f>
        <v>0</v>
      </c>
      <c r="P224" t="str">
        <f>IF('Step 2 - Bird information'!R230=0,"",'Step 2 - Bird information'!R230)</f>
        <v/>
      </c>
    </row>
    <row r="225" spans="1:16">
      <c r="A225" t="str">
        <f>'Step 2 - Bird information'!A231</f>
        <v/>
      </c>
      <c r="B225">
        <f>'Step 2 - Bird information'!B231</f>
        <v>0</v>
      </c>
      <c r="C225">
        <f>'Step 2 - Bird information'!D231</f>
        <v>0</v>
      </c>
      <c r="D225">
        <f>'Step 2 - Bird information'!E231</f>
        <v>0</v>
      </c>
      <c r="E225" t="str">
        <f>IF('Step 2 - Bird information'!G231=0,"",'Step 2 - Bird information'!G231)</f>
        <v/>
      </c>
      <c r="F225" t="str">
        <f>IF('Step 2 - Bird information'!H231=0,"",'Step 2 - Bird information'!H231)</f>
        <v/>
      </c>
      <c r="G225" t="str">
        <f>IF('Step 2 - Bird information'!I231=0,"",'Step 2 - Bird information'!I231)</f>
        <v/>
      </c>
      <c r="H225" t="str">
        <f>IF('Step 2 - Bird information'!J231=0,"",'Step 2 - Bird information'!J231)</f>
        <v/>
      </c>
      <c r="I225" t="str">
        <f>IF('Step 2 - Bird information'!K231=0,"",'Step 2 - Bird information'!K231)</f>
        <v/>
      </c>
      <c r="J225" t="str">
        <f>IF('Step 2 - Bird information'!L231=0,"",'Step 2 - Bird information'!L231)</f>
        <v/>
      </c>
      <c r="K225">
        <f>'Step 2 - Bird information'!M231</f>
        <v>0</v>
      </c>
      <c r="L225" t="str">
        <f>PROPER('Step 2 - Bird information'!N231)</f>
        <v/>
      </c>
      <c r="M225" t="str">
        <f>PROPER('Step 2 - Bird information'!O231)</f>
        <v/>
      </c>
      <c r="N225" t="str">
        <f>PROPER('Step 2 - Bird information'!P231)</f>
        <v/>
      </c>
      <c r="O225">
        <f>'Step 2 - Bird information'!Q231</f>
        <v>0</v>
      </c>
      <c r="P225" t="str">
        <f>IF('Step 2 - Bird information'!R231=0,"",'Step 2 - Bird information'!R231)</f>
        <v/>
      </c>
    </row>
    <row r="226" spans="1:16">
      <c r="A226" t="str">
        <f>'Step 2 - Bird information'!A232</f>
        <v/>
      </c>
      <c r="B226">
        <f>'Step 2 - Bird information'!B232</f>
        <v>0</v>
      </c>
      <c r="C226">
        <f>'Step 2 - Bird information'!D232</f>
        <v>0</v>
      </c>
      <c r="D226">
        <f>'Step 2 - Bird information'!E232</f>
        <v>0</v>
      </c>
      <c r="E226" t="str">
        <f>IF('Step 2 - Bird information'!G232=0,"",'Step 2 - Bird information'!G232)</f>
        <v/>
      </c>
      <c r="F226" t="str">
        <f>IF('Step 2 - Bird information'!H232=0,"",'Step 2 - Bird information'!H232)</f>
        <v/>
      </c>
      <c r="G226" t="str">
        <f>IF('Step 2 - Bird information'!I232=0,"",'Step 2 - Bird information'!I232)</f>
        <v/>
      </c>
      <c r="H226" t="str">
        <f>IF('Step 2 - Bird information'!J232=0,"",'Step 2 - Bird information'!J232)</f>
        <v/>
      </c>
      <c r="I226" t="str">
        <f>IF('Step 2 - Bird information'!K232=0,"",'Step 2 - Bird information'!K232)</f>
        <v/>
      </c>
      <c r="J226" t="str">
        <f>IF('Step 2 - Bird information'!L232=0,"",'Step 2 - Bird information'!L232)</f>
        <v/>
      </c>
      <c r="K226">
        <f>'Step 2 - Bird information'!M232</f>
        <v>0</v>
      </c>
      <c r="L226" t="str">
        <f>PROPER('Step 2 - Bird information'!N232)</f>
        <v/>
      </c>
      <c r="M226" t="str">
        <f>PROPER('Step 2 - Bird information'!O232)</f>
        <v/>
      </c>
      <c r="N226" t="str">
        <f>PROPER('Step 2 - Bird information'!P232)</f>
        <v/>
      </c>
      <c r="O226">
        <f>'Step 2 - Bird information'!Q232</f>
        <v>0</v>
      </c>
      <c r="P226" t="str">
        <f>IF('Step 2 - Bird information'!R232=0,"",'Step 2 - Bird information'!R232)</f>
        <v/>
      </c>
    </row>
    <row r="227" spans="1:16">
      <c r="A227" t="str">
        <f>'Step 2 - Bird information'!A233</f>
        <v/>
      </c>
      <c r="B227">
        <f>'Step 2 - Bird information'!B233</f>
        <v>0</v>
      </c>
      <c r="C227">
        <f>'Step 2 - Bird information'!D233</f>
        <v>0</v>
      </c>
      <c r="D227">
        <f>'Step 2 - Bird information'!E233</f>
        <v>0</v>
      </c>
      <c r="E227" t="str">
        <f>IF('Step 2 - Bird information'!G233=0,"",'Step 2 - Bird information'!G233)</f>
        <v/>
      </c>
      <c r="F227" t="str">
        <f>IF('Step 2 - Bird information'!H233=0,"",'Step 2 - Bird information'!H233)</f>
        <v/>
      </c>
      <c r="G227" t="str">
        <f>IF('Step 2 - Bird information'!I233=0,"",'Step 2 - Bird information'!I233)</f>
        <v/>
      </c>
      <c r="H227" t="str">
        <f>IF('Step 2 - Bird information'!J233=0,"",'Step 2 - Bird information'!J233)</f>
        <v/>
      </c>
      <c r="I227" t="str">
        <f>IF('Step 2 - Bird information'!K233=0,"",'Step 2 - Bird information'!K233)</f>
        <v/>
      </c>
      <c r="J227" t="str">
        <f>IF('Step 2 - Bird information'!L233=0,"",'Step 2 - Bird information'!L233)</f>
        <v/>
      </c>
      <c r="K227">
        <f>'Step 2 - Bird information'!M233</f>
        <v>0</v>
      </c>
      <c r="L227" t="str">
        <f>PROPER('Step 2 - Bird information'!N233)</f>
        <v/>
      </c>
      <c r="M227" t="str">
        <f>PROPER('Step 2 - Bird information'!O233)</f>
        <v/>
      </c>
      <c r="N227" t="str">
        <f>PROPER('Step 2 - Bird information'!P233)</f>
        <v/>
      </c>
      <c r="O227">
        <f>'Step 2 - Bird information'!Q233</f>
        <v>0</v>
      </c>
      <c r="P227" t="str">
        <f>IF('Step 2 - Bird information'!R233=0,"",'Step 2 - Bird information'!R233)</f>
        <v/>
      </c>
    </row>
    <row r="228" spans="1:16">
      <c r="A228" t="str">
        <f>'Step 2 - Bird information'!A234</f>
        <v/>
      </c>
      <c r="B228">
        <f>'Step 2 - Bird information'!B234</f>
        <v>0</v>
      </c>
      <c r="C228">
        <f>'Step 2 - Bird information'!D234</f>
        <v>0</v>
      </c>
      <c r="D228">
        <f>'Step 2 - Bird information'!E234</f>
        <v>0</v>
      </c>
      <c r="E228" t="str">
        <f>IF('Step 2 - Bird information'!G234=0,"",'Step 2 - Bird information'!G234)</f>
        <v/>
      </c>
      <c r="F228" t="str">
        <f>IF('Step 2 - Bird information'!H234=0,"",'Step 2 - Bird information'!H234)</f>
        <v/>
      </c>
      <c r="G228" t="str">
        <f>IF('Step 2 - Bird information'!I234=0,"",'Step 2 - Bird information'!I234)</f>
        <v/>
      </c>
      <c r="H228" t="str">
        <f>IF('Step 2 - Bird information'!J234=0,"",'Step 2 - Bird information'!J234)</f>
        <v/>
      </c>
      <c r="I228" t="str">
        <f>IF('Step 2 - Bird information'!K234=0,"",'Step 2 - Bird information'!K234)</f>
        <v/>
      </c>
      <c r="J228" t="str">
        <f>IF('Step 2 - Bird information'!L234=0,"",'Step 2 - Bird information'!L234)</f>
        <v/>
      </c>
      <c r="K228">
        <f>'Step 2 - Bird information'!M234</f>
        <v>0</v>
      </c>
      <c r="L228" t="str">
        <f>PROPER('Step 2 - Bird information'!N234)</f>
        <v/>
      </c>
      <c r="M228" t="str">
        <f>PROPER('Step 2 - Bird information'!O234)</f>
        <v/>
      </c>
      <c r="N228" t="str">
        <f>PROPER('Step 2 - Bird information'!P234)</f>
        <v/>
      </c>
      <c r="O228">
        <f>'Step 2 - Bird information'!Q234</f>
        <v>0</v>
      </c>
      <c r="P228" t="str">
        <f>IF('Step 2 - Bird information'!R234=0,"",'Step 2 - Bird information'!R234)</f>
        <v/>
      </c>
    </row>
    <row r="229" spans="1:16">
      <c r="A229" t="str">
        <f>'Step 2 - Bird information'!A235</f>
        <v/>
      </c>
      <c r="B229">
        <f>'Step 2 - Bird information'!B235</f>
        <v>0</v>
      </c>
      <c r="C229">
        <f>'Step 2 - Bird information'!D235</f>
        <v>0</v>
      </c>
      <c r="D229">
        <f>'Step 2 - Bird information'!E235</f>
        <v>0</v>
      </c>
      <c r="E229" t="str">
        <f>IF('Step 2 - Bird information'!G235=0,"",'Step 2 - Bird information'!G235)</f>
        <v/>
      </c>
      <c r="F229" t="str">
        <f>IF('Step 2 - Bird information'!H235=0,"",'Step 2 - Bird information'!H235)</f>
        <v/>
      </c>
      <c r="G229" t="str">
        <f>IF('Step 2 - Bird information'!I235=0,"",'Step 2 - Bird information'!I235)</f>
        <v/>
      </c>
      <c r="H229" t="str">
        <f>IF('Step 2 - Bird information'!J235=0,"",'Step 2 - Bird information'!J235)</f>
        <v/>
      </c>
      <c r="I229" t="str">
        <f>IF('Step 2 - Bird information'!K235=0,"",'Step 2 - Bird information'!K235)</f>
        <v/>
      </c>
      <c r="J229" t="str">
        <f>IF('Step 2 - Bird information'!L235=0,"",'Step 2 - Bird information'!L235)</f>
        <v/>
      </c>
      <c r="K229">
        <f>'Step 2 - Bird information'!M235</f>
        <v>0</v>
      </c>
      <c r="L229" t="str">
        <f>PROPER('Step 2 - Bird information'!N235)</f>
        <v/>
      </c>
      <c r="M229" t="str">
        <f>PROPER('Step 2 - Bird information'!O235)</f>
        <v/>
      </c>
      <c r="N229" t="str">
        <f>PROPER('Step 2 - Bird information'!P235)</f>
        <v/>
      </c>
      <c r="O229">
        <f>'Step 2 - Bird information'!Q235</f>
        <v>0</v>
      </c>
      <c r="P229" t="str">
        <f>IF('Step 2 - Bird information'!R235=0,"",'Step 2 - Bird information'!R235)</f>
        <v/>
      </c>
    </row>
    <row r="230" spans="1:16">
      <c r="A230" t="str">
        <f>'Step 2 - Bird information'!A236</f>
        <v/>
      </c>
      <c r="B230">
        <f>'Step 2 - Bird information'!B236</f>
        <v>0</v>
      </c>
      <c r="C230">
        <f>'Step 2 - Bird information'!D236</f>
        <v>0</v>
      </c>
      <c r="D230">
        <f>'Step 2 - Bird information'!E236</f>
        <v>0</v>
      </c>
      <c r="E230" t="str">
        <f>IF('Step 2 - Bird information'!G236=0,"",'Step 2 - Bird information'!G236)</f>
        <v/>
      </c>
      <c r="F230" t="str">
        <f>IF('Step 2 - Bird information'!H236=0,"",'Step 2 - Bird information'!H236)</f>
        <v/>
      </c>
      <c r="G230" t="str">
        <f>IF('Step 2 - Bird information'!I236=0,"",'Step 2 - Bird information'!I236)</f>
        <v/>
      </c>
      <c r="H230" t="str">
        <f>IF('Step 2 - Bird information'!J236=0,"",'Step 2 - Bird information'!J236)</f>
        <v/>
      </c>
      <c r="I230" t="str">
        <f>IF('Step 2 - Bird information'!K236=0,"",'Step 2 - Bird information'!K236)</f>
        <v/>
      </c>
      <c r="J230" t="str">
        <f>IF('Step 2 - Bird information'!L236=0,"",'Step 2 - Bird information'!L236)</f>
        <v/>
      </c>
      <c r="K230">
        <f>'Step 2 - Bird information'!M236</f>
        <v>0</v>
      </c>
      <c r="L230" t="str">
        <f>PROPER('Step 2 - Bird information'!N236)</f>
        <v/>
      </c>
      <c r="M230" t="str">
        <f>PROPER('Step 2 - Bird information'!O236)</f>
        <v/>
      </c>
      <c r="N230" t="str">
        <f>PROPER('Step 2 - Bird information'!P236)</f>
        <v/>
      </c>
      <c r="O230">
        <f>'Step 2 - Bird information'!Q236</f>
        <v>0</v>
      </c>
      <c r="P230" t="str">
        <f>IF('Step 2 - Bird information'!R236=0,"",'Step 2 - Bird information'!R236)</f>
        <v/>
      </c>
    </row>
    <row r="231" spans="1:16">
      <c r="A231" t="str">
        <f>'Step 2 - Bird information'!A237</f>
        <v/>
      </c>
      <c r="B231">
        <f>'Step 2 - Bird information'!B237</f>
        <v>0</v>
      </c>
      <c r="C231">
        <f>'Step 2 - Bird information'!D237</f>
        <v>0</v>
      </c>
      <c r="D231">
        <f>'Step 2 - Bird information'!E237</f>
        <v>0</v>
      </c>
      <c r="E231" t="str">
        <f>IF('Step 2 - Bird information'!G237=0,"",'Step 2 - Bird information'!G237)</f>
        <v/>
      </c>
      <c r="F231" t="str">
        <f>IF('Step 2 - Bird information'!H237=0,"",'Step 2 - Bird information'!H237)</f>
        <v/>
      </c>
      <c r="G231" t="str">
        <f>IF('Step 2 - Bird information'!I237=0,"",'Step 2 - Bird information'!I237)</f>
        <v/>
      </c>
      <c r="H231" t="str">
        <f>IF('Step 2 - Bird information'!J237=0,"",'Step 2 - Bird information'!J237)</f>
        <v/>
      </c>
      <c r="I231" t="str">
        <f>IF('Step 2 - Bird information'!K237=0,"",'Step 2 - Bird information'!K237)</f>
        <v/>
      </c>
      <c r="J231" t="str">
        <f>IF('Step 2 - Bird information'!L237=0,"",'Step 2 - Bird information'!L237)</f>
        <v/>
      </c>
      <c r="K231">
        <f>'Step 2 - Bird information'!M237</f>
        <v>0</v>
      </c>
      <c r="L231" t="str">
        <f>PROPER('Step 2 - Bird information'!N237)</f>
        <v/>
      </c>
      <c r="M231" t="str">
        <f>PROPER('Step 2 - Bird information'!O237)</f>
        <v/>
      </c>
      <c r="N231" t="str">
        <f>PROPER('Step 2 - Bird information'!P237)</f>
        <v/>
      </c>
      <c r="O231">
        <f>'Step 2 - Bird information'!Q237</f>
        <v>0</v>
      </c>
      <c r="P231" t="str">
        <f>IF('Step 2 - Bird information'!R237=0,"",'Step 2 - Bird information'!R237)</f>
        <v/>
      </c>
    </row>
    <row r="232" spans="1:16">
      <c r="A232" t="str">
        <f>'Step 2 - Bird information'!A238</f>
        <v/>
      </c>
      <c r="B232">
        <f>'Step 2 - Bird information'!B238</f>
        <v>0</v>
      </c>
      <c r="C232">
        <f>'Step 2 - Bird information'!D238</f>
        <v>0</v>
      </c>
      <c r="D232">
        <f>'Step 2 - Bird information'!E238</f>
        <v>0</v>
      </c>
      <c r="E232" t="str">
        <f>IF('Step 2 - Bird information'!G238=0,"",'Step 2 - Bird information'!G238)</f>
        <v/>
      </c>
      <c r="F232" t="str">
        <f>IF('Step 2 - Bird information'!H238=0,"",'Step 2 - Bird information'!H238)</f>
        <v/>
      </c>
      <c r="G232" t="str">
        <f>IF('Step 2 - Bird information'!I238=0,"",'Step 2 - Bird information'!I238)</f>
        <v/>
      </c>
      <c r="H232" t="str">
        <f>IF('Step 2 - Bird information'!J238=0,"",'Step 2 - Bird information'!J238)</f>
        <v/>
      </c>
      <c r="I232" t="str">
        <f>IF('Step 2 - Bird information'!K238=0,"",'Step 2 - Bird information'!K238)</f>
        <v/>
      </c>
      <c r="J232" t="str">
        <f>IF('Step 2 - Bird information'!L238=0,"",'Step 2 - Bird information'!L238)</f>
        <v/>
      </c>
      <c r="K232">
        <f>'Step 2 - Bird information'!M238</f>
        <v>0</v>
      </c>
      <c r="L232" t="str">
        <f>PROPER('Step 2 - Bird information'!N238)</f>
        <v/>
      </c>
      <c r="M232" t="str">
        <f>PROPER('Step 2 - Bird information'!O238)</f>
        <v/>
      </c>
      <c r="N232" t="str">
        <f>PROPER('Step 2 - Bird information'!P238)</f>
        <v/>
      </c>
      <c r="O232">
        <f>'Step 2 - Bird information'!Q238</f>
        <v>0</v>
      </c>
      <c r="P232" t="str">
        <f>IF('Step 2 - Bird information'!R238=0,"",'Step 2 - Bird information'!R238)</f>
        <v/>
      </c>
    </row>
    <row r="233" spans="1:16">
      <c r="A233" t="str">
        <f>'Step 2 - Bird information'!A239</f>
        <v/>
      </c>
      <c r="B233">
        <f>'Step 2 - Bird information'!B239</f>
        <v>0</v>
      </c>
      <c r="C233">
        <f>'Step 2 - Bird information'!D239</f>
        <v>0</v>
      </c>
      <c r="D233">
        <f>'Step 2 - Bird information'!E239</f>
        <v>0</v>
      </c>
      <c r="E233" t="str">
        <f>IF('Step 2 - Bird information'!G239=0,"",'Step 2 - Bird information'!G239)</f>
        <v/>
      </c>
      <c r="F233" t="str">
        <f>IF('Step 2 - Bird information'!H239=0,"",'Step 2 - Bird information'!H239)</f>
        <v/>
      </c>
      <c r="G233" t="str">
        <f>IF('Step 2 - Bird information'!I239=0,"",'Step 2 - Bird information'!I239)</f>
        <v/>
      </c>
      <c r="H233" t="str">
        <f>IF('Step 2 - Bird information'!J239=0,"",'Step 2 - Bird information'!J239)</f>
        <v/>
      </c>
      <c r="I233" t="str">
        <f>IF('Step 2 - Bird information'!K239=0,"",'Step 2 - Bird information'!K239)</f>
        <v/>
      </c>
      <c r="J233" t="str">
        <f>IF('Step 2 - Bird information'!L239=0,"",'Step 2 - Bird information'!L239)</f>
        <v/>
      </c>
      <c r="K233">
        <f>'Step 2 - Bird information'!M239</f>
        <v>0</v>
      </c>
      <c r="L233" t="str">
        <f>PROPER('Step 2 - Bird information'!N239)</f>
        <v/>
      </c>
      <c r="M233" t="str">
        <f>PROPER('Step 2 - Bird information'!O239)</f>
        <v/>
      </c>
      <c r="N233" t="str">
        <f>PROPER('Step 2 - Bird information'!P239)</f>
        <v/>
      </c>
      <c r="O233">
        <f>'Step 2 - Bird information'!Q239</f>
        <v>0</v>
      </c>
      <c r="P233" t="str">
        <f>IF('Step 2 - Bird information'!R239=0,"",'Step 2 - Bird information'!R239)</f>
        <v/>
      </c>
    </row>
    <row r="234" spans="1:16">
      <c r="A234" t="str">
        <f>'Step 2 - Bird information'!A240</f>
        <v/>
      </c>
      <c r="B234">
        <f>'Step 2 - Bird information'!B240</f>
        <v>0</v>
      </c>
      <c r="C234">
        <f>'Step 2 - Bird information'!D240</f>
        <v>0</v>
      </c>
      <c r="D234">
        <f>'Step 2 - Bird information'!E240</f>
        <v>0</v>
      </c>
      <c r="E234" t="str">
        <f>IF('Step 2 - Bird information'!G240=0,"",'Step 2 - Bird information'!G240)</f>
        <v/>
      </c>
      <c r="F234" t="str">
        <f>IF('Step 2 - Bird information'!H240=0,"",'Step 2 - Bird information'!H240)</f>
        <v/>
      </c>
      <c r="G234" t="str">
        <f>IF('Step 2 - Bird information'!I240=0,"",'Step 2 - Bird information'!I240)</f>
        <v/>
      </c>
      <c r="H234" t="str">
        <f>IF('Step 2 - Bird information'!J240=0,"",'Step 2 - Bird information'!J240)</f>
        <v/>
      </c>
      <c r="I234" t="str">
        <f>IF('Step 2 - Bird information'!K240=0,"",'Step 2 - Bird information'!K240)</f>
        <v/>
      </c>
      <c r="J234" t="str">
        <f>IF('Step 2 - Bird information'!L240=0,"",'Step 2 - Bird information'!L240)</f>
        <v/>
      </c>
      <c r="K234">
        <f>'Step 2 - Bird information'!M240</f>
        <v>0</v>
      </c>
      <c r="L234" t="str">
        <f>PROPER('Step 2 - Bird information'!N240)</f>
        <v/>
      </c>
      <c r="M234" t="str">
        <f>PROPER('Step 2 - Bird information'!O240)</f>
        <v/>
      </c>
      <c r="N234" t="str">
        <f>PROPER('Step 2 - Bird information'!P240)</f>
        <v/>
      </c>
      <c r="O234">
        <f>'Step 2 - Bird information'!Q240</f>
        <v>0</v>
      </c>
      <c r="P234" t="str">
        <f>IF('Step 2 - Bird information'!R240=0,"",'Step 2 - Bird information'!R240)</f>
        <v/>
      </c>
    </row>
    <row r="235" spans="1:16">
      <c r="A235" t="str">
        <f>'Step 2 - Bird information'!A241</f>
        <v/>
      </c>
      <c r="B235">
        <f>'Step 2 - Bird information'!B241</f>
        <v>0</v>
      </c>
      <c r="C235">
        <f>'Step 2 - Bird information'!D241</f>
        <v>0</v>
      </c>
      <c r="D235">
        <f>'Step 2 - Bird information'!E241</f>
        <v>0</v>
      </c>
      <c r="E235" t="str">
        <f>IF('Step 2 - Bird information'!G241=0,"",'Step 2 - Bird information'!G241)</f>
        <v/>
      </c>
      <c r="F235" t="str">
        <f>IF('Step 2 - Bird information'!H241=0,"",'Step 2 - Bird information'!H241)</f>
        <v/>
      </c>
      <c r="G235" t="str">
        <f>IF('Step 2 - Bird information'!I241=0,"",'Step 2 - Bird information'!I241)</f>
        <v/>
      </c>
      <c r="H235" t="str">
        <f>IF('Step 2 - Bird information'!J241=0,"",'Step 2 - Bird information'!J241)</f>
        <v/>
      </c>
      <c r="I235" t="str">
        <f>IF('Step 2 - Bird information'!K241=0,"",'Step 2 - Bird information'!K241)</f>
        <v/>
      </c>
      <c r="J235" t="str">
        <f>IF('Step 2 - Bird information'!L241=0,"",'Step 2 - Bird information'!L241)</f>
        <v/>
      </c>
      <c r="K235">
        <f>'Step 2 - Bird information'!M241</f>
        <v>0</v>
      </c>
      <c r="L235" t="str">
        <f>PROPER('Step 2 - Bird information'!N241)</f>
        <v/>
      </c>
      <c r="M235" t="str">
        <f>PROPER('Step 2 - Bird information'!O241)</f>
        <v/>
      </c>
      <c r="N235" t="str">
        <f>PROPER('Step 2 - Bird information'!P241)</f>
        <v/>
      </c>
      <c r="O235">
        <f>'Step 2 - Bird information'!Q241</f>
        <v>0</v>
      </c>
      <c r="P235" t="str">
        <f>IF('Step 2 - Bird information'!R241=0,"",'Step 2 - Bird information'!R241)</f>
        <v/>
      </c>
    </row>
    <row r="236" spans="1:16">
      <c r="A236" t="str">
        <f>'Step 2 - Bird information'!A242</f>
        <v/>
      </c>
      <c r="B236">
        <f>'Step 2 - Bird information'!B242</f>
        <v>0</v>
      </c>
      <c r="C236">
        <f>'Step 2 - Bird information'!D242</f>
        <v>0</v>
      </c>
      <c r="D236">
        <f>'Step 2 - Bird information'!E242</f>
        <v>0</v>
      </c>
      <c r="E236" t="str">
        <f>IF('Step 2 - Bird information'!G242=0,"",'Step 2 - Bird information'!G242)</f>
        <v/>
      </c>
      <c r="F236" t="str">
        <f>IF('Step 2 - Bird information'!H242=0,"",'Step 2 - Bird information'!H242)</f>
        <v/>
      </c>
      <c r="G236" t="str">
        <f>IF('Step 2 - Bird information'!I242=0,"",'Step 2 - Bird information'!I242)</f>
        <v/>
      </c>
      <c r="H236" t="str">
        <f>IF('Step 2 - Bird information'!J242=0,"",'Step 2 - Bird information'!J242)</f>
        <v/>
      </c>
      <c r="I236" t="str">
        <f>IF('Step 2 - Bird information'!K242=0,"",'Step 2 - Bird information'!K242)</f>
        <v/>
      </c>
      <c r="J236" t="str">
        <f>IF('Step 2 - Bird information'!L242=0,"",'Step 2 - Bird information'!L242)</f>
        <v/>
      </c>
      <c r="K236">
        <f>'Step 2 - Bird information'!M242</f>
        <v>0</v>
      </c>
      <c r="L236" t="str">
        <f>PROPER('Step 2 - Bird information'!N242)</f>
        <v/>
      </c>
      <c r="M236" t="str">
        <f>PROPER('Step 2 - Bird information'!O242)</f>
        <v/>
      </c>
      <c r="N236" t="str">
        <f>PROPER('Step 2 - Bird information'!P242)</f>
        <v/>
      </c>
      <c r="O236">
        <f>'Step 2 - Bird information'!Q242</f>
        <v>0</v>
      </c>
      <c r="P236" t="str">
        <f>IF('Step 2 - Bird information'!R242=0,"",'Step 2 - Bird information'!R242)</f>
        <v/>
      </c>
    </row>
    <row r="237" spans="1:16">
      <c r="A237" t="str">
        <f>'Step 2 - Bird information'!A243</f>
        <v/>
      </c>
      <c r="B237">
        <f>'Step 2 - Bird information'!B243</f>
        <v>0</v>
      </c>
      <c r="C237">
        <f>'Step 2 - Bird information'!D243</f>
        <v>0</v>
      </c>
      <c r="D237">
        <f>'Step 2 - Bird information'!E243</f>
        <v>0</v>
      </c>
      <c r="E237" t="str">
        <f>IF('Step 2 - Bird information'!G243=0,"",'Step 2 - Bird information'!G243)</f>
        <v/>
      </c>
      <c r="F237" t="str">
        <f>IF('Step 2 - Bird information'!H243=0,"",'Step 2 - Bird information'!H243)</f>
        <v/>
      </c>
      <c r="G237" t="str">
        <f>IF('Step 2 - Bird information'!I243=0,"",'Step 2 - Bird information'!I243)</f>
        <v/>
      </c>
      <c r="H237" t="str">
        <f>IF('Step 2 - Bird information'!J243=0,"",'Step 2 - Bird information'!J243)</f>
        <v/>
      </c>
      <c r="I237" t="str">
        <f>IF('Step 2 - Bird information'!K243=0,"",'Step 2 - Bird information'!K243)</f>
        <v/>
      </c>
      <c r="J237" t="str">
        <f>IF('Step 2 - Bird information'!L243=0,"",'Step 2 - Bird information'!L243)</f>
        <v/>
      </c>
      <c r="K237">
        <f>'Step 2 - Bird information'!M243</f>
        <v>0</v>
      </c>
      <c r="L237" t="str">
        <f>PROPER('Step 2 - Bird information'!N243)</f>
        <v/>
      </c>
      <c r="M237" t="str">
        <f>PROPER('Step 2 - Bird information'!O243)</f>
        <v/>
      </c>
      <c r="N237" t="str">
        <f>PROPER('Step 2 - Bird information'!P243)</f>
        <v/>
      </c>
      <c r="O237">
        <f>'Step 2 - Bird information'!Q243</f>
        <v>0</v>
      </c>
      <c r="P237" t="str">
        <f>IF('Step 2 - Bird information'!R243=0,"",'Step 2 - Bird information'!R243)</f>
        <v/>
      </c>
    </row>
    <row r="238" spans="1:16">
      <c r="A238" t="str">
        <f>'Step 2 - Bird information'!A244</f>
        <v/>
      </c>
      <c r="B238">
        <f>'Step 2 - Bird information'!B244</f>
        <v>0</v>
      </c>
      <c r="C238">
        <f>'Step 2 - Bird information'!D244</f>
        <v>0</v>
      </c>
      <c r="D238">
        <f>'Step 2 - Bird information'!E244</f>
        <v>0</v>
      </c>
      <c r="E238" t="str">
        <f>IF('Step 2 - Bird information'!G244=0,"",'Step 2 - Bird information'!G244)</f>
        <v/>
      </c>
      <c r="F238" t="str">
        <f>IF('Step 2 - Bird information'!H244=0,"",'Step 2 - Bird information'!H244)</f>
        <v/>
      </c>
      <c r="G238" t="str">
        <f>IF('Step 2 - Bird information'!I244=0,"",'Step 2 - Bird information'!I244)</f>
        <v/>
      </c>
      <c r="H238" t="str">
        <f>IF('Step 2 - Bird information'!J244=0,"",'Step 2 - Bird information'!J244)</f>
        <v/>
      </c>
      <c r="I238" t="str">
        <f>IF('Step 2 - Bird information'!K244=0,"",'Step 2 - Bird information'!K244)</f>
        <v/>
      </c>
      <c r="J238" t="str">
        <f>IF('Step 2 - Bird information'!L244=0,"",'Step 2 - Bird information'!L244)</f>
        <v/>
      </c>
      <c r="K238">
        <f>'Step 2 - Bird information'!M244</f>
        <v>0</v>
      </c>
      <c r="L238" t="str">
        <f>PROPER('Step 2 - Bird information'!N244)</f>
        <v/>
      </c>
      <c r="M238" t="str">
        <f>PROPER('Step 2 - Bird information'!O244)</f>
        <v/>
      </c>
      <c r="N238" t="str">
        <f>PROPER('Step 2 - Bird information'!P244)</f>
        <v/>
      </c>
      <c r="O238">
        <f>'Step 2 - Bird information'!Q244</f>
        <v>0</v>
      </c>
      <c r="P238" t="str">
        <f>IF('Step 2 - Bird information'!R244=0,"",'Step 2 - Bird information'!R244)</f>
        <v/>
      </c>
    </row>
    <row r="239" spans="1:16">
      <c r="A239" t="str">
        <f>'Step 2 - Bird information'!A245</f>
        <v/>
      </c>
      <c r="B239">
        <f>'Step 2 - Bird information'!B245</f>
        <v>0</v>
      </c>
      <c r="C239">
        <f>'Step 2 - Bird information'!D245</f>
        <v>0</v>
      </c>
      <c r="D239">
        <f>'Step 2 - Bird information'!E245</f>
        <v>0</v>
      </c>
      <c r="E239" t="str">
        <f>IF('Step 2 - Bird information'!G245=0,"",'Step 2 - Bird information'!G245)</f>
        <v/>
      </c>
      <c r="F239" t="str">
        <f>IF('Step 2 - Bird information'!H245=0,"",'Step 2 - Bird information'!H245)</f>
        <v/>
      </c>
      <c r="G239" t="str">
        <f>IF('Step 2 - Bird information'!I245=0,"",'Step 2 - Bird information'!I245)</f>
        <v/>
      </c>
      <c r="H239" t="str">
        <f>IF('Step 2 - Bird information'!J245=0,"",'Step 2 - Bird information'!J245)</f>
        <v/>
      </c>
      <c r="I239" t="str">
        <f>IF('Step 2 - Bird information'!K245=0,"",'Step 2 - Bird information'!K245)</f>
        <v/>
      </c>
      <c r="J239" t="str">
        <f>IF('Step 2 - Bird information'!L245=0,"",'Step 2 - Bird information'!L245)</f>
        <v/>
      </c>
      <c r="K239">
        <f>'Step 2 - Bird information'!M245</f>
        <v>0</v>
      </c>
      <c r="L239" t="str">
        <f>PROPER('Step 2 - Bird information'!N245)</f>
        <v/>
      </c>
      <c r="M239" t="str">
        <f>PROPER('Step 2 - Bird information'!O245)</f>
        <v/>
      </c>
      <c r="N239" t="str">
        <f>PROPER('Step 2 - Bird information'!P245)</f>
        <v/>
      </c>
      <c r="O239">
        <f>'Step 2 - Bird information'!Q245</f>
        <v>0</v>
      </c>
      <c r="P239" t="str">
        <f>IF('Step 2 - Bird information'!R245=0,"",'Step 2 - Bird information'!R245)</f>
        <v/>
      </c>
    </row>
    <row r="240" spans="1:16">
      <c r="A240" t="str">
        <f>'Step 2 - Bird information'!A246</f>
        <v/>
      </c>
      <c r="B240">
        <f>'Step 2 - Bird information'!B246</f>
        <v>0</v>
      </c>
      <c r="C240">
        <f>'Step 2 - Bird information'!D246</f>
        <v>0</v>
      </c>
      <c r="D240">
        <f>'Step 2 - Bird information'!E246</f>
        <v>0</v>
      </c>
      <c r="E240" t="str">
        <f>IF('Step 2 - Bird information'!G246=0,"",'Step 2 - Bird information'!G246)</f>
        <v/>
      </c>
      <c r="F240" t="str">
        <f>IF('Step 2 - Bird information'!H246=0,"",'Step 2 - Bird information'!H246)</f>
        <v/>
      </c>
      <c r="G240" t="str">
        <f>IF('Step 2 - Bird information'!I246=0,"",'Step 2 - Bird information'!I246)</f>
        <v/>
      </c>
      <c r="H240" t="str">
        <f>IF('Step 2 - Bird information'!J246=0,"",'Step 2 - Bird information'!J246)</f>
        <v/>
      </c>
      <c r="I240" t="str">
        <f>IF('Step 2 - Bird information'!K246=0,"",'Step 2 - Bird information'!K246)</f>
        <v/>
      </c>
      <c r="J240" t="str">
        <f>IF('Step 2 - Bird information'!L246=0,"",'Step 2 - Bird information'!L246)</f>
        <v/>
      </c>
      <c r="K240">
        <f>'Step 2 - Bird information'!M246</f>
        <v>0</v>
      </c>
      <c r="L240" t="str">
        <f>PROPER('Step 2 - Bird information'!N246)</f>
        <v/>
      </c>
      <c r="M240" t="str">
        <f>PROPER('Step 2 - Bird information'!O246)</f>
        <v/>
      </c>
      <c r="N240" t="str">
        <f>PROPER('Step 2 - Bird information'!P246)</f>
        <v/>
      </c>
      <c r="O240">
        <f>'Step 2 - Bird information'!Q246</f>
        <v>0</v>
      </c>
      <c r="P240" t="str">
        <f>IF('Step 2 - Bird information'!R246=0,"",'Step 2 - Bird information'!R246)</f>
        <v/>
      </c>
    </row>
    <row r="241" spans="1:16">
      <c r="A241" t="str">
        <f>'Step 2 - Bird information'!A247</f>
        <v/>
      </c>
      <c r="B241">
        <f>'Step 2 - Bird information'!B247</f>
        <v>0</v>
      </c>
      <c r="C241">
        <f>'Step 2 - Bird information'!D247</f>
        <v>0</v>
      </c>
      <c r="D241">
        <f>'Step 2 - Bird information'!E247</f>
        <v>0</v>
      </c>
      <c r="E241" t="str">
        <f>IF('Step 2 - Bird information'!G247=0,"",'Step 2 - Bird information'!G247)</f>
        <v/>
      </c>
      <c r="F241" t="str">
        <f>IF('Step 2 - Bird information'!H247=0,"",'Step 2 - Bird information'!H247)</f>
        <v/>
      </c>
      <c r="G241" t="str">
        <f>IF('Step 2 - Bird information'!I247=0,"",'Step 2 - Bird information'!I247)</f>
        <v/>
      </c>
      <c r="H241" t="str">
        <f>IF('Step 2 - Bird information'!J247=0,"",'Step 2 - Bird information'!J247)</f>
        <v/>
      </c>
      <c r="I241" t="str">
        <f>IF('Step 2 - Bird information'!K247=0,"",'Step 2 - Bird information'!K247)</f>
        <v/>
      </c>
      <c r="J241" t="str">
        <f>IF('Step 2 - Bird information'!L247=0,"",'Step 2 - Bird information'!L247)</f>
        <v/>
      </c>
      <c r="K241">
        <f>'Step 2 - Bird information'!M247</f>
        <v>0</v>
      </c>
      <c r="L241" t="str">
        <f>PROPER('Step 2 - Bird information'!N247)</f>
        <v/>
      </c>
      <c r="M241" t="str">
        <f>PROPER('Step 2 - Bird information'!O247)</f>
        <v/>
      </c>
      <c r="N241" t="str">
        <f>PROPER('Step 2 - Bird information'!P247)</f>
        <v/>
      </c>
      <c r="O241">
        <f>'Step 2 - Bird information'!Q247</f>
        <v>0</v>
      </c>
      <c r="P241" t="str">
        <f>IF('Step 2 - Bird information'!R247=0,"",'Step 2 - Bird information'!R247)</f>
        <v/>
      </c>
    </row>
    <row r="242" spans="1:16">
      <c r="A242" t="str">
        <f>'Step 2 - Bird information'!A248</f>
        <v/>
      </c>
      <c r="B242">
        <f>'Step 2 - Bird information'!B248</f>
        <v>0</v>
      </c>
      <c r="C242">
        <f>'Step 2 - Bird information'!D248</f>
        <v>0</v>
      </c>
      <c r="D242">
        <f>'Step 2 - Bird information'!E248</f>
        <v>0</v>
      </c>
      <c r="E242" t="str">
        <f>IF('Step 2 - Bird information'!G248=0,"",'Step 2 - Bird information'!G248)</f>
        <v/>
      </c>
      <c r="F242" t="str">
        <f>IF('Step 2 - Bird information'!H248=0,"",'Step 2 - Bird information'!H248)</f>
        <v/>
      </c>
      <c r="G242" t="str">
        <f>IF('Step 2 - Bird information'!I248=0,"",'Step 2 - Bird information'!I248)</f>
        <v/>
      </c>
      <c r="H242" t="str">
        <f>IF('Step 2 - Bird information'!J248=0,"",'Step 2 - Bird information'!J248)</f>
        <v/>
      </c>
      <c r="I242" t="str">
        <f>IF('Step 2 - Bird information'!K248=0,"",'Step 2 - Bird information'!K248)</f>
        <v/>
      </c>
      <c r="J242" t="str">
        <f>IF('Step 2 - Bird information'!L248=0,"",'Step 2 - Bird information'!L248)</f>
        <v/>
      </c>
      <c r="K242">
        <f>'Step 2 - Bird information'!M248</f>
        <v>0</v>
      </c>
      <c r="L242" t="str">
        <f>PROPER('Step 2 - Bird information'!N248)</f>
        <v/>
      </c>
      <c r="M242" t="str">
        <f>PROPER('Step 2 - Bird information'!O248)</f>
        <v/>
      </c>
      <c r="N242" t="str">
        <f>PROPER('Step 2 - Bird information'!P248)</f>
        <v/>
      </c>
      <c r="O242">
        <f>'Step 2 - Bird information'!Q248</f>
        <v>0</v>
      </c>
      <c r="P242" t="str">
        <f>IF('Step 2 - Bird information'!R248=0,"",'Step 2 - Bird information'!R248)</f>
        <v/>
      </c>
    </row>
    <row r="243" spans="1:16">
      <c r="A243" t="str">
        <f>'Step 2 - Bird information'!A249</f>
        <v/>
      </c>
      <c r="B243">
        <f>'Step 2 - Bird information'!B249</f>
        <v>0</v>
      </c>
      <c r="C243">
        <f>'Step 2 - Bird information'!D249</f>
        <v>0</v>
      </c>
      <c r="D243">
        <f>'Step 2 - Bird information'!E249</f>
        <v>0</v>
      </c>
      <c r="E243" t="str">
        <f>IF('Step 2 - Bird information'!G249=0,"",'Step 2 - Bird information'!G249)</f>
        <v/>
      </c>
      <c r="F243" t="str">
        <f>IF('Step 2 - Bird information'!H249=0,"",'Step 2 - Bird information'!H249)</f>
        <v/>
      </c>
      <c r="G243" t="str">
        <f>IF('Step 2 - Bird information'!I249=0,"",'Step 2 - Bird information'!I249)</f>
        <v/>
      </c>
      <c r="H243" t="str">
        <f>IF('Step 2 - Bird information'!J249=0,"",'Step 2 - Bird information'!J249)</f>
        <v/>
      </c>
      <c r="I243" t="str">
        <f>IF('Step 2 - Bird information'!K249=0,"",'Step 2 - Bird information'!K249)</f>
        <v/>
      </c>
      <c r="J243" t="str">
        <f>IF('Step 2 - Bird information'!L249=0,"",'Step 2 - Bird information'!L249)</f>
        <v/>
      </c>
      <c r="K243">
        <f>'Step 2 - Bird information'!M249</f>
        <v>0</v>
      </c>
      <c r="L243" t="str">
        <f>PROPER('Step 2 - Bird information'!N249)</f>
        <v/>
      </c>
      <c r="M243" t="str">
        <f>PROPER('Step 2 - Bird information'!O249)</f>
        <v/>
      </c>
      <c r="N243" t="str">
        <f>PROPER('Step 2 - Bird information'!P249)</f>
        <v/>
      </c>
      <c r="O243">
        <f>'Step 2 - Bird information'!Q249</f>
        <v>0</v>
      </c>
      <c r="P243" t="str">
        <f>IF('Step 2 - Bird information'!R249=0,"",'Step 2 - Bird information'!R249)</f>
        <v/>
      </c>
    </row>
    <row r="244" spans="1:16">
      <c r="A244" t="str">
        <f>'Step 2 - Bird information'!A250</f>
        <v/>
      </c>
      <c r="B244">
        <f>'Step 2 - Bird information'!B250</f>
        <v>0</v>
      </c>
      <c r="C244">
        <f>'Step 2 - Bird information'!D250</f>
        <v>0</v>
      </c>
      <c r="D244">
        <f>'Step 2 - Bird information'!E250</f>
        <v>0</v>
      </c>
      <c r="E244" t="str">
        <f>IF('Step 2 - Bird information'!G250=0,"",'Step 2 - Bird information'!G250)</f>
        <v/>
      </c>
      <c r="F244" t="str">
        <f>IF('Step 2 - Bird information'!H250=0,"",'Step 2 - Bird information'!H250)</f>
        <v/>
      </c>
      <c r="G244" t="str">
        <f>IF('Step 2 - Bird information'!I250=0,"",'Step 2 - Bird information'!I250)</f>
        <v/>
      </c>
      <c r="H244" t="str">
        <f>IF('Step 2 - Bird information'!J250=0,"",'Step 2 - Bird information'!J250)</f>
        <v/>
      </c>
      <c r="I244" t="str">
        <f>IF('Step 2 - Bird information'!K250=0,"",'Step 2 - Bird information'!K250)</f>
        <v/>
      </c>
      <c r="J244" t="str">
        <f>IF('Step 2 - Bird information'!L250=0,"",'Step 2 - Bird information'!L250)</f>
        <v/>
      </c>
      <c r="K244">
        <f>'Step 2 - Bird information'!M250</f>
        <v>0</v>
      </c>
      <c r="L244" t="str">
        <f>PROPER('Step 2 - Bird information'!N250)</f>
        <v/>
      </c>
      <c r="M244" t="str">
        <f>PROPER('Step 2 - Bird information'!O250)</f>
        <v/>
      </c>
      <c r="N244" t="str">
        <f>PROPER('Step 2 - Bird information'!P250)</f>
        <v/>
      </c>
      <c r="O244">
        <f>'Step 2 - Bird information'!Q250</f>
        <v>0</v>
      </c>
      <c r="P244" t="str">
        <f>IF('Step 2 - Bird information'!R250=0,"",'Step 2 - Bird information'!R250)</f>
        <v/>
      </c>
    </row>
    <row r="245" spans="1:16">
      <c r="A245" t="str">
        <f>'Step 2 - Bird information'!A251</f>
        <v/>
      </c>
      <c r="B245">
        <f>'Step 2 - Bird information'!B251</f>
        <v>0</v>
      </c>
      <c r="C245">
        <f>'Step 2 - Bird information'!D251</f>
        <v>0</v>
      </c>
      <c r="D245">
        <f>'Step 2 - Bird information'!E251</f>
        <v>0</v>
      </c>
      <c r="E245" t="str">
        <f>IF('Step 2 - Bird information'!G251=0,"",'Step 2 - Bird information'!G251)</f>
        <v/>
      </c>
      <c r="F245" t="str">
        <f>IF('Step 2 - Bird information'!H251=0,"",'Step 2 - Bird information'!H251)</f>
        <v/>
      </c>
      <c r="G245" t="str">
        <f>IF('Step 2 - Bird information'!I251=0,"",'Step 2 - Bird information'!I251)</f>
        <v/>
      </c>
      <c r="H245" t="str">
        <f>IF('Step 2 - Bird information'!J251=0,"",'Step 2 - Bird information'!J251)</f>
        <v/>
      </c>
      <c r="I245" t="str">
        <f>IF('Step 2 - Bird information'!K251=0,"",'Step 2 - Bird information'!K251)</f>
        <v/>
      </c>
      <c r="J245" t="str">
        <f>IF('Step 2 - Bird information'!L251=0,"",'Step 2 - Bird information'!L251)</f>
        <v/>
      </c>
      <c r="K245">
        <f>'Step 2 - Bird information'!M251</f>
        <v>0</v>
      </c>
      <c r="L245" t="str">
        <f>PROPER('Step 2 - Bird information'!N251)</f>
        <v/>
      </c>
      <c r="M245" t="str">
        <f>PROPER('Step 2 - Bird information'!O251)</f>
        <v/>
      </c>
      <c r="N245" t="str">
        <f>PROPER('Step 2 - Bird information'!P251)</f>
        <v/>
      </c>
      <c r="O245">
        <f>'Step 2 - Bird information'!Q251</f>
        <v>0</v>
      </c>
      <c r="P245" t="str">
        <f>IF('Step 2 - Bird information'!R251=0,"",'Step 2 - Bird information'!R251)</f>
        <v/>
      </c>
    </row>
    <row r="246" spans="1:16">
      <c r="A246" t="str">
        <f>'Step 2 - Bird information'!A252</f>
        <v/>
      </c>
      <c r="B246">
        <f>'Step 2 - Bird information'!B252</f>
        <v>0</v>
      </c>
      <c r="C246">
        <f>'Step 2 - Bird information'!D252</f>
        <v>0</v>
      </c>
      <c r="D246">
        <f>'Step 2 - Bird information'!E252</f>
        <v>0</v>
      </c>
      <c r="E246" t="str">
        <f>IF('Step 2 - Bird information'!G252=0,"",'Step 2 - Bird information'!G252)</f>
        <v/>
      </c>
      <c r="F246" t="str">
        <f>IF('Step 2 - Bird information'!H252=0,"",'Step 2 - Bird information'!H252)</f>
        <v/>
      </c>
      <c r="G246" t="str">
        <f>IF('Step 2 - Bird information'!I252=0,"",'Step 2 - Bird information'!I252)</f>
        <v/>
      </c>
      <c r="H246" t="str">
        <f>IF('Step 2 - Bird information'!J252=0,"",'Step 2 - Bird information'!J252)</f>
        <v/>
      </c>
      <c r="I246" t="str">
        <f>IF('Step 2 - Bird information'!K252=0,"",'Step 2 - Bird information'!K252)</f>
        <v/>
      </c>
      <c r="J246" t="str">
        <f>IF('Step 2 - Bird information'!L252=0,"",'Step 2 - Bird information'!L252)</f>
        <v/>
      </c>
      <c r="K246">
        <f>'Step 2 - Bird information'!M252</f>
        <v>0</v>
      </c>
      <c r="L246" t="str">
        <f>PROPER('Step 2 - Bird information'!N252)</f>
        <v/>
      </c>
      <c r="M246" t="str">
        <f>PROPER('Step 2 - Bird information'!O252)</f>
        <v/>
      </c>
      <c r="N246" t="str">
        <f>PROPER('Step 2 - Bird information'!P252)</f>
        <v/>
      </c>
      <c r="O246">
        <f>'Step 2 - Bird information'!Q252</f>
        <v>0</v>
      </c>
      <c r="P246" t="str">
        <f>IF('Step 2 - Bird information'!R252=0,"",'Step 2 - Bird information'!R252)</f>
        <v/>
      </c>
    </row>
    <row r="247" spans="1:16">
      <c r="A247" t="str">
        <f>'Step 2 - Bird information'!A253</f>
        <v/>
      </c>
      <c r="B247">
        <f>'Step 2 - Bird information'!B253</f>
        <v>0</v>
      </c>
      <c r="C247">
        <f>'Step 2 - Bird information'!D253</f>
        <v>0</v>
      </c>
      <c r="D247">
        <f>'Step 2 - Bird information'!E253</f>
        <v>0</v>
      </c>
      <c r="E247" t="str">
        <f>IF('Step 2 - Bird information'!G253=0,"",'Step 2 - Bird information'!G253)</f>
        <v/>
      </c>
      <c r="F247" t="str">
        <f>IF('Step 2 - Bird information'!H253=0,"",'Step 2 - Bird information'!H253)</f>
        <v/>
      </c>
      <c r="G247" t="str">
        <f>IF('Step 2 - Bird information'!I253=0,"",'Step 2 - Bird information'!I253)</f>
        <v/>
      </c>
      <c r="H247" t="str">
        <f>IF('Step 2 - Bird information'!J253=0,"",'Step 2 - Bird information'!J253)</f>
        <v/>
      </c>
      <c r="I247" t="str">
        <f>IF('Step 2 - Bird information'!K253=0,"",'Step 2 - Bird information'!K253)</f>
        <v/>
      </c>
      <c r="J247" t="str">
        <f>IF('Step 2 - Bird information'!L253=0,"",'Step 2 - Bird information'!L253)</f>
        <v/>
      </c>
      <c r="K247">
        <f>'Step 2 - Bird information'!M253</f>
        <v>0</v>
      </c>
      <c r="L247" t="str">
        <f>PROPER('Step 2 - Bird information'!N253)</f>
        <v/>
      </c>
      <c r="M247" t="str">
        <f>PROPER('Step 2 - Bird information'!O253)</f>
        <v/>
      </c>
      <c r="N247" t="str">
        <f>PROPER('Step 2 - Bird information'!P253)</f>
        <v/>
      </c>
      <c r="O247">
        <f>'Step 2 - Bird information'!Q253</f>
        <v>0</v>
      </c>
      <c r="P247" t="str">
        <f>IF('Step 2 - Bird information'!R253=0,"",'Step 2 - Bird information'!R253)</f>
        <v/>
      </c>
    </row>
    <row r="248" spans="1:16">
      <c r="A248" t="str">
        <f>'Step 2 - Bird information'!A254</f>
        <v/>
      </c>
      <c r="B248">
        <f>'Step 2 - Bird information'!B254</f>
        <v>0</v>
      </c>
      <c r="C248">
        <f>'Step 2 - Bird information'!D254</f>
        <v>0</v>
      </c>
      <c r="D248">
        <f>'Step 2 - Bird information'!E254</f>
        <v>0</v>
      </c>
      <c r="E248" t="str">
        <f>IF('Step 2 - Bird information'!G254=0,"",'Step 2 - Bird information'!G254)</f>
        <v/>
      </c>
      <c r="F248" t="str">
        <f>IF('Step 2 - Bird information'!H254=0,"",'Step 2 - Bird information'!H254)</f>
        <v/>
      </c>
      <c r="G248" t="str">
        <f>IF('Step 2 - Bird information'!I254=0,"",'Step 2 - Bird information'!I254)</f>
        <v/>
      </c>
      <c r="H248" t="str">
        <f>IF('Step 2 - Bird information'!J254=0,"",'Step 2 - Bird information'!J254)</f>
        <v/>
      </c>
      <c r="I248" t="str">
        <f>IF('Step 2 - Bird information'!K254=0,"",'Step 2 - Bird information'!K254)</f>
        <v/>
      </c>
      <c r="J248" t="str">
        <f>IF('Step 2 - Bird information'!L254=0,"",'Step 2 - Bird information'!L254)</f>
        <v/>
      </c>
      <c r="K248">
        <f>'Step 2 - Bird information'!M254</f>
        <v>0</v>
      </c>
      <c r="L248" t="str">
        <f>PROPER('Step 2 - Bird information'!N254)</f>
        <v/>
      </c>
      <c r="M248" t="str">
        <f>PROPER('Step 2 - Bird information'!O254)</f>
        <v/>
      </c>
      <c r="N248" t="str">
        <f>PROPER('Step 2 - Bird information'!P254)</f>
        <v/>
      </c>
      <c r="O248">
        <f>'Step 2 - Bird information'!Q254</f>
        <v>0</v>
      </c>
      <c r="P248" t="str">
        <f>IF('Step 2 - Bird information'!R254=0,"",'Step 2 - Bird information'!R254)</f>
        <v/>
      </c>
    </row>
    <row r="249" spans="1:16">
      <c r="A249" t="str">
        <f>'Step 2 - Bird information'!A255</f>
        <v/>
      </c>
      <c r="B249">
        <f>'Step 2 - Bird information'!B255</f>
        <v>0</v>
      </c>
      <c r="C249">
        <f>'Step 2 - Bird information'!D255</f>
        <v>0</v>
      </c>
      <c r="D249">
        <f>'Step 2 - Bird information'!E255</f>
        <v>0</v>
      </c>
      <c r="E249" t="str">
        <f>IF('Step 2 - Bird information'!G255=0,"",'Step 2 - Bird information'!G255)</f>
        <v/>
      </c>
      <c r="F249" t="str">
        <f>IF('Step 2 - Bird information'!H255=0,"",'Step 2 - Bird information'!H255)</f>
        <v/>
      </c>
      <c r="G249" t="str">
        <f>IF('Step 2 - Bird information'!I255=0,"",'Step 2 - Bird information'!I255)</f>
        <v/>
      </c>
      <c r="H249" t="str">
        <f>IF('Step 2 - Bird information'!J255=0,"",'Step 2 - Bird information'!J255)</f>
        <v/>
      </c>
      <c r="I249" t="str">
        <f>IF('Step 2 - Bird information'!K255=0,"",'Step 2 - Bird information'!K255)</f>
        <v/>
      </c>
      <c r="J249" t="str">
        <f>IF('Step 2 - Bird information'!L255=0,"",'Step 2 - Bird information'!L255)</f>
        <v/>
      </c>
      <c r="K249">
        <f>'Step 2 - Bird information'!M255</f>
        <v>0</v>
      </c>
      <c r="L249" t="str">
        <f>PROPER('Step 2 - Bird information'!N255)</f>
        <v/>
      </c>
      <c r="M249" t="str">
        <f>PROPER('Step 2 - Bird information'!O255)</f>
        <v/>
      </c>
      <c r="N249" t="str">
        <f>PROPER('Step 2 - Bird information'!P255)</f>
        <v/>
      </c>
      <c r="O249">
        <f>'Step 2 - Bird information'!Q255</f>
        <v>0</v>
      </c>
      <c r="P249" t="str">
        <f>IF('Step 2 - Bird information'!R255=0,"",'Step 2 - Bird information'!R255)</f>
        <v/>
      </c>
    </row>
    <row r="250" spans="1:16">
      <c r="A250" t="str">
        <f>'Step 2 - Bird information'!A256</f>
        <v/>
      </c>
      <c r="B250">
        <f>'Step 2 - Bird information'!B256</f>
        <v>0</v>
      </c>
      <c r="C250">
        <f>'Step 2 - Bird information'!D256</f>
        <v>0</v>
      </c>
      <c r="D250">
        <f>'Step 2 - Bird information'!E256</f>
        <v>0</v>
      </c>
      <c r="E250" t="str">
        <f>IF('Step 2 - Bird information'!G256=0,"",'Step 2 - Bird information'!G256)</f>
        <v/>
      </c>
      <c r="F250" t="str">
        <f>IF('Step 2 - Bird information'!H256=0,"",'Step 2 - Bird information'!H256)</f>
        <v/>
      </c>
      <c r="G250" t="str">
        <f>IF('Step 2 - Bird information'!I256=0,"",'Step 2 - Bird information'!I256)</f>
        <v/>
      </c>
      <c r="H250" t="str">
        <f>IF('Step 2 - Bird information'!J256=0,"",'Step 2 - Bird information'!J256)</f>
        <v/>
      </c>
      <c r="I250" t="str">
        <f>IF('Step 2 - Bird information'!K256=0,"",'Step 2 - Bird information'!K256)</f>
        <v/>
      </c>
      <c r="J250" t="str">
        <f>IF('Step 2 - Bird information'!L256=0,"",'Step 2 - Bird information'!L256)</f>
        <v/>
      </c>
      <c r="K250">
        <f>'Step 2 - Bird information'!M256</f>
        <v>0</v>
      </c>
      <c r="L250" t="str">
        <f>PROPER('Step 2 - Bird information'!N256)</f>
        <v/>
      </c>
      <c r="M250" t="str">
        <f>PROPER('Step 2 - Bird information'!O256)</f>
        <v/>
      </c>
      <c r="N250" t="str">
        <f>PROPER('Step 2 - Bird information'!P256)</f>
        <v/>
      </c>
      <c r="O250">
        <f>'Step 2 - Bird information'!Q256</f>
        <v>0</v>
      </c>
      <c r="P250" t="str">
        <f>IF('Step 2 - Bird information'!R256=0,"",'Step 2 - Bird information'!R256)</f>
        <v/>
      </c>
    </row>
    <row r="251" spans="1:16">
      <c r="A251" t="str">
        <f>'Step 2 - Bird information'!A257</f>
        <v/>
      </c>
      <c r="B251">
        <f>'Step 2 - Bird information'!B257</f>
        <v>0</v>
      </c>
      <c r="C251">
        <f>'Step 2 - Bird information'!D257</f>
        <v>0</v>
      </c>
      <c r="D251">
        <f>'Step 2 - Bird information'!E257</f>
        <v>0</v>
      </c>
      <c r="E251" t="str">
        <f>IF('Step 2 - Bird information'!G257=0,"",'Step 2 - Bird information'!G257)</f>
        <v/>
      </c>
      <c r="F251" t="str">
        <f>IF('Step 2 - Bird information'!H257=0,"",'Step 2 - Bird information'!H257)</f>
        <v/>
      </c>
      <c r="G251" t="str">
        <f>IF('Step 2 - Bird information'!I257=0,"",'Step 2 - Bird information'!I257)</f>
        <v/>
      </c>
      <c r="H251" t="str">
        <f>IF('Step 2 - Bird information'!J257=0,"",'Step 2 - Bird information'!J257)</f>
        <v/>
      </c>
      <c r="I251" t="str">
        <f>IF('Step 2 - Bird information'!K257=0,"",'Step 2 - Bird information'!K257)</f>
        <v/>
      </c>
      <c r="J251" t="str">
        <f>IF('Step 2 - Bird information'!L257=0,"",'Step 2 - Bird information'!L257)</f>
        <v/>
      </c>
      <c r="K251">
        <f>'Step 2 - Bird information'!M257</f>
        <v>0</v>
      </c>
      <c r="L251" t="str">
        <f>PROPER('Step 2 - Bird information'!N257)</f>
        <v/>
      </c>
      <c r="M251" t="str">
        <f>PROPER('Step 2 - Bird information'!O257)</f>
        <v/>
      </c>
      <c r="N251" t="str">
        <f>PROPER('Step 2 - Bird information'!P257)</f>
        <v/>
      </c>
      <c r="O251">
        <f>'Step 2 - Bird information'!Q257</f>
        <v>0</v>
      </c>
      <c r="P251" t="str">
        <f>IF('Step 2 - Bird information'!R257=0,"",'Step 2 - Bird information'!R257)</f>
        <v/>
      </c>
    </row>
    <row r="252" spans="1:16">
      <c r="A252" t="str">
        <f>'Step 2 - Bird information'!A258</f>
        <v/>
      </c>
      <c r="B252">
        <f>'Step 2 - Bird information'!B258</f>
        <v>0</v>
      </c>
      <c r="C252">
        <f>'Step 2 - Bird information'!D258</f>
        <v>0</v>
      </c>
      <c r="D252">
        <f>'Step 2 - Bird information'!E258</f>
        <v>0</v>
      </c>
      <c r="E252" t="str">
        <f>IF('Step 2 - Bird information'!G258=0,"",'Step 2 - Bird information'!G258)</f>
        <v/>
      </c>
      <c r="F252" t="str">
        <f>IF('Step 2 - Bird information'!H258=0,"",'Step 2 - Bird information'!H258)</f>
        <v/>
      </c>
      <c r="G252" t="str">
        <f>IF('Step 2 - Bird information'!I258=0,"",'Step 2 - Bird information'!I258)</f>
        <v/>
      </c>
      <c r="H252" t="str">
        <f>IF('Step 2 - Bird information'!J258=0,"",'Step 2 - Bird information'!J258)</f>
        <v/>
      </c>
      <c r="I252" t="str">
        <f>IF('Step 2 - Bird information'!K258=0,"",'Step 2 - Bird information'!K258)</f>
        <v/>
      </c>
      <c r="J252" t="str">
        <f>IF('Step 2 - Bird information'!L258=0,"",'Step 2 - Bird information'!L258)</f>
        <v/>
      </c>
      <c r="K252">
        <f>'Step 2 - Bird information'!M258</f>
        <v>0</v>
      </c>
      <c r="L252" t="str">
        <f>PROPER('Step 2 - Bird information'!N258)</f>
        <v/>
      </c>
      <c r="M252" t="str">
        <f>PROPER('Step 2 - Bird information'!O258)</f>
        <v/>
      </c>
      <c r="N252" t="str">
        <f>PROPER('Step 2 - Bird information'!P258)</f>
        <v/>
      </c>
      <c r="O252">
        <f>'Step 2 - Bird information'!Q258</f>
        <v>0</v>
      </c>
      <c r="P252" t="str">
        <f>IF('Step 2 - Bird information'!R258=0,"",'Step 2 - Bird information'!R258)</f>
        <v/>
      </c>
    </row>
    <row r="253" spans="1:16">
      <c r="A253" t="str">
        <f>'Step 2 - Bird information'!A259</f>
        <v/>
      </c>
      <c r="B253">
        <f>'Step 2 - Bird information'!B259</f>
        <v>0</v>
      </c>
      <c r="C253">
        <f>'Step 2 - Bird information'!D259</f>
        <v>0</v>
      </c>
      <c r="D253">
        <f>'Step 2 - Bird information'!E259</f>
        <v>0</v>
      </c>
      <c r="E253" t="str">
        <f>IF('Step 2 - Bird information'!G259=0,"",'Step 2 - Bird information'!G259)</f>
        <v/>
      </c>
      <c r="F253" t="str">
        <f>IF('Step 2 - Bird information'!H259=0,"",'Step 2 - Bird information'!H259)</f>
        <v/>
      </c>
      <c r="G253" t="str">
        <f>IF('Step 2 - Bird information'!I259=0,"",'Step 2 - Bird information'!I259)</f>
        <v/>
      </c>
      <c r="H253" t="str">
        <f>IF('Step 2 - Bird information'!J259=0,"",'Step 2 - Bird information'!J259)</f>
        <v/>
      </c>
      <c r="I253" t="str">
        <f>IF('Step 2 - Bird information'!K259=0,"",'Step 2 - Bird information'!K259)</f>
        <v/>
      </c>
      <c r="J253" t="str">
        <f>IF('Step 2 - Bird information'!L259=0,"",'Step 2 - Bird information'!L259)</f>
        <v/>
      </c>
      <c r="K253">
        <f>'Step 2 - Bird information'!M259</f>
        <v>0</v>
      </c>
      <c r="L253" t="str">
        <f>PROPER('Step 2 - Bird information'!N259)</f>
        <v/>
      </c>
      <c r="M253" t="str">
        <f>PROPER('Step 2 - Bird information'!O259)</f>
        <v/>
      </c>
      <c r="N253" t="str">
        <f>PROPER('Step 2 - Bird information'!P259)</f>
        <v/>
      </c>
      <c r="O253">
        <f>'Step 2 - Bird information'!Q259</f>
        <v>0</v>
      </c>
      <c r="P253" t="str">
        <f>IF('Step 2 - Bird information'!R259=0,"",'Step 2 - Bird information'!R259)</f>
        <v/>
      </c>
    </row>
    <row r="254" spans="1:16">
      <c r="A254" t="str">
        <f>'Step 2 - Bird information'!A260</f>
        <v/>
      </c>
      <c r="B254">
        <f>'Step 2 - Bird information'!B260</f>
        <v>0</v>
      </c>
      <c r="C254">
        <f>'Step 2 - Bird information'!D260</f>
        <v>0</v>
      </c>
      <c r="D254">
        <f>'Step 2 - Bird information'!E260</f>
        <v>0</v>
      </c>
      <c r="E254" t="str">
        <f>IF('Step 2 - Bird information'!G260=0,"",'Step 2 - Bird information'!G260)</f>
        <v/>
      </c>
      <c r="F254" t="str">
        <f>IF('Step 2 - Bird information'!H260=0,"",'Step 2 - Bird information'!H260)</f>
        <v/>
      </c>
      <c r="G254" t="str">
        <f>IF('Step 2 - Bird information'!I260=0,"",'Step 2 - Bird information'!I260)</f>
        <v/>
      </c>
      <c r="H254" t="str">
        <f>IF('Step 2 - Bird information'!J260=0,"",'Step 2 - Bird information'!J260)</f>
        <v/>
      </c>
      <c r="I254" t="str">
        <f>IF('Step 2 - Bird information'!K260=0,"",'Step 2 - Bird information'!K260)</f>
        <v/>
      </c>
      <c r="J254" t="str">
        <f>IF('Step 2 - Bird information'!L260=0,"",'Step 2 - Bird information'!L260)</f>
        <v/>
      </c>
      <c r="K254">
        <f>'Step 2 - Bird information'!M260</f>
        <v>0</v>
      </c>
      <c r="L254" t="str">
        <f>PROPER('Step 2 - Bird information'!N260)</f>
        <v/>
      </c>
      <c r="M254" t="str">
        <f>PROPER('Step 2 - Bird information'!O260)</f>
        <v/>
      </c>
      <c r="N254" t="str">
        <f>PROPER('Step 2 - Bird information'!P260)</f>
        <v/>
      </c>
      <c r="O254">
        <f>'Step 2 - Bird information'!Q260</f>
        <v>0</v>
      </c>
      <c r="P254" t="str">
        <f>IF('Step 2 - Bird information'!R260=0,"",'Step 2 - Bird information'!R260)</f>
        <v/>
      </c>
    </row>
    <row r="255" spans="1:16">
      <c r="A255" t="str">
        <f>'Step 2 - Bird information'!A261</f>
        <v/>
      </c>
      <c r="B255">
        <f>'Step 2 - Bird information'!B261</f>
        <v>0</v>
      </c>
      <c r="C255">
        <f>'Step 2 - Bird information'!D261</f>
        <v>0</v>
      </c>
      <c r="D255">
        <f>'Step 2 - Bird information'!E261</f>
        <v>0</v>
      </c>
      <c r="E255" t="str">
        <f>IF('Step 2 - Bird information'!G261=0,"",'Step 2 - Bird information'!G261)</f>
        <v/>
      </c>
      <c r="F255" t="str">
        <f>IF('Step 2 - Bird information'!H261=0,"",'Step 2 - Bird information'!H261)</f>
        <v/>
      </c>
      <c r="G255" t="str">
        <f>IF('Step 2 - Bird information'!I261=0,"",'Step 2 - Bird information'!I261)</f>
        <v/>
      </c>
      <c r="H255" t="str">
        <f>IF('Step 2 - Bird information'!J261=0,"",'Step 2 - Bird information'!J261)</f>
        <v/>
      </c>
      <c r="I255" t="str">
        <f>IF('Step 2 - Bird information'!K261=0,"",'Step 2 - Bird information'!K261)</f>
        <v/>
      </c>
      <c r="J255" t="str">
        <f>IF('Step 2 - Bird information'!L261=0,"",'Step 2 - Bird information'!L261)</f>
        <v/>
      </c>
      <c r="K255">
        <f>'Step 2 - Bird information'!M261</f>
        <v>0</v>
      </c>
      <c r="L255" t="str">
        <f>PROPER('Step 2 - Bird information'!N261)</f>
        <v/>
      </c>
      <c r="M255" t="str">
        <f>PROPER('Step 2 - Bird information'!O261)</f>
        <v/>
      </c>
      <c r="N255" t="str">
        <f>PROPER('Step 2 - Bird information'!P261)</f>
        <v/>
      </c>
      <c r="O255">
        <f>'Step 2 - Bird information'!Q261</f>
        <v>0</v>
      </c>
      <c r="P255" t="str">
        <f>IF('Step 2 - Bird information'!R261=0,"",'Step 2 - Bird information'!R261)</f>
        <v/>
      </c>
    </row>
    <row r="256" spans="1:16">
      <c r="A256" t="str">
        <f>'Step 2 - Bird information'!A262</f>
        <v/>
      </c>
      <c r="B256">
        <f>'Step 2 - Bird information'!B262</f>
        <v>0</v>
      </c>
      <c r="C256">
        <f>'Step 2 - Bird information'!D262</f>
        <v>0</v>
      </c>
      <c r="D256">
        <f>'Step 2 - Bird information'!E262</f>
        <v>0</v>
      </c>
      <c r="E256" t="str">
        <f>IF('Step 2 - Bird information'!G262=0,"",'Step 2 - Bird information'!G262)</f>
        <v/>
      </c>
      <c r="F256" t="str">
        <f>IF('Step 2 - Bird information'!H262=0,"",'Step 2 - Bird information'!H262)</f>
        <v/>
      </c>
      <c r="G256" t="str">
        <f>IF('Step 2 - Bird information'!I262=0,"",'Step 2 - Bird information'!I262)</f>
        <v/>
      </c>
      <c r="H256" t="str">
        <f>IF('Step 2 - Bird information'!J262=0,"",'Step 2 - Bird information'!J262)</f>
        <v/>
      </c>
      <c r="I256" t="str">
        <f>IF('Step 2 - Bird information'!K262=0,"",'Step 2 - Bird information'!K262)</f>
        <v/>
      </c>
      <c r="J256" t="str">
        <f>IF('Step 2 - Bird information'!L262=0,"",'Step 2 - Bird information'!L262)</f>
        <v/>
      </c>
      <c r="K256">
        <f>'Step 2 - Bird information'!M262</f>
        <v>0</v>
      </c>
      <c r="L256" t="str">
        <f>PROPER('Step 2 - Bird information'!N262)</f>
        <v/>
      </c>
      <c r="M256" t="str">
        <f>PROPER('Step 2 - Bird information'!O262)</f>
        <v/>
      </c>
      <c r="N256" t="str">
        <f>PROPER('Step 2 - Bird information'!P262)</f>
        <v/>
      </c>
      <c r="O256">
        <f>'Step 2 - Bird information'!Q262</f>
        <v>0</v>
      </c>
      <c r="P256" t="str">
        <f>IF('Step 2 - Bird information'!R262=0,"",'Step 2 - Bird information'!R262)</f>
        <v/>
      </c>
    </row>
    <row r="257" spans="1:16">
      <c r="A257" t="str">
        <f>'Step 2 - Bird information'!A263</f>
        <v/>
      </c>
      <c r="B257">
        <f>'Step 2 - Bird information'!B263</f>
        <v>0</v>
      </c>
      <c r="C257">
        <f>'Step 2 - Bird information'!D263</f>
        <v>0</v>
      </c>
      <c r="D257">
        <f>'Step 2 - Bird information'!E263</f>
        <v>0</v>
      </c>
      <c r="E257" t="str">
        <f>IF('Step 2 - Bird information'!G263=0,"",'Step 2 - Bird information'!G263)</f>
        <v/>
      </c>
      <c r="F257" t="str">
        <f>IF('Step 2 - Bird information'!H263=0,"",'Step 2 - Bird information'!H263)</f>
        <v/>
      </c>
      <c r="G257" t="str">
        <f>IF('Step 2 - Bird information'!I263=0,"",'Step 2 - Bird information'!I263)</f>
        <v/>
      </c>
      <c r="H257" t="str">
        <f>IF('Step 2 - Bird information'!J263=0,"",'Step 2 - Bird information'!J263)</f>
        <v/>
      </c>
      <c r="I257" t="str">
        <f>IF('Step 2 - Bird information'!K263=0,"",'Step 2 - Bird information'!K263)</f>
        <v/>
      </c>
      <c r="J257" t="str">
        <f>IF('Step 2 - Bird information'!L263=0,"",'Step 2 - Bird information'!L263)</f>
        <v/>
      </c>
      <c r="K257">
        <f>'Step 2 - Bird information'!M263</f>
        <v>0</v>
      </c>
      <c r="L257" t="str">
        <f>PROPER('Step 2 - Bird information'!N263)</f>
        <v/>
      </c>
      <c r="M257" t="str">
        <f>PROPER('Step 2 - Bird information'!O263)</f>
        <v/>
      </c>
      <c r="N257" t="str">
        <f>PROPER('Step 2 - Bird information'!P263)</f>
        <v/>
      </c>
      <c r="O257">
        <f>'Step 2 - Bird information'!Q263</f>
        <v>0</v>
      </c>
      <c r="P257" t="str">
        <f>IF('Step 2 - Bird information'!R263=0,"",'Step 2 - Bird information'!R263)</f>
        <v/>
      </c>
    </row>
    <row r="258" spans="1:16">
      <c r="A258" t="str">
        <f>'Step 2 - Bird information'!A264</f>
        <v/>
      </c>
      <c r="B258">
        <f>'Step 2 - Bird information'!B264</f>
        <v>0</v>
      </c>
      <c r="C258">
        <f>'Step 2 - Bird information'!D264</f>
        <v>0</v>
      </c>
      <c r="D258">
        <f>'Step 2 - Bird information'!E264</f>
        <v>0</v>
      </c>
      <c r="E258" t="str">
        <f>IF('Step 2 - Bird information'!G264=0,"",'Step 2 - Bird information'!G264)</f>
        <v/>
      </c>
      <c r="F258" t="str">
        <f>IF('Step 2 - Bird information'!H264=0,"",'Step 2 - Bird information'!H264)</f>
        <v/>
      </c>
      <c r="G258" t="str">
        <f>IF('Step 2 - Bird information'!I264=0,"",'Step 2 - Bird information'!I264)</f>
        <v/>
      </c>
      <c r="H258" t="str">
        <f>IF('Step 2 - Bird information'!J264=0,"",'Step 2 - Bird information'!J264)</f>
        <v/>
      </c>
      <c r="I258" t="str">
        <f>IF('Step 2 - Bird information'!K264=0,"",'Step 2 - Bird information'!K264)</f>
        <v/>
      </c>
      <c r="J258" t="str">
        <f>IF('Step 2 - Bird information'!L264=0,"",'Step 2 - Bird information'!L264)</f>
        <v/>
      </c>
      <c r="K258">
        <f>'Step 2 - Bird information'!M264</f>
        <v>0</v>
      </c>
      <c r="L258" t="str">
        <f>PROPER('Step 2 - Bird information'!N264)</f>
        <v/>
      </c>
      <c r="M258" t="str">
        <f>PROPER('Step 2 - Bird information'!O264)</f>
        <v/>
      </c>
      <c r="N258" t="str">
        <f>PROPER('Step 2 - Bird information'!P264)</f>
        <v/>
      </c>
      <c r="O258">
        <f>'Step 2 - Bird information'!Q264</f>
        <v>0</v>
      </c>
      <c r="P258" t="str">
        <f>IF('Step 2 - Bird information'!R264=0,"",'Step 2 - Bird information'!R264)</f>
        <v/>
      </c>
    </row>
    <row r="259" spans="1:16">
      <c r="A259" t="str">
        <f>'Step 2 - Bird information'!A265</f>
        <v/>
      </c>
      <c r="B259">
        <f>'Step 2 - Bird information'!B265</f>
        <v>0</v>
      </c>
      <c r="C259">
        <f>'Step 2 - Bird information'!D265</f>
        <v>0</v>
      </c>
      <c r="D259">
        <f>'Step 2 - Bird information'!E265</f>
        <v>0</v>
      </c>
      <c r="E259" t="str">
        <f>IF('Step 2 - Bird information'!G265=0,"",'Step 2 - Bird information'!G265)</f>
        <v/>
      </c>
      <c r="F259" t="str">
        <f>IF('Step 2 - Bird information'!H265=0,"",'Step 2 - Bird information'!H265)</f>
        <v/>
      </c>
      <c r="G259" t="str">
        <f>IF('Step 2 - Bird information'!I265=0,"",'Step 2 - Bird information'!I265)</f>
        <v/>
      </c>
      <c r="H259" t="str">
        <f>IF('Step 2 - Bird information'!J265=0,"",'Step 2 - Bird information'!J265)</f>
        <v/>
      </c>
      <c r="I259" t="str">
        <f>IF('Step 2 - Bird information'!K265=0,"",'Step 2 - Bird information'!K265)</f>
        <v/>
      </c>
      <c r="J259" t="str">
        <f>IF('Step 2 - Bird information'!L265=0,"",'Step 2 - Bird information'!L265)</f>
        <v/>
      </c>
      <c r="K259">
        <f>'Step 2 - Bird information'!M265</f>
        <v>0</v>
      </c>
      <c r="L259" t="str">
        <f>PROPER('Step 2 - Bird information'!N265)</f>
        <v/>
      </c>
      <c r="M259" t="str">
        <f>PROPER('Step 2 - Bird information'!O265)</f>
        <v/>
      </c>
      <c r="N259" t="str">
        <f>PROPER('Step 2 - Bird information'!P265)</f>
        <v/>
      </c>
      <c r="O259">
        <f>'Step 2 - Bird information'!Q265</f>
        <v>0</v>
      </c>
      <c r="P259" t="str">
        <f>IF('Step 2 - Bird information'!R265=0,"",'Step 2 - Bird information'!R265)</f>
        <v/>
      </c>
    </row>
    <row r="260" spans="1:16">
      <c r="A260" t="str">
        <f>'Step 2 - Bird information'!A266</f>
        <v/>
      </c>
      <c r="B260">
        <f>'Step 2 - Bird information'!B266</f>
        <v>0</v>
      </c>
      <c r="C260">
        <f>'Step 2 - Bird information'!D266</f>
        <v>0</v>
      </c>
      <c r="D260">
        <f>'Step 2 - Bird information'!E266</f>
        <v>0</v>
      </c>
      <c r="E260" t="str">
        <f>IF('Step 2 - Bird information'!G266=0,"",'Step 2 - Bird information'!G266)</f>
        <v/>
      </c>
      <c r="F260" t="str">
        <f>IF('Step 2 - Bird information'!H266=0,"",'Step 2 - Bird information'!H266)</f>
        <v/>
      </c>
      <c r="G260" t="str">
        <f>IF('Step 2 - Bird information'!I266=0,"",'Step 2 - Bird information'!I266)</f>
        <v/>
      </c>
      <c r="H260" t="str">
        <f>IF('Step 2 - Bird information'!J266=0,"",'Step 2 - Bird information'!J266)</f>
        <v/>
      </c>
      <c r="I260" t="str">
        <f>IF('Step 2 - Bird information'!K266=0,"",'Step 2 - Bird information'!K266)</f>
        <v/>
      </c>
      <c r="J260" t="str">
        <f>IF('Step 2 - Bird information'!L266=0,"",'Step 2 - Bird information'!L266)</f>
        <v/>
      </c>
      <c r="K260">
        <f>'Step 2 - Bird information'!M266</f>
        <v>0</v>
      </c>
      <c r="L260" t="str">
        <f>PROPER('Step 2 - Bird information'!N266)</f>
        <v/>
      </c>
      <c r="M260" t="str">
        <f>PROPER('Step 2 - Bird information'!O266)</f>
        <v/>
      </c>
      <c r="N260" t="str">
        <f>PROPER('Step 2 - Bird information'!P266)</f>
        <v/>
      </c>
      <c r="O260">
        <f>'Step 2 - Bird information'!Q266</f>
        <v>0</v>
      </c>
      <c r="P260" t="str">
        <f>IF('Step 2 - Bird information'!R266=0,"",'Step 2 - Bird information'!R266)</f>
        <v/>
      </c>
    </row>
    <row r="261" spans="1:16">
      <c r="A261" t="str">
        <f>'Step 2 - Bird information'!A267</f>
        <v/>
      </c>
      <c r="B261">
        <f>'Step 2 - Bird information'!B267</f>
        <v>0</v>
      </c>
      <c r="C261">
        <f>'Step 2 - Bird information'!D267</f>
        <v>0</v>
      </c>
      <c r="D261">
        <f>'Step 2 - Bird information'!E267</f>
        <v>0</v>
      </c>
      <c r="E261" t="str">
        <f>IF('Step 2 - Bird information'!G267=0,"",'Step 2 - Bird information'!G267)</f>
        <v/>
      </c>
      <c r="F261" t="str">
        <f>IF('Step 2 - Bird information'!H267=0,"",'Step 2 - Bird information'!H267)</f>
        <v/>
      </c>
      <c r="G261" t="str">
        <f>IF('Step 2 - Bird information'!I267=0,"",'Step 2 - Bird information'!I267)</f>
        <v/>
      </c>
      <c r="H261" t="str">
        <f>IF('Step 2 - Bird information'!J267=0,"",'Step 2 - Bird information'!J267)</f>
        <v/>
      </c>
      <c r="I261" t="str">
        <f>IF('Step 2 - Bird information'!K267=0,"",'Step 2 - Bird information'!K267)</f>
        <v/>
      </c>
      <c r="J261" t="str">
        <f>IF('Step 2 - Bird information'!L267=0,"",'Step 2 - Bird information'!L267)</f>
        <v/>
      </c>
      <c r="K261">
        <f>'Step 2 - Bird information'!M267</f>
        <v>0</v>
      </c>
      <c r="L261" t="str">
        <f>PROPER('Step 2 - Bird information'!N267)</f>
        <v/>
      </c>
      <c r="M261" t="str">
        <f>PROPER('Step 2 - Bird information'!O267)</f>
        <v/>
      </c>
      <c r="N261" t="str">
        <f>PROPER('Step 2 - Bird information'!P267)</f>
        <v/>
      </c>
      <c r="O261">
        <f>'Step 2 - Bird information'!Q267</f>
        <v>0</v>
      </c>
      <c r="P261" t="str">
        <f>IF('Step 2 - Bird information'!R267=0,"",'Step 2 - Bird information'!R267)</f>
        <v/>
      </c>
    </row>
    <row r="262" spans="1:16">
      <c r="A262" t="str">
        <f>'Step 2 - Bird information'!A268</f>
        <v/>
      </c>
      <c r="B262">
        <f>'Step 2 - Bird information'!B268</f>
        <v>0</v>
      </c>
      <c r="C262">
        <f>'Step 2 - Bird information'!D268</f>
        <v>0</v>
      </c>
      <c r="D262">
        <f>'Step 2 - Bird information'!E268</f>
        <v>0</v>
      </c>
      <c r="E262" t="str">
        <f>IF('Step 2 - Bird information'!G268=0,"",'Step 2 - Bird information'!G268)</f>
        <v/>
      </c>
      <c r="F262" t="str">
        <f>IF('Step 2 - Bird information'!H268=0,"",'Step 2 - Bird information'!H268)</f>
        <v/>
      </c>
      <c r="G262" t="str">
        <f>IF('Step 2 - Bird information'!I268=0,"",'Step 2 - Bird information'!I268)</f>
        <v/>
      </c>
      <c r="H262" t="str">
        <f>IF('Step 2 - Bird information'!J268=0,"",'Step 2 - Bird information'!J268)</f>
        <v/>
      </c>
      <c r="I262" t="str">
        <f>IF('Step 2 - Bird information'!K268=0,"",'Step 2 - Bird information'!K268)</f>
        <v/>
      </c>
      <c r="J262" t="str">
        <f>IF('Step 2 - Bird information'!L268=0,"",'Step 2 - Bird information'!L268)</f>
        <v/>
      </c>
      <c r="K262">
        <f>'Step 2 - Bird information'!M268</f>
        <v>0</v>
      </c>
      <c r="L262" t="str">
        <f>PROPER('Step 2 - Bird information'!N268)</f>
        <v/>
      </c>
      <c r="M262" t="str">
        <f>PROPER('Step 2 - Bird information'!O268)</f>
        <v/>
      </c>
      <c r="N262" t="str">
        <f>PROPER('Step 2 - Bird information'!P268)</f>
        <v/>
      </c>
      <c r="O262">
        <f>'Step 2 - Bird information'!Q268</f>
        <v>0</v>
      </c>
      <c r="P262" t="str">
        <f>IF('Step 2 - Bird information'!R268=0,"",'Step 2 - Bird information'!R268)</f>
        <v/>
      </c>
    </row>
    <row r="263" spans="1:16">
      <c r="A263" t="str">
        <f>'Step 2 - Bird information'!A269</f>
        <v/>
      </c>
      <c r="B263">
        <f>'Step 2 - Bird information'!B269</f>
        <v>0</v>
      </c>
      <c r="C263">
        <f>'Step 2 - Bird information'!D269</f>
        <v>0</v>
      </c>
      <c r="D263">
        <f>'Step 2 - Bird information'!E269</f>
        <v>0</v>
      </c>
      <c r="E263" t="str">
        <f>IF('Step 2 - Bird information'!G269=0,"",'Step 2 - Bird information'!G269)</f>
        <v/>
      </c>
      <c r="F263" t="str">
        <f>IF('Step 2 - Bird information'!H269=0,"",'Step 2 - Bird information'!H269)</f>
        <v/>
      </c>
      <c r="G263" t="str">
        <f>IF('Step 2 - Bird information'!I269=0,"",'Step 2 - Bird information'!I269)</f>
        <v/>
      </c>
      <c r="H263" t="str">
        <f>IF('Step 2 - Bird information'!J269=0,"",'Step 2 - Bird information'!J269)</f>
        <v/>
      </c>
      <c r="I263" t="str">
        <f>IF('Step 2 - Bird information'!K269=0,"",'Step 2 - Bird information'!K269)</f>
        <v/>
      </c>
      <c r="J263" t="str">
        <f>IF('Step 2 - Bird information'!L269=0,"",'Step 2 - Bird information'!L269)</f>
        <v/>
      </c>
      <c r="K263">
        <f>'Step 2 - Bird information'!M269</f>
        <v>0</v>
      </c>
      <c r="L263" t="str">
        <f>PROPER('Step 2 - Bird information'!N269)</f>
        <v/>
      </c>
      <c r="M263" t="str">
        <f>PROPER('Step 2 - Bird information'!O269)</f>
        <v/>
      </c>
      <c r="N263" t="str">
        <f>PROPER('Step 2 - Bird information'!P269)</f>
        <v/>
      </c>
      <c r="O263">
        <f>'Step 2 - Bird information'!Q269</f>
        <v>0</v>
      </c>
      <c r="P263" t="str">
        <f>IF('Step 2 - Bird information'!R269=0,"",'Step 2 - Bird information'!R269)</f>
        <v/>
      </c>
    </row>
    <row r="264" spans="1:16">
      <c r="A264" t="str">
        <f>'Step 2 - Bird information'!A270</f>
        <v/>
      </c>
      <c r="B264">
        <f>'Step 2 - Bird information'!B270</f>
        <v>0</v>
      </c>
      <c r="C264">
        <f>'Step 2 - Bird information'!D270</f>
        <v>0</v>
      </c>
      <c r="D264">
        <f>'Step 2 - Bird information'!E270</f>
        <v>0</v>
      </c>
      <c r="E264" t="str">
        <f>IF('Step 2 - Bird information'!G270=0,"",'Step 2 - Bird information'!G270)</f>
        <v/>
      </c>
      <c r="F264" t="str">
        <f>IF('Step 2 - Bird information'!H270=0,"",'Step 2 - Bird information'!H270)</f>
        <v/>
      </c>
      <c r="G264" t="str">
        <f>IF('Step 2 - Bird information'!I270=0,"",'Step 2 - Bird information'!I270)</f>
        <v/>
      </c>
      <c r="H264" t="str">
        <f>IF('Step 2 - Bird information'!J270=0,"",'Step 2 - Bird information'!J270)</f>
        <v/>
      </c>
      <c r="I264" t="str">
        <f>IF('Step 2 - Bird information'!K270=0,"",'Step 2 - Bird information'!K270)</f>
        <v/>
      </c>
      <c r="J264" t="str">
        <f>IF('Step 2 - Bird information'!L270=0,"",'Step 2 - Bird information'!L270)</f>
        <v/>
      </c>
      <c r="K264">
        <f>'Step 2 - Bird information'!M270</f>
        <v>0</v>
      </c>
      <c r="L264" t="str">
        <f>PROPER('Step 2 - Bird information'!N270)</f>
        <v/>
      </c>
      <c r="M264" t="str">
        <f>PROPER('Step 2 - Bird information'!O270)</f>
        <v/>
      </c>
      <c r="N264" t="str">
        <f>PROPER('Step 2 - Bird information'!P270)</f>
        <v/>
      </c>
      <c r="O264">
        <f>'Step 2 - Bird information'!Q270</f>
        <v>0</v>
      </c>
      <c r="P264" t="str">
        <f>IF('Step 2 - Bird information'!R270=0,"",'Step 2 - Bird information'!R270)</f>
        <v/>
      </c>
    </row>
    <row r="265" spans="1:16">
      <c r="A265" t="str">
        <f>'Step 2 - Bird information'!A271</f>
        <v/>
      </c>
      <c r="B265">
        <f>'Step 2 - Bird information'!B271</f>
        <v>0</v>
      </c>
      <c r="C265">
        <f>'Step 2 - Bird information'!D271</f>
        <v>0</v>
      </c>
      <c r="D265">
        <f>'Step 2 - Bird information'!E271</f>
        <v>0</v>
      </c>
      <c r="E265" t="str">
        <f>IF('Step 2 - Bird information'!G271=0,"",'Step 2 - Bird information'!G271)</f>
        <v/>
      </c>
      <c r="F265" t="str">
        <f>IF('Step 2 - Bird information'!H271=0,"",'Step 2 - Bird information'!H271)</f>
        <v/>
      </c>
      <c r="G265" t="str">
        <f>IF('Step 2 - Bird information'!I271=0,"",'Step 2 - Bird information'!I271)</f>
        <v/>
      </c>
      <c r="H265" t="str">
        <f>IF('Step 2 - Bird information'!J271=0,"",'Step 2 - Bird information'!J271)</f>
        <v/>
      </c>
      <c r="I265" t="str">
        <f>IF('Step 2 - Bird information'!K271=0,"",'Step 2 - Bird information'!K271)</f>
        <v/>
      </c>
      <c r="J265" t="str">
        <f>IF('Step 2 - Bird information'!L271=0,"",'Step 2 - Bird information'!L271)</f>
        <v/>
      </c>
      <c r="K265">
        <f>'Step 2 - Bird information'!M271</f>
        <v>0</v>
      </c>
      <c r="L265" t="str">
        <f>PROPER('Step 2 - Bird information'!N271)</f>
        <v/>
      </c>
      <c r="M265" t="str">
        <f>PROPER('Step 2 - Bird information'!O271)</f>
        <v/>
      </c>
      <c r="N265" t="str">
        <f>PROPER('Step 2 - Bird information'!P271)</f>
        <v/>
      </c>
      <c r="O265">
        <f>'Step 2 - Bird information'!Q271</f>
        <v>0</v>
      </c>
      <c r="P265" t="str">
        <f>IF('Step 2 - Bird information'!R271=0,"",'Step 2 - Bird information'!R271)</f>
        <v/>
      </c>
    </row>
    <row r="266" spans="1:16">
      <c r="A266" t="str">
        <f>'Step 2 - Bird information'!A272</f>
        <v/>
      </c>
      <c r="B266">
        <f>'Step 2 - Bird information'!B272</f>
        <v>0</v>
      </c>
      <c r="C266">
        <f>'Step 2 - Bird information'!D272</f>
        <v>0</v>
      </c>
      <c r="D266">
        <f>'Step 2 - Bird information'!E272</f>
        <v>0</v>
      </c>
      <c r="E266" t="str">
        <f>IF('Step 2 - Bird information'!G272=0,"",'Step 2 - Bird information'!G272)</f>
        <v/>
      </c>
      <c r="F266" t="str">
        <f>IF('Step 2 - Bird information'!H272=0,"",'Step 2 - Bird information'!H272)</f>
        <v/>
      </c>
      <c r="G266" t="str">
        <f>IF('Step 2 - Bird information'!I272=0,"",'Step 2 - Bird information'!I272)</f>
        <v/>
      </c>
      <c r="H266" t="str">
        <f>IF('Step 2 - Bird information'!J272=0,"",'Step 2 - Bird information'!J272)</f>
        <v/>
      </c>
      <c r="I266" t="str">
        <f>IF('Step 2 - Bird information'!K272=0,"",'Step 2 - Bird information'!K272)</f>
        <v/>
      </c>
      <c r="J266" t="str">
        <f>IF('Step 2 - Bird information'!L272=0,"",'Step 2 - Bird information'!L272)</f>
        <v/>
      </c>
      <c r="K266">
        <f>'Step 2 - Bird information'!M272</f>
        <v>0</v>
      </c>
      <c r="L266" t="str">
        <f>PROPER('Step 2 - Bird information'!N272)</f>
        <v/>
      </c>
      <c r="M266" t="str">
        <f>PROPER('Step 2 - Bird information'!O272)</f>
        <v/>
      </c>
      <c r="N266" t="str">
        <f>PROPER('Step 2 - Bird information'!P272)</f>
        <v/>
      </c>
      <c r="O266">
        <f>'Step 2 - Bird information'!Q272</f>
        <v>0</v>
      </c>
      <c r="P266" t="str">
        <f>IF('Step 2 - Bird information'!R272=0,"",'Step 2 - Bird information'!R272)</f>
        <v/>
      </c>
    </row>
    <row r="267" spans="1:16">
      <c r="A267" t="str">
        <f>'Step 2 - Bird information'!A273</f>
        <v/>
      </c>
      <c r="B267">
        <f>'Step 2 - Bird information'!B273</f>
        <v>0</v>
      </c>
      <c r="C267">
        <f>'Step 2 - Bird information'!D273</f>
        <v>0</v>
      </c>
      <c r="D267">
        <f>'Step 2 - Bird information'!E273</f>
        <v>0</v>
      </c>
      <c r="E267" t="str">
        <f>IF('Step 2 - Bird information'!G273=0,"",'Step 2 - Bird information'!G273)</f>
        <v/>
      </c>
      <c r="F267" t="str">
        <f>IF('Step 2 - Bird information'!H273=0,"",'Step 2 - Bird information'!H273)</f>
        <v/>
      </c>
      <c r="G267" t="str">
        <f>IF('Step 2 - Bird information'!I273=0,"",'Step 2 - Bird information'!I273)</f>
        <v/>
      </c>
      <c r="H267" t="str">
        <f>IF('Step 2 - Bird information'!J273=0,"",'Step 2 - Bird information'!J273)</f>
        <v/>
      </c>
      <c r="I267" t="str">
        <f>IF('Step 2 - Bird information'!K273=0,"",'Step 2 - Bird information'!K273)</f>
        <v/>
      </c>
      <c r="J267" t="str">
        <f>IF('Step 2 - Bird information'!L273=0,"",'Step 2 - Bird information'!L273)</f>
        <v/>
      </c>
      <c r="K267">
        <f>'Step 2 - Bird information'!M273</f>
        <v>0</v>
      </c>
      <c r="L267" t="str">
        <f>PROPER('Step 2 - Bird information'!N273)</f>
        <v/>
      </c>
      <c r="M267" t="str">
        <f>PROPER('Step 2 - Bird information'!O273)</f>
        <v/>
      </c>
      <c r="N267" t="str">
        <f>PROPER('Step 2 - Bird information'!P273)</f>
        <v/>
      </c>
      <c r="O267">
        <f>'Step 2 - Bird information'!Q273</f>
        <v>0</v>
      </c>
      <c r="P267" t="str">
        <f>IF('Step 2 - Bird information'!R273=0,"",'Step 2 - Bird information'!R273)</f>
        <v/>
      </c>
    </row>
    <row r="268" spans="1:16">
      <c r="A268" t="str">
        <f>'Step 2 - Bird information'!A274</f>
        <v/>
      </c>
      <c r="B268">
        <f>'Step 2 - Bird information'!B274</f>
        <v>0</v>
      </c>
      <c r="C268">
        <f>'Step 2 - Bird information'!D274</f>
        <v>0</v>
      </c>
      <c r="D268">
        <f>'Step 2 - Bird information'!E274</f>
        <v>0</v>
      </c>
      <c r="E268" t="str">
        <f>IF('Step 2 - Bird information'!G274=0,"",'Step 2 - Bird information'!G274)</f>
        <v/>
      </c>
      <c r="F268" t="str">
        <f>IF('Step 2 - Bird information'!H274=0,"",'Step 2 - Bird information'!H274)</f>
        <v/>
      </c>
      <c r="G268" t="str">
        <f>IF('Step 2 - Bird information'!I274=0,"",'Step 2 - Bird information'!I274)</f>
        <v/>
      </c>
      <c r="H268" t="str">
        <f>IF('Step 2 - Bird information'!J274=0,"",'Step 2 - Bird information'!J274)</f>
        <v/>
      </c>
      <c r="I268" t="str">
        <f>IF('Step 2 - Bird information'!K274=0,"",'Step 2 - Bird information'!K274)</f>
        <v/>
      </c>
      <c r="J268" t="str">
        <f>IF('Step 2 - Bird information'!L274=0,"",'Step 2 - Bird information'!L274)</f>
        <v/>
      </c>
      <c r="K268">
        <f>'Step 2 - Bird information'!M274</f>
        <v>0</v>
      </c>
      <c r="L268" t="str">
        <f>PROPER('Step 2 - Bird information'!N274)</f>
        <v/>
      </c>
      <c r="M268" t="str">
        <f>PROPER('Step 2 - Bird information'!O274)</f>
        <v/>
      </c>
      <c r="N268" t="str">
        <f>PROPER('Step 2 - Bird information'!P274)</f>
        <v/>
      </c>
      <c r="O268">
        <f>'Step 2 - Bird information'!Q274</f>
        <v>0</v>
      </c>
      <c r="P268" t="str">
        <f>IF('Step 2 - Bird information'!R274=0,"",'Step 2 - Bird information'!R274)</f>
        <v/>
      </c>
    </row>
    <row r="269" spans="1:16">
      <c r="A269" t="str">
        <f>'Step 2 - Bird information'!A275</f>
        <v/>
      </c>
      <c r="B269">
        <f>'Step 2 - Bird information'!B275</f>
        <v>0</v>
      </c>
      <c r="C269">
        <f>'Step 2 - Bird information'!D275</f>
        <v>0</v>
      </c>
      <c r="D269">
        <f>'Step 2 - Bird information'!E275</f>
        <v>0</v>
      </c>
      <c r="E269" t="str">
        <f>IF('Step 2 - Bird information'!G275=0,"",'Step 2 - Bird information'!G275)</f>
        <v/>
      </c>
      <c r="F269" t="str">
        <f>IF('Step 2 - Bird information'!H275=0,"",'Step 2 - Bird information'!H275)</f>
        <v/>
      </c>
      <c r="G269" t="str">
        <f>IF('Step 2 - Bird information'!I275=0,"",'Step 2 - Bird information'!I275)</f>
        <v/>
      </c>
      <c r="H269" t="str">
        <f>IF('Step 2 - Bird information'!J275=0,"",'Step 2 - Bird information'!J275)</f>
        <v/>
      </c>
      <c r="I269" t="str">
        <f>IF('Step 2 - Bird information'!K275=0,"",'Step 2 - Bird information'!K275)</f>
        <v/>
      </c>
      <c r="J269" t="str">
        <f>IF('Step 2 - Bird information'!L275=0,"",'Step 2 - Bird information'!L275)</f>
        <v/>
      </c>
      <c r="K269">
        <f>'Step 2 - Bird information'!M275</f>
        <v>0</v>
      </c>
      <c r="L269" t="str">
        <f>PROPER('Step 2 - Bird information'!N275)</f>
        <v/>
      </c>
      <c r="M269" t="str">
        <f>PROPER('Step 2 - Bird information'!O275)</f>
        <v/>
      </c>
      <c r="N269" t="str">
        <f>PROPER('Step 2 - Bird information'!P275)</f>
        <v/>
      </c>
      <c r="O269">
        <f>'Step 2 - Bird information'!Q275</f>
        <v>0</v>
      </c>
      <c r="P269" t="str">
        <f>IF('Step 2 - Bird information'!R275=0,"",'Step 2 - Bird information'!R275)</f>
        <v/>
      </c>
    </row>
    <row r="270" spans="1:16">
      <c r="A270" t="str">
        <f>'Step 2 - Bird information'!A276</f>
        <v/>
      </c>
      <c r="B270">
        <f>'Step 2 - Bird information'!B276</f>
        <v>0</v>
      </c>
      <c r="C270">
        <f>'Step 2 - Bird information'!D276</f>
        <v>0</v>
      </c>
      <c r="D270">
        <f>'Step 2 - Bird information'!E276</f>
        <v>0</v>
      </c>
      <c r="E270" t="str">
        <f>IF('Step 2 - Bird information'!G276=0,"",'Step 2 - Bird information'!G276)</f>
        <v/>
      </c>
      <c r="F270" t="str">
        <f>IF('Step 2 - Bird information'!H276=0,"",'Step 2 - Bird information'!H276)</f>
        <v/>
      </c>
      <c r="G270" t="str">
        <f>IF('Step 2 - Bird information'!I276=0,"",'Step 2 - Bird information'!I276)</f>
        <v/>
      </c>
      <c r="H270" t="str">
        <f>IF('Step 2 - Bird information'!J276=0,"",'Step 2 - Bird information'!J276)</f>
        <v/>
      </c>
      <c r="I270" t="str">
        <f>IF('Step 2 - Bird information'!K276=0,"",'Step 2 - Bird information'!K276)</f>
        <v/>
      </c>
      <c r="J270" t="str">
        <f>IF('Step 2 - Bird information'!L276=0,"",'Step 2 - Bird information'!L276)</f>
        <v/>
      </c>
      <c r="K270">
        <f>'Step 2 - Bird information'!M276</f>
        <v>0</v>
      </c>
      <c r="L270" t="str">
        <f>PROPER('Step 2 - Bird information'!N276)</f>
        <v/>
      </c>
      <c r="M270" t="str">
        <f>PROPER('Step 2 - Bird information'!O276)</f>
        <v/>
      </c>
      <c r="N270" t="str">
        <f>PROPER('Step 2 - Bird information'!P276)</f>
        <v/>
      </c>
      <c r="O270">
        <f>'Step 2 - Bird information'!Q276</f>
        <v>0</v>
      </c>
      <c r="P270" t="str">
        <f>IF('Step 2 - Bird information'!R276=0,"",'Step 2 - Bird information'!R276)</f>
        <v/>
      </c>
    </row>
    <row r="271" spans="1:16">
      <c r="A271" t="str">
        <f>'Step 2 - Bird information'!A277</f>
        <v/>
      </c>
      <c r="B271">
        <f>'Step 2 - Bird information'!B277</f>
        <v>0</v>
      </c>
      <c r="C271">
        <f>'Step 2 - Bird information'!D277</f>
        <v>0</v>
      </c>
      <c r="D271">
        <f>'Step 2 - Bird information'!E277</f>
        <v>0</v>
      </c>
      <c r="E271" t="str">
        <f>IF('Step 2 - Bird information'!G277=0,"",'Step 2 - Bird information'!G277)</f>
        <v/>
      </c>
      <c r="F271" t="str">
        <f>IF('Step 2 - Bird information'!H277=0,"",'Step 2 - Bird information'!H277)</f>
        <v/>
      </c>
      <c r="G271" t="str">
        <f>IF('Step 2 - Bird information'!I277=0,"",'Step 2 - Bird information'!I277)</f>
        <v/>
      </c>
      <c r="H271" t="str">
        <f>IF('Step 2 - Bird information'!J277=0,"",'Step 2 - Bird information'!J277)</f>
        <v/>
      </c>
      <c r="I271" t="str">
        <f>IF('Step 2 - Bird information'!K277=0,"",'Step 2 - Bird information'!K277)</f>
        <v/>
      </c>
      <c r="J271" t="str">
        <f>IF('Step 2 - Bird information'!L277=0,"",'Step 2 - Bird information'!L277)</f>
        <v/>
      </c>
      <c r="K271">
        <f>'Step 2 - Bird information'!M277</f>
        <v>0</v>
      </c>
      <c r="L271" t="str">
        <f>PROPER('Step 2 - Bird information'!N277)</f>
        <v/>
      </c>
      <c r="M271" t="str">
        <f>PROPER('Step 2 - Bird information'!O277)</f>
        <v/>
      </c>
      <c r="N271" t="str">
        <f>PROPER('Step 2 - Bird information'!P277)</f>
        <v/>
      </c>
      <c r="O271">
        <f>'Step 2 - Bird information'!Q277</f>
        <v>0</v>
      </c>
      <c r="P271" t="str">
        <f>IF('Step 2 - Bird information'!R277=0,"",'Step 2 - Bird information'!R277)</f>
        <v/>
      </c>
    </row>
    <row r="272" spans="1:16">
      <c r="A272" t="str">
        <f>'Step 2 - Bird information'!A278</f>
        <v/>
      </c>
      <c r="B272">
        <f>'Step 2 - Bird information'!B278</f>
        <v>0</v>
      </c>
      <c r="C272">
        <f>'Step 2 - Bird information'!D278</f>
        <v>0</v>
      </c>
      <c r="D272">
        <f>'Step 2 - Bird information'!E278</f>
        <v>0</v>
      </c>
      <c r="E272" t="str">
        <f>IF('Step 2 - Bird information'!G278=0,"",'Step 2 - Bird information'!G278)</f>
        <v/>
      </c>
      <c r="F272" t="str">
        <f>IF('Step 2 - Bird information'!H278=0,"",'Step 2 - Bird information'!H278)</f>
        <v/>
      </c>
      <c r="G272" t="str">
        <f>IF('Step 2 - Bird information'!I278=0,"",'Step 2 - Bird information'!I278)</f>
        <v/>
      </c>
      <c r="H272" t="str">
        <f>IF('Step 2 - Bird information'!J278=0,"",'Step 2 - Bird information'!J278)</f>
        <v/>
      </c>
      <c r="I272" t="str">
        <f>IF('Step 2 - Bird information'!K278=0,"",'Step 2 - Bird information'!K278)</f>
        <v/>
      </c>
      <c r="J272" t="str">
        <f>IF('Step 2 - Bird information'!L278=0,"",'Step 2 - Bird information'!L278)</f>
        <v/>
      </c>
      <c r="K272">
        <f>'Step 2 - Bird information'!M278</f>
        <v>0</v>
      </c>
      <c r="L272" t="str">
        <f>PROPER('Step 2 - Bird information'!N278)</f>
        <v/>
      </c>
      <c r="M272" t="str">
        <f>PROPER('Step 2 - Bird information'!O278)</f>
        <v/>
      </c>
      <c r="N272" t="str">
        <f>PROPER('Step 2 - Bird information'!P278)</f>
        <v/>
      </c>
      <c r="O272">
        <f>'Step 2 - Bird information'!Q278</f>
        <v>0</v>
      </c>
      <c r="P272" t="str">
        <f>IF('Step 2 - Bird information'!R278=0,"",'Step 2 - Bird information'!R278)</f>
        <v/>
      </c>
    </row>
    <row r="273" spans="1:16">
      <c r="A273" t="str">
        <f>'Step 2 - Bird information'!A279</f>
        <v/>
      </c>
      <c r="B273">
        <f>'Step 2 - Bird information'!B279</f>
        <v>0</v>
      </c>
      <c r="C273">
        <f>'Step 2 - Bird information'!D279</f>
        <v>0</v>
      </c>
      <c r="D273">
        <f>'Step 2 - Bird information'!E279</f>
        <v>0</v>
      </c>
      <c r="E273" t="str">
        <f>IF('Step 2 - Bird information'!G279=0,"",'Step 2 - Bird information'!G279)</f>
        <v/>
      </c>
      <c r="F273" t="str">
        <f>IF('Step 2 - Bird information'!H279=0,"",'Step 2 - Bird information'!H279)</f>
        <v/>
      </c>
      <c r="G273" t="str">
        <f>IF('Step 2 - Bird information'!I279=0,"",'Step 2 - Bird information'!I279)</f>
        <v/>
      </c>
      <c r="H273" t="str">
        <f>IF('Step 2 - Bird information'!J279=0,"",'Step 2 - Bird information'!J279)</f>
        <v/>
      </c>
      <c r="I273" t="str">
        <f>IF('Step 2 - Bird information'!K279=0,"",'Step 2 - Bird information'!K279)</f>
        <v/>
      </c>
      <c r="J273" t="str">
        <f>IF('Step 2 - Bird information'!L279=0,"",'Step 2 - Bird information'!L279)</f>
        <v/>
      </c>
      <c r="K273">
        <f>'Step 2 - Bird information'!M279</f>
        <v>0</v>
      </c>
      <c r="L273" t="str">
        <f>PROPER('Step 2 - Bird information'!N279)</f>
        <v/>
      </c>
      <c r="M273" t="str">
        <f>PROPER('Step 2 - Bird information'!O279)</f>
        <v/>
      </c>
      <c r="N273" t="str">
        <f>PROPER('Step 2 - Bird information'!P279)</f>
        <v/>
      </c>
      <c r="O273">
        <f>'Step 2 - Bird information'!Q279</f>
        <v>0</v>
      </c>
      <c r="P273" t="str">
        <f>IF('Step 2 - Bird information'!R279=0,"",'Step 2 - Bird information'!R279)</f>
        <v/>
      </c>
    </row>
    <row r="274" spans="1:16">
      <c r="A274" t="str">
        <f>'Step 2 - Bird information'!A280</f>
        <v/>
      </c>
      <c r="B274">
        <f>'Step 2 - Bird information'!B280</f>
        <v>0</v>
      </c>
      <c r="C274">
        <f>'Step 2 - Bird information'!D280</f>
        <v>0</v>
      </c>
      <c r="D274">
        <f>'Step 2 - Bird information'!E280</f>
        <v>0</v>
      </c>
      <c r="E274" t="str">
        <f>IF('Step 2 - Bird information'!G280=0,"",'Step 2 - Bird information'!G280)</f>
        <v/>
      </c>
      <c r="F274" t="str">
        <f>IF('Step 2 - Bird information'!H280=0,"",'Step 2 - Bird information'!H280)</f>
        <v/>
      </c>
      <c r="G274" t="str">
        <f>IF('Step 2 - Bird information'!I280=0,"",'Step 2 - Bird information'!I280)</f>
        <v/>
      </c>
      <c r="H274" t="str">
        <f>IF('Step 2 - Bird information'!J280=0,"",'Step 2 - Bird information'!J280)</f>
        <v/>
      </c>
      <c r="I274" t="str">
        <f>IF('Step 2 - Bird information'!K280=0,"",'Step 2 - Bird information'!K280)</f>
        <v/>
      </c>
      <c r="J274" t="str">
        <f>IF('Step 2 - Bird information'!L280=0,"",'Step 2 - Bird information'!L280)</f>
        <v/>
      </c>
      <c r="K274">
        <f>'Step 2 - Bird information'!M280</f>
        <v>0</v>
      </c>
      <c r="L274" t="str">
        <f>PROPER('Step 2 - Bird information'!N280)</f>
        <v/>
      </c>
      <c r="M274" t="str">
        <f>PROPER('Step 2 - Bird information'!O280)</f>
        <v/>
      </c>
      <c r="N274" t="str">
        <f>PROPER('Step 2 - Bird information'!P280)</f>
        <v/>
      </c>
      <c r="O274">
        <f>'Step 2 - Bird information'!Q280</f>
        <v>0</v>
      </c>
      <c r="P274" t="str">
        <f>IF('Step 2 - Bird information'!R280=0,"",'Step 2 - Bird information'!R280)</f>
        <v/>
      </c>
    </row>
    <row r="275" spans="1:16">
      <c r="A275" t="str">
        <f>'Step 2 - Bird information'!A281</f>
        <v/>
      </c>
      <c r="B275">
        <f>'Step 2 - Bird information'!B281</f>
        <v>0</v>
      </c>
      <c r="C275">
        <f>'Step 2 - Bird information'!D281</f>
        <v>0</v>
      </c>
      <c r="D275">
        <f>'Step 2 - Bird information'!E281</f>
        <v>0</v>
      </c>
      <c r="E275" t="str">
        <f>IF('Step 2 - Bird information'!G281=0,"",'Step 2 - Bird information'!G281)</f>
        <v/>
      </c>
      <c r="F275" t="str">
        <f>IF('Step 2 - Bird information'!H281=0,"",'Step 2 - Bird information'!H281)</f>
        <v/>
      </c>
      <c r="G275" t="str">
        <f>IF('Step 2 - Bird information'!I281=0,"",'Step 2 - Bird information'!I281)</f>
        <v/>
      </c>
      <c r="H275" t="str">
        <f>IF('Step 2 - Bird information'!J281=0,"",'Step 2 - Bird information'!J281)</f>
        <v/>
      </c>
      <c r="I275" t="str">
        <f>IF('Step 2 - Bird information'!K281=0,"",'Step 2 - Bird information'!K281)</f>
        <v/>
      </c>
      <c r="J275" t="str">
        <f>IF('Step 2 - Bird information'!L281=0,"",'Step 2 - Bird information'!L281)</f>
        <v/>
      </c>
      <c r="K275">
        <f>'Step 2 - Bird information'!M281</f>
        <v>0</v>
      </c>
      <c r="L275" t="str">
        <f>PROPER('Step 2 - Bird information'!N281)</f>
        <v/>
      </c>
      <c r="M275" t="str">
        <f>PROPER('Step 2 - Bird information'!O281)</f>
        <v/>
      </c>
      <c r="N275" t="str">
        <f>PROPER('Step 2 - Bird information'!P281)</f>
        <v/>
      </c>
      <c r="O275">
        <f>'Step 2 - Bird information'!Q281</f>
        <v>0</v>
      </c>
      <c r="P275" t="str">
        <f>IF('Step 2 - Bird information'!R281=0,"",'Step 2 - Bird information'!R281)</f>
        <v/>
      </c>
    </row>
    <row r="276" spans="1:16">
      <c r="A276" t="str">
        <f>'Step 2 - Bird information'!A282</f>
        <v/>
      </c>
      <c r="B276">
        <f>'Step 2 - Bird information'!B282</f>
        <v>0</v>
      </c>
      <c r="C276">
        <f>'Step 2 - Bird information'!D282</f>
        <v>0</v>
      </c>
      <c r="D276">
        <f>'Step 2 - Bird information'!E282</f>
        <v>0</v>
      </c>
      <c r="E276" t="str">
        <f>IF('Step 2 - Bird information'!G282=0,"",'Step 2 - Bird information'!G282)</f>
        <v/>
      </c>
      <c r="F276" t="str">
        <f>IF('Step 2 - Bird information'!H282=0,"",'Step 2 - Bird information'!H282)</f>
        <v/>
      </c>
      <c r="G276" t="str">
        <f>IF('Step 2 - Bird information'!I282=0,"",'Step 2 - Bird information'!I282)</f>
        <v/>
      </c>
      <c r="H276" t="str">
        <f>IF('Step 2 - Bird information'!J282=0,"",'Step 2 - Bird information'!J282)</f>
        <v/>
      </c>
      <c r="I276" t="str">
        <f>IF('Step 2 - Bird information'!K282=0,"",'Step 2 - Bird information'!K282)</f>
        <v/>
      </c>
      <c r="J276" t="str">
        <f>IF('Step 2 - Bird information'!L282=0,"",'Step 2 - Bird information'!L282)</f>
        <v/>
      </c>
      <c r="K276">
        <f>'Step 2 - Bird information'!M282</f>
        <v>0</v>
      </c>
      <c r="L276" t="str">
        <f>PROPER('Step 2 - Bird information'!N282)</f>
        <v/>
      </c>
      <c r="M276" t="str">
        <f>PROPER('Step 2 - Bird information'!O282)</f>
        <v/>
      </c>
      <c r="N276" t="str">
        <f>PROPER('Step 2 - Bird information'!P282)</f>
        <v/>
      </c>
      <c r="O276">
        <f>'Step 2 - Bird information'!Q282</f>
        <v>0</v>
      </c>
      <c r="P276" t="str">
        <f>IF('Step 2 - Bird information'!R282=0,"",'Step 2 - Bird information'!R282)</f>
        <v/>
      </c>
    </row>
    <row r="277" spans="1:16">
      <c r="A277" t="str">
        <f>'Step 2 - Bird information'!A283</f>
        <v/>
      </c>
      <c r="B277">
        <f>'Step 2 - Bird information'!B283</f>
        <v>0</v>
      </c>
      <c r="C277">
        <f>'Step 2 - Bird information'!D283</f>
        <v>0</v>
      </c>
      <c r="D277">
        <f>'Step 2 - Bird information'!E283</f>
        <v>0</v>
      </c>
      <c r="E277" t="str">
        <f>IF('Step 2 - Bird information'!G283=0,"",'Step 2 - Bird information'!G283)</f>
        <v/>
      </c>
      <c r="F277" t="str">
        <f>IF('Step 2 - Bird information'!H283=0,"",'Step 2 - Bird information'!H283)</f>
        <v/>
      </c>
      <c r="G277" t="str">
        <f>IF('Step 2 - Bird information'!I283=0,"",'Step 2 - Bird information'!I283)</f>
        <v/>
      </c>
      <c r="H277" t="str">
        <f>IF('Step 2 - Bird information'!J283=0,"",'Step 2 - Bird information'!J283)</f>
        <v/>
      </c>
      <c r="I277" t="str">
        <f>IF('Step 2 - Bird information'!K283=0,"",'Step 2 - Bird information'!K283)</f>
        <v/>
      </c>
      <c r="J277" t="str">
        <f>IF('Step 2 - Bird information'!L283=0,"",'Step 2 - Bird information'!L283)</f>
        <v/>
      </c>
      <c r="K277">
        <f>'Step 2 - Bird information'!M283</f>
        <v>0</v>
      </c>
      <c r="L277" t="str">
        <f>PROPER('Step 2 - Bird information'!N283)</f>
        <v/>
      </c>
      <c r="M277" t="str">
        <f>PROPER('Step 2 - Bird information'!O283)</f>
        <v/>
      </c>
      <c r="N277" t="str">
        <f>PROPER('Step 2 - Bird information'!P283)</f>
        <v/>
      </c>
      <c r="O277">
        <f>'Step 2 - Bird information'!Q283</f>
        <v>0</v>
      </c>
      <c r="P277" t="str">
        <f>IF('Step 2 - Bird information'!R283=0,"",'Step 2 - Bird information'!R283)</f>
        <v/>
      </c>
    </row>
    <row r="278" spans="1:16">
      <c r="A278" t="str">
        <f>'Step 2 - Bird information'!A284</f>
        <v/>
      </c>
      <c r="B278">
        <f>'Step 2 - Bird information'!B284</f>
        <v>0</v>
      </c>
      <c r="C278">
        <f>'Step 2 - Bird information'!D284</f>
        <v>0</v>
      </c>
      <c r="D278">
        <f>'Step 2 - Bird information'!E284</f>
        <v>0</v>
      </c>
      <c r="E278" t="str">
        <f>IF('Step 2 - Bird information'!G284=0,"",'Step 2 - Bird information'!G284)</f>
        <v/>
      </c>
      <c r="F278" t="str">
        <f>IF('Step 2 - Bird information'!H284=0,"",'Step 2 - Bird information'!H284)</f>
        <v/>
      </c>
      <c r="G278" t="str">
        <f>IF('Step 2 - Bird information'!I284=0,"",'Step 2 - Bird information'!I284)</f>
        <v/>
      </c>
      <c r="H278" t="str">
        <f>IF('Step 2 - Bird information'!J284=0,"",'Step 2 - Bird information'!J284)</f>
        <v/>
      </c>
      <c r="I278" t="str">
        <f>IF('Step 2 - Bird information'!K284=0,"",'Step 2 - Bird information'!K284)</f>
        <v/>
      </c>
      <c r="J278" t="str">
        <f>IF('Step 2 - Bird information'!L284=0,"",'Step 2 - Bird information'!L284)</f>
        <v/>
      </c>
      <c r="K278">
        <f>'Step 2 - Bird information'!M284</f>
        <v>0</v>
      </c>
      <c r="L278" t="str">
        <f>PROPER('Step 2 - Bird information'!N284)</f>
        <v/>
      </c>
      <c r="M278" t="str">
        <f>PROPER('Step 2 - Bird information'!O284)</f>
        <v/>
      </c>
      <c r="N278" t="str">
        <f>PROPER('Step 2 - Bird information'!P284)</f>
        <v/>
      </c>
      <c r="O278">
        <f>'Step 2 - Bird information'!Q284</f>
        <v>0</v>
      </c>
      <c r="P278" t="str">
        <f>IF('Step 2 - Bird information'!R284=0,"",'Step 2 - Bird information'!R284)</f>
        <v/>
      </c>
    </row>
    <row r="279" spans="1:16">
      <c r="A279" t="str">
        <f>'Step 2 - Bird information'!A285</f>
        <v/>
      </c>
      <c r="B279">
        <f>'Step 2 - Bird information'!B285</f>
        <v>0</v>
      </c>
      <c r="C279">
        <f>'Step 2 - Bird information'!D285</f>
        <v>0</v>
      </c>
      <c r="D279">
        <f>'Step 2 - Bird information'!E285</f>
        <v>0</v>
      </c>
      <c r="E279" t="str">
        <f>IF('Step 2 - Bird information'!G285=0,"",'Step 2 - Bird information'!G285)</f>
        <v/>
      </c>
      <c r="F279" t="str">
        <f>IF('Step 2 - Bird information'!H285=0,"",'Step 2 - Bird information'!H285)</f>
        <v/>
      </c>
      <c r="G279" t="str">
        <f>IF('Step 2 - Bird information'!I285=0,"",'Step 2 - Bird information'!I285)</f>
        <v/>
      </c>
      <c r="H279" t="str">
        <f>IF('Step 2 - Bird information'!J285=0,"",'Step 2 - Bird information'!J285)</f>
        <v/>
      </c>
      <c r="I279" t="str">
        <f>IF('Step 2 - Bird information'!K285=0,"",'Step 2 - Bird information'!K285)</f>
        <v/>
      </c>
      <c r="J279" t="str">
        <f>IF('Step 2 - Bird information'!L285=0,"",'Step 2 - Bird information'!L285)</f>
        <v/>
      </c>
      <c r="K279">
        <f>'Step 2 - Bird information'!M285</f>
        <v>0</v>
      </c>
      <c r="L279" t="str">
        <f>PROPER('Step 2 - Bird information'!N285)</f>
        <v/>
      </c>
      <c r="M279" t="str">
        <f>PROPER('Step 2 - Bird information'!O285)</f>
        <v/>
      </c>
      <c r="N279" t="str">
        <f>PROPER('Step 2 - Bird information'!P285)</f>
        <v/>
      </c>
      <c r="O279">
        <f>'Step 2 - Bird information'!Q285</f>
        <v>0</v>
      </c>
      <c r="P279" t="str">
        <f>IF('Step 2 - Bird information'!R285=0,"",'Step 2 - Bird information'!R285)</f>
        <v/>
      </c>
    </row>
    <row r="280" spans="1:16">
      <c r="A280" t="str">
        <f>'Step 2 - Bird information'!A286</f>
        <v/>
      </c>
      <c r="B280">
        <f>'Step 2 - Bird information'!B286</f>
        <v>0</v>
      </c>
      <c r="C280">
        <f>'Step 2 - Bird information'!D286</f>
        <v>0</v>
      </c>
      <c r="D280">
        <f>'Step 2 - Bird information'!E286</f>
        <v>0</v>
      </c>
      <c r="E280" t="str">
        <f>IF('Step 2 - Bird information'!G286=0,"",'Step 2 - Bird information'!G286)</f>
        <v/>
      </c>
      <c r="F280" t="str">
        <f>IF('Step 2 - Bird information'!H286=0,"",'Step 2 - Bird information'!H286)</f>
        <v/>
      </c>
      <c r="G280" t="str">
        <f>IF('Step 2 - Bird information'!I286=0,"",'Step 2 - Bird information'!I286)</f>
        <v/>
      </c>
      <c r="H280" t="str">
        <f>IF('Step 2 - Bird information'!J286=0,"",'Step 2 - Bird information'!J286)</f>
        <v/>
      </c>
      <c r="I280" t="str">
        <f>IF('Step 2 - Bird information'!K286=0,"",'Step 2 - Bird information'!K286)</f>
        <v/>
      </c>
      <c r="J280" t="str">
        <f>IF('Step 2 - Bird information'!L286=0,"",'Step 2 - Bird information'!L286)</f>
        <v/>
      </c>
      <c r="K280">
        <f>'Step 2 - Bird information'!M286</f>
        <v>0</v>
      </c>
      <c r="L280" t="str">
        <f>PROPER('Step 2 - Bird information'!N286)</f>
        <v/>
      </c>
      <c r="M280" t="str">
        <f>PROPER('Step 2 - Bird information'!O286)</f>
        <v/>
      </c>
      <c r="N280" t="str">
        <f>PROPER('Step 2 - Bird information'!P286)</f>
        <v/>
      </c>
      <c r="O280">
        <f>'Step 2 - Bird information'!Q286</f>
        <v>0</v>
      </c>
      <c r="P280" t="str">
        <f>IF('Step 2 - Bird information'!R286=0,"",'Step 2 - Bird information'!R286)</f>
        <v/>
      </c>
    </row>
    <row r="281" spans="1:16">
      <c r="A281" t="str">
        <f>'Step 2 - Bird information'!A287</f>
        <v/>
      </c>
      <c r="B281">
        <f>'Step 2 - Bird information'!B287</f>
        <v>0</v>
      </c>
      <c r="C281">
        <f>'Step 2 - Bird information'!D287</f>
        <v>0</v>
      </c>
      <c r="D281">
        <f>'Step 2 - Bird information'!E287</f>
        <v>0</v>
      </c>
      <c r="E281" t="str">
        <f>IF('Step 2 - Bird information'!G287=0,"",'Step 2 - Bird information'!G287)</f>
        <v/>
      </c>
      <c r="F281" t="str">
        <f>IF('Step 2 - Bird information'!H287=0,"",'Step 2 - Bird information'!H287)</f>
        <v/>
      </c>
      <c r="G281" t="str">
        <f>IF('Step 2 - Bird information'!I287=0,"",'Step 2 - Bird information'!I287)</f>
        <v/>
      </c>
      <c r="H281" t="str">
        <f>IF('Step 2 - Bird information'!J287=0,"",'Step 2 - Bird information'!J287)</f>
        <v/>
      </c>
      <c r="I281" t="str">
        <f>IF('Step 2 - Bird information'!K287=0,"",'Step 2 - Bird information'!K287)</f>
        <v/>
      </c>
      <c r="J281" t="str">
        <f>IF('Step 2 - Bird information'!L287=0,"",'Step 2 - Bird information'!L287)</f>
        <v/>
      </c>
      <c r="K281">
        <f>'Step 2 - Bird information'!M287</f>
        <v>0</v>
      </c>
      <c r="L281" t="str">
        <f>PROPER('Step 2 - Bird information'!N287)</f>
        <v/>
      </c>
      <c r="M281" t="str">
        <f>PROPER('Step 2 - Bird information'!O287)</f>
        <v/>
      </c>
      <c r="N281" t="str">
        <f>PROPER('Step 2 - Bird information'!P287)</f>
        <v/>
      </c>
      <c r="O281">
        <f>'Step 2 - Bird information'!Q287</f>
        <v>0</v>
      </c>
      <c r="P281" t="str">
        <f>IF('Step 2 - Bird information'!R287=0,"",'Step 2 - Bird information'!R287)</f>
        <v/>
      </c>
    </row>
    <row r="282" spans="1:16">
      <c r="A282" t="str">
        <f>'Step 2 - Bird information'!A288</f>
        <v/>
      </c>
      <c r="B282">
        <f>'Step 2 - Bird information'!B288</f>
        <v>0</v>
      </c>
      <c r="C282">
        <f>'Step 2 - Bird information'!D288</f>
        <v>0</v>
      </c>
      <c r="D282">
        <f>'Step 2 - Bird information'!E288</f>
        <v>0</v>
      </c>
      <c r="E282" t="str">
        <f>IF('Step 2 - Bird information'!G288=0,"",'Step 2 - Bird information'!G288)</f>
        <v/>
      </c>
      <c r="F282" t="str">
        <f>IF('Step 2 - Bird information'!H288=0,"",'Step 2 - Bird information'!H288)</f>
        <v/>
      </c>
      <c r="G282" t="str">
        <f>IF('Step 2 - Bird information'!I288=0,"",'Step 2 - Bird information'!I288)</f>
        <v/>
      </c>
      <c r="H282" t="str">
        <f>IF('Step 2 - Bird information'!J288=0,"",'Step 2 - Bird information'!J288)</f>
        <v/>
      </c>
      <c r="I282" t="str">
        <f>IF('Step 2 - Bird information'!K288=0,"",'Step 2 - Bird information'!K288)</f>
        <v/>
      </c>
      <c r="J282" t="str">
        <f>IF('Step 2 - Bird information'!L288=0,"",'Step 2 - Bird information'!L288)</f>
        <v/>
      </c>
      <c r="K282">
        <f>'Step 2 - Bird information'!M288</f>
        <v>0</v>
      </c>
      <c r="L282" t="str">
        <f>PROPER('Step 2 - Bird information'!N288)</f>
        <v/>
      </c>
      <c r="M282" t="str">
        <f>PROPER('Step 2 - Bird information'!O288)</f>
        <v/>
      </c>
      <c r="N282" t="str">
        <f>PROPER('Step 2 - Bird information'!P288)</f>
        <v/>
      </c>
      <c r="O282">
        <f>'Step 2 - Bird information'!Q288</f>
        <v>0</v>
      </c>
      <c r="P282" t="str">
        <f>IF('Step 2 - Bird information'!R288=0,"",'Step 2 - Bird information'!R288)</f>
        <v/>
      </c>
    </row>
    <row r="283" spans="1:16">
      <c r="A283" t="str">
        <f>'Step 2 - Bird information'!A289</f>
        <v/>
      </c>
      <c r="B283">
        <f>'Step 2 - Bird information'!B289</f>
        <v>0</v>
      </c>
      <c r="C283">
        <f>'Step 2 - Bird information'!D289</f>
        <v>0</v>
      </c>
      <c r="D283">
        <f>'Step 2 - Bird information'!E289</f>
        <v>0</v>
      </c>
      <c r="E283" t="str">
        <f>IF('Step 2 - Bird information'!G289=0,"",'Step 2 - Bird information'!G289)</f>
        <v/>
      </c>
      <c r="F283" t="str">
        <f>IF('Step 2 - Bird information'!H289=0,"",'Step 2 - Bird information'!H289)</f>
        <v/>
      </c>
      <c r="G283" t="str">
        <f>IF('Step 2 - Bird information'!I289=0,"",'Step 2 - Bird information'!I289)</f>
        <v/>
      </c>
      <c r="H283" t="str">
        <f>IF('Step 2 - Bird information'!J289=0,"",'Step 2 - Bird information'!J289)</f>
        <v/>
      </c>
      <c r="I283" t="str">
        <f>IF('Step 2 - Bird information'!K289=0,"",'Step 2 - Bird information'!K289)</f>
        <v/>
      </c>
      <c r="J283" t="str">
        <f>IF('Step 2 - Bird information'!L289=0,"",'Step 2 - Bird information'!L289)</f>
        <v/>
      </c>
      <c r="K283">
        <f>'Step 2 - Bird information'!M289</f>
        <v>0</v>
      </c>
      <c r="L283" t="str">
        <f>PROPER('Step 2 - Bird information'!N289)</f>
        <v/>
      </c>
      <c r="M283" t="str">
        <f>PROPER('Step 2 - Bird information'!O289)</f>
        <v/>
      </c>
      <c r="N283" t="str">
        <f>PROPER('Step 2 - Bird information'!P289)</f>
        <v/>
      </c>
      <c r="O283">
        <f>'Step 2 - Bird information'!Q289</f>
        <v>0</v>
      </c>
      <c r="P283" t="str">
        <f>IF('Step 2 - Bird information'!R289=0,"",'Step 2 - Bird information'!R289)</f>
        <v/>
      </c>
    </row>
    <row r="284" spans="1:16">
      <c r="A284" t="str">
        <f>'Step 2 - Bird information'!A290</f>
        <v/>
      </c>
      <c r="B284">
        <f>'Step 2 - Bird information'!B290</f>
        <v>0</v>
      </c>
      <c r="C284">
        <f>'Step 2 - Bird information'!D290</f>
        <v>0</v>
      </c>
      <c r="D284">
        <f>'Step 2 - Bird information'!E290</f>
        <v>0</v>
      </c>
      <c r="E284" t="str">
        <f>IF('Step 2 - Bird information'!G290=0,"",'Step 2 - Bird information'!G290)</f>
        <v/>
      </c>
      <c r="F284" t="str">
        <f>IF('Step 2 - Bird information'!H290=0,"",'Step 2 - Bird information'!H290)</f>
        <v/>
      </c>
      <c r="G284" t="str">
        <f>IF('Step 2 - Bird information'!I290=0,"",'Step 2 - Bird information'!I290)</f>
        <v/>
      </c>
      <c r="H284" t="str">
        <f>IF('Step 2 - Bird information'!J290=0,"",'Step 2 - Bird information'!J290)</f>
        <v/>
      </c>
      <c r="I284" t="str">
        <f>IF('Step 2 - Bird information'!K290=0,"",'Step 2 - Bird information'!K290)</f>
        <v/>
      </c>
      <c r="J284" t="str">
        <f>IF('Step 2 - Bird information'!L290=0,"",'Step 2 - Bird information'!L290)</f>
        <v/>
      </c>
      <c r="K284">
        <f>'Step 2 - Bird information'!M290</f>
        <v>0</v>
      </c>
      <c r="L284" t="str">
        <f>PROPER('Step 2 - Bird information'!N290)</f>
        <v/>
      </c>
      <c r="M284" t="str">
        <f>PROPER('Step 2 - Bird information'!O290)</f>
        <v/>
      </c>
      <c r="N284" t="str">
        <f>PROPER('Step 2 - Bird information'!P290)</f>
        <v/>
      </c>
      <c r="O284">
        <f>'Step 2 - Bird information'!Q290</f>
        <v>0</v>
      </c>
      <c r="P284" t="str">
        <f>IF('Step 2 - Bird information'!R290=0,"",'Step 2 - Bird information'!R290)</f>
        <v/>
      </c>
    </row>
    <row r="285" spans="1:16">
      <c r="A285" t="str">
        <f>'Step 2 - Bird information'!A291</f>
        <v/>
      </c>
      <c r="B285">
        <f>'Step 2 - Bird information'!B291</f>
        <v>0</v>
      </c>
      <c r="C285">
        <f>'Step 2 - Bird information'!D291</f>
        <v>0</v>
      </c>
      <c r="D285">
        <f>'Step 2 - Bird information'!E291</f>
        <v>0</v>
      </c>
      <c r="E285" t="str">
        <f>IF('Step 2 - Bird information'!G291=0,"",'Step 2 - Bird information'!G291)</f>
        <v/>
      </c>
      <c r="F285" t="str">
        <f>IF('Step 2 - Bird information'!H291=0,"",'Step 2 - Bird information'!H291)</f>
        <v/>
      </c>
      <c r="G285" t="str">
        <f>IF('Step 2 - Bird information'!I291=0,"",'Step 2 - Bird information'!I291)</f>
        <v/>
      </c>
      <c r="H285" t="str">
        <f>IF('Step 2 - Bird information'!J291=0,"",'Step 2 - Bird information'!J291)</f>
        <v/>
      </c>
      <c r="I285" t="str">
        <f>IF('Step 2 - Bird information'!K291=0,"",'Step 2 - Bird information'!K291)</f>
        <v/>
      </c>
      <c r="J285" t="str">
        <f>IF('Step 2 - Bird information'!L291=0,"",'Step 2 - Bird information'!L291)</f>
        <v/>
      </c>
      <c r="K285">
        <f>'Step 2 - Bird information'!M291</f>
        <v>0</v>
      </c>
      <c r="L285" t="str">
        <f>PROPER('Step 2 - Bird information'!N291)</f>
        <v/>
      </c>
      <c r="M285" t="str">
        <f>PROPER('Step 2 - Bird information'!O291)</f>
        <v/>
      </c>
      <c r="N285" t="str">
        <f>PROPER('Step 2 - Bird information'!P291)</f>
        <v/>
      </c>
      <c r="O285">
        <f>'Step 2 - Bird information'!Q291</f>
        <v>0</v>
      </c>
      <c r="P285" t="str">
        <f>IF('Step 2 - Bird information'!R291=0,"",'Step 2 - Bird information'!R291)</f>
        <v/>
      </c>
    </row>
    <row r="286" spans="1:16">
      <c r="A286" t="str">
        <f>'Step 2 - Bird information'!A292</f>
        <v/>
      </c>
      <c r="B286">
        <f>'Step 2 - Bird information'!B292</f>
        <v>0</v>
      </c>
      <c r="C286">
        <f>'Step 2 - Bird information'!D292</f>
        <v>0</v>
      </c>
      <c r="D286">
        <f>'Step 2 - Bird information'!E292</f>
        <v>0</v>
      </c>
      <c r="E286" t="str">
        <f>IF('Step 2 - Bird information'!G292=0,"",'Step 2 - Bird information'!G292)</f>
        <v/>
      </c>
      <c r="F286" t="str">
        <f>IF('Step 2 - Bird information'!H292=0,"",'Step 2 - Bird information'!H292)</f>
        <v/>
      </c>
      <c r="G286" t="str">
        <f>IF('Step 2 - Bird information'!I292=0,"",'Step 2 - Bird information'!I292)</f>
        <v/>
      </c>
      <c r="H286" t="str">
        <f>IF('Step 2 - Bird information'!J292=0,"",'Step 2 - Bird information'!J292)</f>
        <v/>
      </c>
      <c r="I286" t="str">
        <f>IF('Step 2 - Bird information'!K292=0,"",'Step 2 - Bird information'!K292)</f>
        <v/>
      </c>
      <c r="J286" t="str">
        <f>IF('Step 2 - Bird information'!L292=0,"",'Step 2 - Bird information'!L292)</f>
        <v/>
      </c>
      <c r="K286">
        <f>'Step 2 - Bird information'!M292</f>
        <v>0</v>
      </c>
      <c r="L286" t="str">
        <f>PROPER('Step 2 - Bird information'!N292)</f>
        <v/>
      </c>
      <c r="M286" t="str">
        <f>PROPER('Step 2 - Bird information'!O292)</f>
        <v/>
      </c>
      <c r="N286" t="str">
        <f>PROPER('Step 2 - Bird information'!P292)</f>
        <v/>
      </c>
      <c r="O286">
        <f>'Step 2 - Bird information'!Q292</f>
        <v>0</v>
      </c>
      <c r="P286" t="str">
        <f>IF('Step 2 - Bird information'!R292=0,"",'Step 2 - Bird information'!R292)</f>
        <v/>
      </c>
    </row>
    <row r="287" spans="1:16">
      <c r="A287" t="str">
        <f>'Step 2 - Bird information'!A293</f>
        <v/>
      </c>
      <c r="B287">
        <f>'Step 2 - Bird information'!B293</f>
        <v>0</v>
      </c>
      <c r="C287">
        <f>'Step 2 - Bird information'!D293</f>
        <v>0</v>
      </c>
      <c r="D287">
        <f>'Step 2 - Bird information'!E293</f>
        <v>0</v>
      </c>
      <c r="E287" t="str">
        <f>IF('Step 2 - Bird information'!G293=0,"",'Step 2 - Bird information'!G293)</f>
        <v/>
      </c>
      <c r="F287" t="str">
        <f>IF('Step 2 - Bird information'!H293=0,"",'Step 2 - Bird information'!H293)</f>
        <v/>
      </c>
      <c r="G287" t="str">
        <f>IF('Step 2 - Bird information'!I293=0,"",'Step 2 - Bird information'!I293)</f>
        <v/>
      </c>
      <c r="H287" t="str">
        <f>IF('Step 2 - Bird information'!J293=0,"",'Step 2 - Bird information'!J293)</f>
        <v/>
      </c>
      <c r="I287" t="str">
        <f>IF('Step 2 - Bird information'!K293=0,"",'Step 2 - Bird information'!K293)</f>
        <v/>
      </c>
      <c r="J287" t="str">
        <f>IF('Step 2 - Bird information'!L293=0,"",'Step 2 - Bird information'!L293)</f>
        <v/>
      </c>
      <c r="K287">
        <f>'Step 2 - Bird information'!M293</f>
        <v>0</v>
      </c>
      <c r="L287" t="str">
        <f>PROPER('Step 2 - Bird information'!N293)</f>
        <v/>
      </c>
      <c r="M287" t="str">
        <f>PROPER('Step 2 - Bird information'!O293)</f>
        <v/>
      </c>
      <c r="N287" t="str">
        <f>PROPER('Step 2 - Bird information'!P293)</f>
        <v/>
      </c>
      <c r="O287">
        <f>'Step 2 - Bird information'!Q293</f>
        <v>0</v>
      </c>
      <c r="P287" t="str">
        <f>IF('Step 2 - Bird information'!R293=0,"",'Step 2 - Bird information'!R293)</f>
        <v/>
      </c>
    </row>
    <row r="288" spans="1:16">
      <c r="A288" t="str">
        <f>'Step 2 - Bird information'!A294</f>
        <v/>
      </c>
      <c r="B288">
        <f>'Step 2 - Bird information'!B294</f>
        <v>0</v>
      </c>
      <c r="C288">
        <f>'Step 2 - Bird information'!D294</f>
        <v>0</v>
      </c>
      <c r="D288">
        <f>'Step 2 - Bird information'!E294</f>
        <v>0</v>
      </c>
      <c r="E288" t="str">
        <f>IF('Step 2 - Bird information'!G294=0,"",'Step 2 - Bird information'!G294)</f>
        <v/>
      </c>
      <c r="F288" t="str">
        <f>IF('Step 2 - Bird information'!H294=0,"",'Step 2 - Bird information'!H294)</f>
        <v/>
      </c>
      <c r="G288" t="str">
        <f>IF('Step 2 - Bird information'!I294=0,"",'Step 2 - Bird information'!I294)</f>
        <v/>
      </c>
      <c r="H288" t="str">
        <f>IF('Step 2 - Bird information'!J294=0,"",'Step 2 - Bird information'!J294)</f>
        <v/>
      </c>
      <c r="I288" t="str">
        <f>IF('Step 2 - Bird information'!K294=0,"",'Step 2 - Bird information'!K294)</f>
        <v/>
      </c>
      <c r="J288" t="str">
        <f>IF('Step 2 - Bird information'!L294=0,"",'Step 2 - Bird information'!L294)</f>
        <v/>
      </c>
      <c r="K288">
        <f>'Step 2 - Bird information'!M294</f>
        <v>0</v>
      </c>
      <c r="L288" t="str">
        <f>PROPER('Step 2 - Bird information'!N294)</f>
        <v/>
      </c>
      <c r="M288" t="str">
        <f>PROPER('Step 2 - Bird information'!O294)</f>
        <v/>
      </c>
      <c r="N288" t="str">
        <f>PROPER('Step 2 - Bird information'!P294)</f>
        <v/>
      </c>
      <c r="O288">
        <f>'Step 2 - Bird information'!Q294</f>
        <v>0</v>
      </c>
      <c r="P288" t="str">
        <f>IF('Step 2 - Bird information'!R294=0,"",'Step 2 - Bird information'!R294)</f>
        <v/>
      </c>
    </row>
    <row r="289" spans="1:16">
      <c r="A289" t="str">
        <f>'Step 2 - Bird information'!A295</f>
        <v/>
      </c>
      <c r="B289">
        <f>'Step 2 - Bird information'!B295</f>
        <v>0</v>
      </c>
      <c r="C289">
        <f>'Step 2 - Bird information'!D295</f>
        <v>0</v>
      </c>
      <c r="D289">
        <f>'Step 2 - Bird information'!E295</f>
        <v>0</v>
      </c>
      <c r="E289" t="str">
        <f>IF('Step 2 - Bird information'!G295=0,"",'Step 2 - Bird information'!G295)</f>
        <v/>
      </c>
      <c r="F289" t="str">
        <f>IF('Step 2 - Bird information'!H295=0,"",'Step 2 - Bird information'!H295)</f>
        <v/>
      </c>
      <c r="G289" t="str">
        <f>IF('Step 2 - Bird information'!I295=0,"",'Step 2 - Bird information'!I295)</f>
        <v/>
      </c>
      <c r="H289" t="str">
        <f>IF('Step 2 - Bird information'!J295=0,"",'Step 2 - Bird information'!J295)</f>
        <v/>
      </c>
      <c r="I289" t="str">
        <f>IF('Step 2 - Bird information'!K295=0,"",'Step 2 - Bird information'!K295)</f>
        <v/>
      </c>
      <c r="J289" t="str">
        <f>IF('Step 2 - Bird information'!L295=0,"",'Step 2 - Bird information'!L295)</f>
        <v/>
      </c>
      <c r="K289">
        <f>'Step 2 - Bird information'!M295</f>
        <v>0</v>
      </c>
      <c r="L289" t="str">
        <f>PROPER('Step 2 - Bird information'!N295)</f>
        <v/>
      </c>
      <c r="M289" t="str">
        <f>PROPER('Step 2 - Bird information'!O295)</f>
        <v/>
      </c>
      <c r="N289" t="str">
        <f>PROPER('Step 2 - Bird information'!P295)</f>
        <v/>
      </c>
      <c r="O289">
        <f>'Step 2 - Bird information'!Q295</f>
        <v>0</v>
      </c>
      <c r="P289" t="str">
        <f>IF('Step 2 - Bird information'!R295=0,"",'Step 2 - Bird information'!R295)</f>
        <v/>
      </c>
    </row>
    <row r="290" spans="1:16">
      <c r="A290" t="str">
        <f>'Step 2 - Bird information'!A296</f>
        <v/>
      </c>
      <c r="B290">
        <f>'Step 2 - Bird information'!B296</f>
        <v>0</v>
      </c>
      <c r="C290">
        <f>'Step 2 - Bird information'!D296</f>
        <v>0</v>
      </c>
      <c r="D290">
        <f>'Step 2 - Bird information'!E296</f>
        <v>0</v>
      </c>
      <c r="E290" t="str">
        <f>IF('Step 2 - Bird information'!G296=0,"",'Step 2 - Bird information'!G296)</f>
        <v/>
      </c>
      <c r="F290" t="str">
        <f>IF('Step 2 - Bird information'!H296=0,"",'Step 2 - Bird information'!H296)</f>
        <v/>
      </c>
      <c r="G290" t="str">
        <f>IF('Step 2 - Bird information'!I296=0,"",'Step 2 - Bird information'!I296)</f>
        <v/>
      </c>
      <c r="H290" t="str">
        <f>IF('Step 2 - Bird information'!J296=0,"",'Step 2 - Bird information'!J296)</f>
        <v/>
      </c>
      <c r="I290" t="str">
        <f>IF('Step 2 - Bird information'!K296=0,"",'Step 2 - Bird information'!K296)</f>
        <v/>
      </c>
      <c r="J290" t="str">
        <f>IF('Step 2 - Bird information'!L296=0,"",'Step 2 - Bird information'!L296)</f>
        <v/>
      </c>
      <c r="K290">
        <f>'Step 2 - Bird information'!M296</f>
        <v>0</v>
      </c>
      <c r="L290" t="str">
        <f>PROPER('Step 2 - Bird information'!N296)</f>
        <v/>
      </c>
      <c r="M290" t="str">
        <f>PROPER('Step 2 - Bird information'!O296)</f>
        <v/>
      </c>
      <c r="N290" t="str">
        <f>PROPER('Step 2 - Bird information'!P296)</f>
        <v/>
      </c>
      <c r="O290">
        <f>'Step 2 - Bird information'!Q296</f>
        <v>0</v>
      </c>
      <c r="P290" t="str">
        <f>IF('Step 2 - Bird information'!R296=0,"",'Step 2 - Bird information'!R296)</f>
        <v/>
      </c>
    </row>
    <row r="291" spans="1:16">
      <c r="A291" t="str">
        <f>'Step 2 - Bird information'!A297</f>
        <v/>
      </c>
      <c r="B291">
        <f>'Step 2 - Bird information'!B297</f>
        <v>0</v>
      </c>
      <c r="C291">
        <f>'Step 2 - Bird information'!D297</f>
        <v>0</v>
      </c>
      <c r="D291">
        <f>'Step 2 - Bird information'!E297</f>
        <v>0</v>
      </c>
      <c r="E291" t="str">
        <f>IF('Step 2 - Bird information'!G297=0,"",'Step 2 - Bird information'!G297)</f>
        <v/>
      </c>
      <c r="F291" t="str">
        <f>IF('Step 2 - Bird information'!H297=0,"",'Step 2 - Bird information'!H297)</f>
        <v/>
      </c>
      <c r="G291" t="str">
        <f>IF('Step 2 - Bird information'!I297=0,"",'Step 2 - Bird information'!I297)</f>
        <v/>
      </c>
      <c r="H291" t="str">
        <f>IF('Step 2 - Bird information'!J297=0,"",'Step 2 - Bird information'!J297)</f>
        <v/>
      </c>
      <c r="I291" t="str">
        <f>IF('Step 2 - Bird information'!K297=0,"",'Step 2 - Bird information'!K297)</f>
        <v/>
      </c>
      <c r="J291" t="str">
        <f>IF('Step 2 - Bird information'!L297=0,"",'Step 2 - Bird information'!L297)</f>
        <v/>
      </c>
      <c r="K291">
        <f>'Step 2 - Bird information'!M297</f>
        <v>0</v>
      </c>
      <c r="L291" t="str">
        <f>PROPER('Step 2 - Bird information'!N297)</f>
        <v/>
      </c>
      <c r="M291" t="str">
        <f>PROPER('Step 2 - Bird information'!O297)</f>
        <v/>
      </c>
      <c r="N291" t="str">
        <f>PROPER('Step 2 - Bird information'!P297)</f>
        <v/>
      </c>
      <c r="O291">
        <f>'Step 2 - Bird information'!Q297</f>
        <v>0</v>
      </c>
      <c r="P291" t="str">
        <f>IF('Step 2 - Bird information'!R297=0,"",'Step 2 - Bird information'!R297)</f>
        <v/>
      </c>
    </row>
    <row r="292" spans="1:16">
      <c r="A292" t="str">
        <f>'Step 2 - Bird information'!A298</f>
        <v/>
      </c>
      <c r="B292">
        <f>'Step 2 - Bird information'!B298</f>
        <v>0</v>
      </c>
      <c r="C292">
        <f>'Step 2 - Bird information'!D298</f>
        <v>0</v>
      </c>
      <c r="D292">
        <f>'Step 2 - Bird information'!E298</f>
        <v>0</v>
      </c>
      <c r="E292" t="str">
        <f>IF('Step 2 - Bird information'!G298=0,"",'Step 2 - Bird information'!G298)</f>
        <v/>
      </c>
      <c r="F292" t="str">
        <f>IF('Step 2 - Bird information'!H298=0,"",'Step 2 - Bird information'!H298)</f>
        <v/>
      </c>
      <c r="G292" t="str">
        <f>IF('Step 2 - Bird information'!I298=0,"",'Step 2 - Bird information'!I298)</f>
        <v/>
      </c>
      <c r="H292" t="str">
        <f>IF('Step 2 - Bird information'!J298=0,"",'Step 2 - Bird information'!J298)</f>
        <v/>
      </c>
      <c r="I292" t="str">
        <f>IF('Step 2 - Bird information'!K298=0,"",'Step 2 - Bird information'!K298)</f>
        <v/>
      </c>
      <c r="J292" t="str">
        <f>IF('Step 2 - Bird information'!L298=0,"",'Step 2 - Bird information'!L298)</f>
        <v/>
      </c>
      <c r="K292">
        <f>'Step 2 - Bird information'!M298</f>
        <v>0</v>
      </c>
      <c r="L292" t="str">
        <f>PROPER('Step 2 - Bird information'!N298)</f>
        <v/>
      </c>
      <c r="M292" t="str">
        <f>PROPER('Step 2 - Bird information'!O298)</f>
        <v/>
      </c>
      <c r="N292" t="str">
        <f>PROPER('Step 2 - Bird information'!P298)</f>
        <v/>
      </c>
      <c r="O292">
        <f>'Step 2 - Bird information'!Q298</f>
        <v>0</v>
      </c>
      <c r="P292" t="str">
        <f>IF('Step 2 - Bird information'!R298=0,"",'Step 2 - Bird information'!R298)</f>
        <v/>
      </c>
    </row>
    <row r="293" spans="1:16">
      <c r="A293" t="str">
        <f>'Step 2 - Bird information'!A299</f>
        <v/>
      </c>
      <c r="B293">
        <f>'Step 2 - Bird information'!B299</f>
        <v>0</v>
      </c>
      <c r="C293">
        <f>'Step 2 - Bird information'!D299</f>
        <v>0</v>
      </c>
      <c r="D293">
        <f>'Step 2 - Bird information'!E299</f>
        <v>0</v>
      </c>
      <c r="E293" t="str">
        <f>IF('Step 2 - Bird information'!G299=0,"",'Step 2 - Bird information'!G299)</f>
        <v/>
      </c>
      <c r="F293" t="str">
        <f>IF('Step 2 - Bird information'!H299=0,"",'Step 2 - Bird information'!H299)</f>
        <v/>
      </c>
      <c r="G293" t="str">
        <f>IF('Step 2 - Bird information'!I299=0,"",'Step 2 - Bird information'!I299)</f>
        <v/>
      </c>
      <c r="H293" t="str">
        <f>IF('Step 2 - Bird information'!J299=0,"",'Step 2 - Bird information'!J299)</f>
        <v/>
      </c>
      <c r="I293" t="str">
        <f>IF('Step 2 - Bird information'!K299=0,"",'Step 2 - Bird information'!K299)</f>
        <v/>
      </c>
      <c r="J293" t="str">
        <f>IF('Step 2 - Bird information'!L299=0,"",'Step 2 - Bird information'!L299)</f>
        <v/>
      </c>
      <c r="K293">
        <f>'Step 2 - Bird information'!M299</f>
        <v>0</v>
      </c>
      <c r="L293" t="str">
        <f>PROPER('Step 2 - Bird information'!N299)</f>
        <v/>
      </c>
      <c r="M293" t="str">
        <f>PROPER('Step 2 - Bird information'!O299)</f>
        <v/>
      </c>
      <c r="N293" t="str">
        <f>PROPER('Step 2 - Bird information'!P299)</f>
        <v/>
      </c>
      <c r="O293">
        <f>'Step 2 - Bird information'!Q299</f>
        <v>0</v>
      </c>
      <c r="P293" t="str">
        <f>IF('Step 2 - Bird information'!R299=0,"",'Step 2 - Bird information'!R299)</f>
        <v/>
      </c>
    </row>
    <row r="294" spans="1:16">
      <c r="A294" t="str">
        <f>'Step 2 - Bird information'!A300</f>
        <v/>
      </c>
      <c r="B294">
        <f>'Step 2 - Bird information'!B300</f>
        <v>0</v>
      </c>
      <c r="C294">
        <f>'Step 2 - Bird information'!D300</f>
        <v>0</v>
      </c>
      <c r="D294">
        <f>'Step 2 - Bird information'!E300</f>
        <v>0</v>
      </c>
      <c r="E294" t="str">
        <f>IF('Step 2 - Bird information'!G300=0,"",'Step 2 - Bird information'!G300)</f>
        <v/>
      </c>
      <c r="F294" t="str">
        <f>IF('Step 2 - Bird information'!H300=0,"",'Step 2 - Bird information'!H300)</f>
        <v/>
      </c>
      <c r="G294" t="str">
        <f>IF('Step 2 - Bird information'!I300=0,"",'Step 2 - Bird information'!I300)</f>
        <v/>
      </c>
      <c r="H294" t="str">
        <f>IF('Step 2 - Bird information'!J300=0,"",'Step 2 - Bird information'!J300)</f>
        <v/>
      </c>
      <c r="I294" t="str">
        <f>IF('Step 2 - Bird information'!K300=0,"",'Step 2 - Bird information'!K300)</f>
        <v/>
      </c>
      <c r="J294" t="str">
        <f>IF('Step 2 - Bird information'!L300=0,"",'Step 2 - Bird information'!L300)</f>
        <v/>
      </c>
      <c r="K294">
        <f>'Step 2 - Bird information'!M300</f>
        <v>0</v>
      </c>
      <c r="L294" t="str">
        <f>PROPER('Step 2 - Bird information'!N300)</f>
        <v/>
      </c>
      <c r="M294" t="str">
        <f>PROPER('Step 2 - Bird information'!O300)</f>
        <v/>
      </c>
      <c r="N294" t="str">
        <f>PROPER('Step 2 - Bird information'!P300)</f>
        <v/>
      </c>
      <c r="O294">
        <f>'Step 2 - Bird information'!Q300</f>
        <v>0</v>
      </c>
      <c r="P294" t="str">
        <f>IF('Step 2 - Bird information'!R300=0,"",'Step 2 - Bird information'!R300)</f>
        <v/>
      </c>
    </row>
    <row r="295" spans="1:16">
      <c r="A295" t="str">
        <f>'Step 2 - Bird information'!A301</f>
        <v/>
      </c>
      <c r="B295">
        <f>'Step 2 - Bird information'!B301</f>
        <v>0</v>
      </c>
      <c r="C295">
        <f>'Step 2 - Bird information'!D301</f>
        <v>0</v>
      </c>
      <c r="D295">
        <f>'Step 2 - Bird information'!E301</f>
        <v>0</v>
      </c>
      <c r="E295" t="str">
        <f>IF('Step 2 - Bird information'!G301=0,"",'Step 2 - Bird information'!G301)</f>
        <v/>
      </c>
      <c r="F295" t="str">
        <f>IF('Step 2 - Bird information'!H301=0,"",'Step 2 - Bird information'!H301)</f>
        <v/>
      </c>
      <c r="G295" t="str">
        <f>IF('Step 2 - Bird information'!I301=0,"",'Step 2 - Bird information'!I301)</f>
        <v/>
      </c>
      <c r="H295" t="str">
        <f>IF('Step 2 - Bird information'!J301=0,"",'Step 2 - Bird information'!J301)</f>
        <v/>
      </c>
      <c r="I295" t="str">
        <f>IF('Step 2 - Bird information'!K301=0,"",'Step 2 - Bird information'!K301)</f>
        <v/>
      </c>
      <c r="J295" t="str">
        <f>IF('Step 2 - Bird information'!L301=0,"",'Step 2 - Bird information'!L301)</f>
        <v/>
      </c>
      <c r="K295">
        <f>'Step 2 - Bird information'!M301</f>
        <v>0</v>
      </c>
      <c r="L295" t="str">
        <f>PROPER('Step 2 - Bird information'!N301)</f>
        <v/>
      </c>
      <c r="M295" t="str">
        <f>PROPER('Step 2 - Bird information'!O301)</f>
        <v/>
      </c>
      <c r="N295" t="str">
        <f>PROPER('Step 2 - Bird information'!P301)</f>
        <v/>
      </c>
      <c r="O295">
        <f>'Step 2 - Bird information'!Q301</f>
        <v>0</v>
      </c>
      <c r="P295" t="str">
        <f>IF('Step 2 - Bird information'!R301=0,"",'Step 2 - Bird information'!R301)</f>
        <v/>
      </c>
    </row>
    <row r="296" spans="1:16">
      <c r="A296" t="str">
        <f>'Step 2 - Bird information'!A302</f>
        <v/>
      </c>
      <c r="B296">
        <f>'Step 2 - Bird information'!B302</f>
        <v>0</v>
      </c>
      <c r="C296">
        <f>'Step 2 - Bird information'!D302</f>
        <v>0</v>
      </c>
      <c r="D296">
        <f>'Step 2 - Bird information'!E302</f>
        <v>0</v>
      </c>
      <c r="E296" t="str">
        <f>IF('Step 2 - Bird information'!G302=0,"",'Step 2 - Bird information'!G302)</f>
        <v/>
      </c>
      <c r="F296" t="str">
        <f>IF('Step 2 - Bird information'!H302=0,"",'Step 2 - Bird information'!H302)</f>
        <v/>
      </c>
      <c r="G296" t="str">
        <f>IF('Step 2 - Bird information'!I302=0,"",'Step 2 - Bird information'!I302)</f>
        <v/>
      </c>
      <c r="H296" t="str">
        <f>IF('Step 2 - Bird information'!J302=0,"",'Step 2 - Bird information'!J302)</f>
        <v/>
      </c>
      <c r="I296" t="str">
        <f>IF('Step 2 - Bird information'!K302=0,"",'Step 2 - Bird information'!K302)</f>
        <v/>
      </c>
      <c r="J296" t="str">
        <f>IF('Step 2 - Bird information'!L302=0,"",'Step 2 - Bird information'!L302)</f>
        <v/>
      </c>
      <c r="K296">
        <f>'Step 2 - Bird information'!M302</f>
        <v>0</v>
      </c>
      <c r="L296" t="str">
        <f>PROPER('Step 2 - Bird information'!N302)</f>
        <v/>
      </c>
      <c r="M296" t="str">
        <f>PROPER('Step 2 - Bird information'!O302)</f>
        <v/>
      </c>
      <c r="N296" t="str">
        <f>PROPER('Step 2 - Bird information'!P302)</f>
        <v/>
      </c>
      <c r="O296">
        <f>'Step 2 - Bird information'!Q302</f>
        <v>0</v>
      </c>
      <c r="P296" t="str">
        <f>IF('Step 2 - Bird information'!R302=0,"",'Step 2 - Bird information'!R302)</f>
        <v/>
      </c>
    </row>
    <row r="297" spans="1:16">
      <c r="A297" t="str">
        <f>'Step 2 - Bird information'!A303</f>
        <v/>
      </c>
      <c r="B297">
        <f>'Step 2 - Bird information'!B303</f>
        <v>0</v>
      </c>
      <c r="C297">
        <f>'Step 2 - Bird information'!D303</f>
        <v>0</v>
      </c>
      <c r="D297">
        <f>'Step 2 - Bird information'!E303</f>
        <v>0</v>
      </c>
      <c r="E297" t="str">
        <f>IF('Step 2 - Bird information'!G303=0,"",'Step 2 - Bird information'!G303)</f>
        <v/>
      </c>
      <c r="F297" t="str">
        <f>IF('Step 2 - Bird information'!H303=0,"",'Step 2 - Bird information'!H303)</f>
        <v/>
      </c>
      <c r="G297" t="str">
        <f>IF('Step 2 - Bird information'!I303=0,"",'Step 2 - Bird information'!I303)</f>
        <v/>
      </c>
      <c r="H297" t="str">
        <f>IF('Step 2 - Bird information'!J303=0,"",'Step 2 - Bird information'!J303)</f>
        <v/>
      </c>
      <c r="I297" t="str">
        <f>IF('Step 2 - Bird information'!K303=0,"",'Step 2 - Bird information'!K303)</f>
        <v/>
      </c>
      <c r="J297" t="str">
        <f>IF('Step 2 - Bird information'!L303=0,"",'Step 2 - Bird information'!L303)</f>
        <v/>
      </c>
      <c r="K297">
        <f>'Step 2 - Bird information'!M303</f>
        <v>0</v>
      </c>
      <c r="L297" t="str">
        <f>PROPER('Step 2 - Bird information'!N303)</f>
        <v/>
      </c>
      <c r="M297" t="str">
        <f>PROPER('Step 2 - Bird information'!O303)</f>
        <v/>
      </c>
      <c r="N297" t="str">
        <f>PROPER('Step 2 - Bird information'!P303)</f>
        <v/>
      </c>
      <c r="O297">
        <f>'Step 2 - Bird information'!Q303</f>
        <v>0</v>
      </c>
      <c r="P297" t="str">
        <f>IF('Step 2 - Bird information'!R303=0,"",'Step 2 - Bird information'!R303)</f>
        <v/>
      </c>
    </row>
    <row r="298" spans="1:16">
      <c r="A298" t="str">
        <f>'Step 2 - Bird information'!A304</f>
        <v/>
      </c>
      <c r="B298">
        <f>'Step 2 - Bird information'!B304</f>
        <v>0</v>
      </c>
      <c r="C298">
        <f>'Step 2 - Bird information'!D304</f>
        <v>0</v>
      </c>
      <c r="D298">
        <f>'Step 2 - Bird information'!E304</f>
        <v>0</v>
      </c>
      <c r="E298" t="str">
        <f>IF('Step 2 - Bird information'!G304=0,"",'Step 2 - Bird information'!G304)</f>
        <v/>
      </c>
      <c r="F298" t="str">
        <f>IF('Step 2 - Bird information'!H304=0,"",'Step 2 - Bird information'!H304)</f>
        <v/>
      </c>
      <c r="G298" t="str">
        <f>IF('Step 2 - Bird information'!I304=0,"",'Step 2 - Bird information'!I304)</f>
        <v/>
      </c>
      <c r="H298" t="str">
        <f>IF('Step 2 - Bird information'!J304=0,"",'Step 2 - Bird information'!J304)</f>
        <v/>
      </c>
      <c r="I298" t="str">
        <f>IF('Step 2 - Bird information'!K304=0,"",'Step 2 - Bird information'!K304)</f>
        <v/>
      </c>
      <c r="J298" t="str">
        <f>IF('Step 2 - Bird information'!L304=0,"",'Step 2 - Bird information'!L304)</f>
        <v/>
      </c>
      <c r="K298">
        <f>'Step 2 - Bird information'!M304</f>
        <v>0</v>
      </c>
      <c r="L298" t="str">
        <f>PROPER('Step 2 - Bird information'!N304)</f>
        <v/>
      </c>
      <c r="M298" t="str">
        <f>PROPER('Step 2 - Bird information'!O304)</f>
        <v/>
      </c>
      <c r="N298" t="str">
        <f>PROPER('Step 2 - Bird information'!P304)</f>
        <v/>
      </c>
      <c r="O298">
        <f>'Step 2 - Bird information'!Q304</f>
        <v>0</v>
      </c>
      <c r="P298" t="str">
        <f>IF('Step 2 - Bird information'!R304=0,"",'Step 2 - Bird information'!R304)</f>
        <v/>
      </c>
    </row>
    <row r="299" spans="1:16">
      <c r="A299" t="str">
        <f>'Step 2 - Bird information'!A305</f>
        <v/>
      </c>
      <c r="B299">
        <f>'Step 2 - Bird information'!B305</f>
        <v>0</v>
      </c>
      <c r="C299">
        <f>'Step 2 - Bird information'!D305</f>
        <v>0</v>
      </c>
      <c r="D299">
        <f>'Step 2 - Bird information'!E305</f>
        <v>0</v>
      </c>
      <c r="E299" t="str">
        <f>IF('Step 2 - Bird information'!G305=0,"",'Step 2 - Bird information'!G305)</f>
        <v/>
      </c>
      <c r="F299" t="str">
        <f>IF('Step 2 - Bird information'!H305=0,"",'Step 2 - Bird information'!H305)</f>
        <v/>
      </c>
      <c r="G299" t="str">
        <f>IF('Step 2 - Bird information'!I305=0,"",'Step 2 - Bird information'!I305)</f>
        <v/>
      </c>
      <c r="H299" t="str">
        <f>IF('Step 2 - Bird information'!J305=0,"",'Step 2 - Bird information'!J305)</f>
        <v/>
      </c>
      <c r="I299" t="str">
        <f>IF('Step 2 - Bird information'!K305=0,"",'Step 2 - Bird information'!K305)</f>
        <v/>
      </c>
      <c r="J299" t="str">
        <f>IF('Step 2 - Bird information'!L305=0,"",'Step 2 - Bird information'!L305)</f>
        <v/>
      </c>
      <c r="K299">
        <f>'Step 2 - Bird information'!M305</f>
        <v>0</v>
      </c>
      <c r="L299" t="str">
        <f>PROPER('Step 2 - Bird information'!N305)</f>
        <v/>
      </c>
      <c r="M299" t="str">
        <f>PROPER('Step 2 - Bird information'!O305)</f>
        <v/>
      </c>
      <c r="N299" t="str">
        <f>PROPER('Step 2 - Bird information'!P305)</f>
        <v/>
      </c>
      <c r="O299">
        <f>'Step 2 - Bird information'!Q305</f>
        <v>0</v>
      </c>
      <c r="P299" t="str">
        <f>IF('Step 2 - Bird information'!R305=0,"",'Step 2 - Bird information'!R305)</f>
        <v/>
      </c>
    </row>
    <row r="300" spans="1:16">
      <c r="A300" t="str">
        <f>'Step 2 - Bird information'!A306</f>
        <v/>
      </c>
      <c r="B300">
        <f>'Step 2 - Bird information'!B306</f>
        <v>0</v>
      </c>
      <c r="C300">
        <f>'Step 2 - Bird information'!D306</f>
        <v>0</v>
      </c>
      <c r="D300">
        <f>'Step 2 - Bird information'!E306</f>
        <v>0</v>
      </c>
      <c r="E300" t="str">
        <f>IF('Step 2 - Bird information'!G306=0,"",'Step 2 - Bird information'!G306)</f>
        <v/>
      </c>
      <c r="F300" t="str">
        <f>IF('Step 2 - Bird information'!H306=0,"",'Step 2 - Bird information'!H306)</f>
        <v/>
      </c>
      <c r="G300" t="str">
        <f>IF('Step 2 - Bird information'!I306=0,"",'Step 2 - Bird information'!I306)</f>
        <v/>
      </c>
      <c r="H300" t="str">
        <f>IF('Step 2 - Bird information'!J306=0,"",'Step 2 - Bird information'!J306)</f>
        <v/>
      </c>
      <c r="I300" t="str">
        <f>IF('Step 2 - Bird information'!K306=0,"",'Step 2 - Bird information'!K306)</f>
        <v/>
      </c>
      <c r="J300" t="str">
        <f>IF('Step 2 - Bird information'!L306=0,"",'Step 2 - Bird information'!L306)</f>
        <v/>
      </c>
      <c r="K300">
        <f>'Step 2 - Bird information'!M306</f>
        <v>0</v>
      </c>
      <c r="L300" t="str">
        <f>PROPER('Step 2 - Bird information'!N306)</f>
        <v/>
      </c>
      <c r="M300" t="str">
        <f>PROPER('Step 2 - Bird information'!O306)</f>
        <v/>
      </c>
      <c r="N300" t="str">
        <f>PROPER('Step 2 - Bird information'!P306)</f>
        <v/>
      </c>
      <c r="O300">
        <f>'Step 2 - Bird information'!Q306</f>
        <v>0</v>
      </c>
      <c r="P300" t="str">
        <f>IF('Step 2 - Bird information'!R306=0,"",'Step 2 - Bird information'!R306)</f>
        <v/>
      </c>
    </row>
    <row r="301" spans="1:16">
      <c r="A301" t="str">
        <f>'Step 2 - Bird information'!A307</f>
        <v/>
      </c>
      <c r="B301">
        <f>'Step 2 - Bird information'!B307</f>
        <v>0</v>
      </c>
      <c r="C301">
        <f>'Step 2 - Bird information'!D307</f>
        <v>0</v>
      </c>
      <c r="D301">
        <f>'Step 2 - Bird information'!E307</f>
        <v>0</v>
      </c>
      <c r="E301" t="str">
        <f>IF('Step 2 - Bird information'!G307=0,"",'Step 2 - Bird information'!G307)</f>
        <v/>
      </c>
      <c r="F301" t="str">
        <f>IF('Step 2 - Bird information'!H307=0,"",'Step 2 - Bird information'!H307)</f>
        <v/>
      </c>
      <c r="G301" t="str">
        <f>IF('Step 2 - Bird information'!I307=0,"",'Step 2 - Bird information'!I307)</f>
        <v/>
      </c>
      <c r="H301" t="str">
        <f>IF('Step 2 - Bird information'!J307=0,"",'Step 2 - Bird information'!J307)</f>
        <v/>
      </c>
      <c r="I301" t="str">
        <f>IF('Step 2 - Bird information'!K307=0,"",'Step 2 - Bird information'!K307)</f>
        <v/>
      </c>
      <c r="J301" t="str">
        <f>IF('Step 2 - Bird information'!L307=0,"",'Step 2 - Bird information'!L307)</f>
        <v/>
      </c>
      <c r="K301">
        <f>'Step 2 - Bird information'!M307</f>
        <v>0</v>
      </c>
      <c r="L301" t="str">
        <f>PROPER('Step 2 - Bird information'!N307)</f>
        <v/>
      </c>
      <c r="M301" t="str">
        <f>PROPER('Step 2 - Bird information'!O307)</f>
        <v/>
      </c>
      <c r="N301" t="str">
        <f>PROPER('Step 2 - Bird information'!P307)</f>
        <v/>
      </c>
      <c r="O301">
        <f>'Step 2 - Bird information'!Q307</f>
        <v>0</v>
      </c>
      <c r="P301" t="str">
        <f>IF('Step 2 - Bird information'!R307=0,"",'Step 2 - Bird information'!R307)</f>
        <v/>
      </c>
    </row>
    <row r="302" spans="1:16">
      <c r="A302" t="str">
        <f>'Step 2 - Bird information'!A308</f>
        <v/>
      </c>
      <c r="B302">
        <f>'Step 2 - Bird information'!B308</f>
        <v>0</v>
      </c>
      <c r="C302">
        <f>'Step 2 - Bird information'!D308</f>
        <v>0</v>
      </c>
      <c r="D302">
        <f>'Step 2 - Bird information'!E308</f>
        <v>0</v>
      </c>
      <c r="E302" t="str">
        <f>IF('Step 2 - Bird information'!G308=0,"",'Step 2 - Bird information'!G308)</f>
        <v/>
      </c>
      <c r="F302" t="str">
        <f>IF('Step 2 - Bird information'!H308=0,"",'Step 2 - Bird information'!H308)</f>
        <v/>
      </c>
      <c r="G302" t="str">
        <f>IF('Step 2 - Bird information'!I308=0,"",'Step 2 - Bird information'!I308)</f>
        <v/>
      </c>
      <c r="H302" t="str">
        <f>IF('Step 2 - Bird information'!J308=0,"",'Step 2 - Bird information'!J308)</f>
        <v/>
      </c>
      <c r="I302" t="str">
        <f>IF('Step 2 - Bird information'!K308=0,"",'Step 2 - Bird information'!K308)</f>
        <v/>
      </c>
      <c r="J302" t="str">
        <f>IF('Step 2 - Bird information'!L308=0,"",'Step 2 - Bird information'!L308)</f>
        <v/>
      </c>
      <c r="K302">
        <f>'Step 2 - Bird information'!M308</f>
        <v>0</v>
      </c>
      <c r="L302" t="str">
        <f>PROPER('Step 2 - Bird information'!N308)</f>
        <v/>
      </c>
      <c r="M302" t="str">
        <f>PROPER('Step 2 - Bird information'!O308)</f>
        <v/>
      </c>
      <c r="N302" t="str">
        <f>PROPER('Step 2 - Bird information'!P308)</f>
        <v/>
      </c>
      <c r="O302">
        <f>'Step 2 - Bird information'!Q308</f>
        <v>0</v>
      </c>
      <c r="P302" t="str">
        <f>IF('Step 2 - Bird information'!R308=0,"",'Step 2 - Bird information'!R308)</f>
        <v/>
      </c>
    </row>
    <row r="303" spans="1:16">
      <c r="A303" t="str">
        <f>'Step 2 - Bird information'!A309</f>
        <v/>
      </c>
      <c r="B303">
        <f>'Step 2 - Bird information'!B309</f>
        <v>0</v>
      </c>
      <c r="C303">
        <f>'Step 2 - Bird information'!D309</f>
        <v>0</v>
      </c>
      <c r="D303">
        <f>'Step 2 - Bird information'!E309</f>
        <v>0</v>
      </c>
      <c r="E303" t="str">
        <f>IF('Step 2 - Bird information'!G309=0,"",'Step 2 - Bird information'!G309)</f>
        <v/>
      </c>
      <c r="F303" t="str">
        <f>IF('Step 2 - Bird information'!H309=0,"",'Step 2 - Bird information'!H309)</f>
        <v/>
      </c>
      <c r="G303" t="str">
        <f>IF('Step 2 - Bird information'!I309=0,"",'Step 2 - Bird information'!I309)</f>
        <v/>
      </c>
      <c r="H303" t="str">
        <f>IF('Step 2 - Bird information'!J309=0,"",'Step 2 - Bird information'!J309)</f>
        <v/>
      </c>
      <c r="I303" t="str">
        <f>IF('Step 2 - Bird information'!K309=0,"",'Step 2 - Bird information'!K309)</f>
        <v/>
      </c>
      <c r="J303" t="str">
        <f>IF('Step 2 - Bird information'!L309=0,"",'Step 2 - Bird information'!L309)</f>
        <v/>
      </c>
      <c r="K303">
        <f>'Step 2 - Bird information'!M309</f>
        <v>0</v>
      </c>
      <c r="L303" t="str">
        <f>PROPER('Step 2 - Bird information'!N309)</f>
        <v/>
      </c>
      <c r="M303" t="str">
        <f>PROPER('Step 2 - Bird information'!O309)</f>
        <v/>
      </c>
      <c r="N303" t="str">
        <f>PROPER('Step 2 - Bird information'!P309)</f>
        <v/>
      </c>
      <c r="O303">
        <f>'Step 2 - Bird information'!Q309</f>
        <v>0</v>
      </c>
      <c r="P303" t="str">
        <f>IF('Step 2 - Bird information'!R309=0,"",'Step 2 - Bird information'!R309)</f>
        <v/>
      </c>
    </row>
    <row r="304" spans="1:16">
      <c r="A304" t="str">
        <f>'Step 2 - Bird information'!A310</f>
        <v/>
      </c>
      <c r="B304">
        <f>'Step 2 - Bird information'!B310</f>
        <v>0</v>
      </c>
      <c r="C304">
        <f>'Step 2 - Bird information'!D310</f>
        <v>0</v>
      </c>
      <c r="D304">
        <f>'Step 2 - Bird information'!E310</f>
        <v>0</v>
      </c>
      <c r="E304" t="str">
        <f>IF('Step 2 - Bird information'!G310=0,"",'Step 2 - Bird information'!G310)</f>
        <v/>
      </c>
      <c r="F304" t="str">
        <f>IF('Step 2 - Bird information'!H310=0,"",'Step 2 - Bird information'!H310)</f>
        <v/>
      </c>
      <c r="G304" t="str">
        <f>IF('Step 2 - Bird information'!I310=0,"",'Step 2 - Bird information'!I310)</f>
        <v/>
      </c>
      <c r="H304" t="str">
        <f>IF('Step 2 - Bird information'!J310=0,"",'Step 2 - Bird information'!J310)</f>
        <v/>
      </c>
      <c r="I304" t="str">
        <f>IF('Step 2 - Bird information'!K310=0,"",'Step 2 - Bird information'!K310)</f>
        <v/>
      </c>
      <c r="J304" t="str">
        <f>IF('Step 2 - Bird information'!L310=0,"",'Step 2 - Bird information'!L310)</f>
        <v/>
      </c>
      <c r="K304">
        <f>'Step 2 - Bird information'!M310</f>
        <v>0</v>
      </c>
      <c r="L304" t="str">
        <f>PROPER('Step 2 - Bird information'!N310)</f>
        <v/>
      </c>
      <c r="M304" t="str">
        <f>PROPER('Step 2 - Bird information'!O310)</f>
        <v/>
      </c>
      <c r="N304" t="str">
        <f>PROPER('Step 2 - Bird information'!P310)</f>
        <v/>
      </c>
      <c r="O304">
        <f>'Step 2 - Bird information'!Q310</f>
        <v>0</v>
      </c>
      <c r="P304" t="str">
        <f>IF('Step 2 - Bird information'!R310=0,"",'Step 2 - Bird information'!R310)</f>
        <v/>
      </c>
    </row>
    <row r="305" spans="1:16">
      <c r="A305" t="str">
        <f>'Step 2 - Bird information'!A311</f>
        <v/>
      </c>
      <c r="B305">
        <f>'Step 2 - Bird information'!B311</f>
        <v>0</v>
      </c>
      <c r="C305">
        <f>'Step 2 - Bird information'!D311</f>
        <v>0</v>
      </c>
      <c r="D305">
        <f>'Step 2 - Bird information'!E311</f>
        <v>0</v>
      </c>
      <c r="E305" t="str">
        <f>IF('Step 2 - Bird information'!G311=0,"",'Step 2 - Bird information'!G311)</f>
        <v/>
      </c>
      <c r="F305" t="str">
        <f>IF('Step 2 - Bird information'!H311=0,"",'Step 2 - Bird information'!H311)</f>
        <v/>
      </c>
      <c r="G305" t="str">
        <f>IF('Step 2 - Bird information'!I311=0,"",'Step 2 - Bird information'!I311)</f>
        <v/>
      </c>
      <c r="H305" t="str">
        <f>IF('Step 2 - Bird information'!J311=0,"",'Step 2 - Bird information'!J311)</f>
        <v/>
      </c>
      <c r="I305" t="str">
        <f>IF('Step 2 - Bird information'!K311=0,"",'Step 2 - Bird information'!K311)</f>
        <v/>
      </c>
      <c r="J305" t="str">
        <f>IF('Step 2 - Bird information'!L311=0,"",'Step 2 - Bird information'!L311)</f>
        <v/>
      </c>
      <c r="K305">
        <f>'Step 2 - Bird information'!M311</f>
        <v>0</v>
      </c>
      <c r="L305" t="str">
        <f>PROPER('Step 2 - Bird information'!N311)</f>
        <v/>
      </c>
      <c r="M305" t="str">
        <f>PROPER('Step 2 - Bird information'!O311)</f>
        <v/>
      </c>
      <c r="N305" t="str">
        <f>PROPER('Step 2 - Bird information'!P311)</f>
        <v/>
      </c>
      <c r="O305">
        <f>'Step 2 - Bird information'!Q311</f>
        <v>0</v>
      </c>
      <c r="P305" t="str">
        <f>IF('Step 2 - Bird information'!R311=0,"",'Step 2 - Bird information'!R311)</f>
        <v/>
      </c>
    </row>
    <row r="306" spans="1:16">
      <c r="A306" t="str">
        <f>'Step 2 - Bird information'!A312</f>
        <v/>
      </c>
      <c r="B306">
        <f>'Step 2 - Bird information'!B312</f>
        <v>0</v>
      </c>
      <c r="C306">
        <f>'Step 2 - Bird information'!D312</f>
        <v>0</v>
      </c>
      <c r="D306">
        <f>'Step 2 - Bird information'!E312</f>
        <v>0</v>
      </c>
      <c r="E306" t="str">
        <f>IF('Step 2 - Bird information'!G312=0,"",'Step 2 - Bird information'!G312)</f>
        <v/>
      </c>
      <c r="F306" t="str">
        <f>IF('Step 2 - Bird information'!H312=0,"",'Step 2 - Bird information'!H312)</f>
        <v/>
      </c>
      <c r="G306" t="str">
        <f>IF('Step 2 - Bird information'!I312=0,"",'Step 2 - Bird information'!I312)</f>
        <v/>
      </c>
      <c r="H306" t="str">
        <f>IF('Step 2 - Bird information'!J312=0,"",'Step 2 - Bird information'!J312)</f>
        <v/>
      </c>
      <c r="I306" t="str">
        <f>IF('Step 2 - Bird information'!K312=0,"",'Step 2 - Bird information'!K312)</f>
        <v/>
      </c>
      <c r="J306" t="str">
        <f>IF('Step 2 - Bird information'!L312=0,"",'Step 2 - Bird information'!L312)</f>
        <v/>
      </c>
      <c r="K306">
        <f>'Step 2 - Bird information'!M312</f>
        <v>0</v>
      </c>
      <c r="L306" t="str">
        <f>PROPER('Step 2 - Bird information'!N312)</f>
        <v/>
      </c>
      <c r="M306" t="str">
        <f>PROPER('Step 2 - Bird information'!O312)</f>
        <v/>
      </c>
      <c r="N306" t="str">
        <f>PROPER('Step 2 - Bird information'!P312)</f>
        <v/>
      </c>
      <c r="O306">
        <f>'Step 2 - Bird information'!Q312</f>
        <v>0</v>
      </c>
      <c r="P306" t="str">
        <f>IF('Step 2 - Bird information'!R312=0,"",'Step 2 - Bird information'!R312)</f>
        <v/>
      </c>
    </row>
    <row r="307" spans="1:16">
      <c r="A307" t="str">
        <f>'Step 2 - Bird information'!A313</f>
        <v/>
      </c>
      <c r="B307">
        <f>'Step 2 - Bird information'!B313</f>
        <v>0</v>
      </c>
      <c r="C307">
        <f>'Step 2 - Bird information'!D313</f>
        <v>0</v>
      </c>
      <c r="D307">
        <f>'Step 2 - Bird information'!E313</f>
        <v>0</v>
      </c>
      <c r="E307" t="str">
        <f>IF('Step 2 - Bird information'!G313=0,"",'Step 2 - Bird information'!G313)</f>
        <v/>
      </c>
      <c r="F307" t="str">
        <f>IF('Step 2 - Bird information'!H313=0,"",'Step 2 - Bird information'!H313)</f>
        <v/>
      </c>
      <c r="G307" t="str">
        <f>IF('Step 2 - Bird information'!I313=0,"",'Step 2 - Bird information'!I313)</f>
        <v/>
      </c>
      <c r="H307" t="str">
        <f>IF('Step 2 - Bird information'!J313=0,"",'Step 2 - Bird information'!J313)</f>
        <v/>
      </c>
      <c r="I307" t="str">
        <f>IF('Step 2 - Bird information'!K313=0,"",'Step 2 - Bird information'!K313)</f>
        <v/>
      </c>
      <c r="J307" t="str">
        <f>IF('Step 2 - Bird information'!L313=0,"",'Step 2 - Bird information'!L313)</f>
        <v/>
      </c>
      <c r="K307">
        <f>'Step 2 - Bird information'!M313</f>
        <v>0</v>
      </c>
      <c r="L307" t="str">
        <f>PROPER('Step 2 - Bird information'!N313)</f>
        <v/>
      </c>
      <c r="M307" t="str">
        <f>PROPER('Step 2 - Bird information'!O313)</f>
        <v/>
      </c>
      <c r="N307" t="str">
        <f>PROPER('Step 2 - Bird information'!P313)</f>
        <v/>
      </c>
      <c r="O307">
        <f>'Step 2 - Bird information'!Q313</f>
        <v>0</v>
      </c>
      <c r="P307" t="str">
        <f>IF('Step 2 - Bird information'!R313=0,"",'Step 2 - Bird information'!R313)</f>
        <v/>
      </c>
    </row>
    <row r="308" spans="1:16">
      <c r="A308" t="str">
        <f>'Step 2 - Bird information'!A314</f>
        <v/>
      </c>
      <c r="B308">
        <f>'Step 2 - Bird information'!B314</f>
        <v>0</v>
      </c>
      <c r="C308">
        <f>'Step 2 - Bird information'!D314</f>
        <v>0</v>
      </c>
      <c r="D308">
        <f>'Step 2 - Bird information'!E314</f>
        <v>0</v>
      </c>
      <c r="E308" t="str">
        <f>IF('Step 2 - Bird information'!G314=0,"",'Step 2 - Bird information'!G314)</f>
        <v/>
      </c>
      <c r="F308" t="str">
        <f>IF('Step 2 - Bird information'!H314=0,"",'Step 2 - Bird information'!H314)</f>
        <v/>
      </c>
      <c r="G308" t="str">
        <f>IF('Step 2 - Bird information'!I314=0,"",'Step 2 - Bird information'!I314)</f>
        <v/>
      </c>
      <c r="H308" t="str">
        <f>IF('Step 2 - Bird information'!J314=0,"",'Step 2 - Bird information'!J314)</f>
        <v/>
      </c>
      <c r="I308" t="str">
        <f>IF('Step 2 - Bird information'!K314=0,"",'Step 2 - Bird information'!K314)</f>
        <v/>
      </c>
      <c r="J308" t="str">
        <f>IF('Step 2 - Bird information'!L314=0,"",'Step 2 - Bird information'!L314)</f>
        <v/>
      </c>
      <c r="K308">
        <f>'Step 2 - Bird information'!M314</f>
        <v>0</v>
      </c>
      <c r="L308" t="str">
        <f>PROPER('Step 2 - Bird information'!N314)</f>
        <v/>
      </c>
      <c r="M308" t="str">
        <f>PROPER('Step 2 - Bird information'!O314)</f>
        <v/>
      </c>
      <c r="N308" t="str">
        <f>PROPER('Step 2 - Bird information'!P314)</f>
        <v/>
      </c>
      <c r="O308">
        <f>'Step 2 - Bird information'!Q314</f>
        <v>0</v>
      </c>
      <c r="P308" t="str">
        <f>IF('Step 2 - Bird information'!R314=0,"",'Step 2 - Bird information'!R314)</f>
        <v/>
      </c>
    </row>
    <row r="309" spans="1:16">
      <c r="A309" t="str">
        <f>'Step 2 - Bird information'!A315</f>
        <v/>
      </c>
      <c r="B309">
        <f>'Step 2 - Bird information'!B315</f>
        <v>0</v>
      </c>
      <c r="C309">
        <f>'Step 2 - Bird information'!D315</f>
        <v>0</v>
      </c>
      <c r="D309">
        <f>'Step 2 - Bird information'!E315</f>
        <v>0</v>
      </c>
      <c r="E309" t="str">
        <f>IF('Step 2 - Bird information'!G315=0,"",'Step 2 - Bird information'!G315)</f>
        <v/>
      </c>
      <c r="F309" t="str">
        <f>IF('Step 2 - Bird information'!H315=0,"",'Step 2 - Bird information'!H315)</f>
        <v/>
      </c>
      <c r="G309" t="str">
        <f>IF('Step 2 - Bird information'!I315=0,"",'Step 2 - Bird information'!I315)</f>
        <v/>
      </c>
      <c r="H309" t="str">
        <f>IF('Step 2 - Bird information'!J315=0,"",'Step 2 - Bird information'!J315)</f>
        <v/>
      </c>
      <c r="I309" t="str">
        <f>IF('Step 2 - Bird information'!K315=0,"",'Step 2 - Bird information'!K315)</f>
        <v/>
      </c>
      <c r="J309" t="str">
        <f>IF('Step 2 - Bird information'!L315=0,"",'Step 2 - Bird information'!L315)</f>
        <v/>
      </c>
      <c r="K309">
        <f>'Step 2 - Bird information'!M315</f>
        <v>0</v>
      </c>
      <c r="L309" t="str">
        <f>PROPER('Step 2 - Bird information'!N315)</f>
        <v/>
      </c>
      <c r="M309" t="str">
        <f>PROPER('Step 2 - Bird information'!O315)</f>
        <v/>
      </c>
      <c r="N309" t="str">
        <f>PROPER('Step 2 - Bird information'!P315)</f>
        <v/>
      </c>
      <c r="O309">
        <f>'Step 2 - Bird information'!Q315</f>
        <v>0</v>
      </c>
      <c r="P309" t="str">
        <f>IF('Step 2 - Bird information'!R315=0,"",'Step 2 - Bird information'!R315)</f>
        <v/>
      </c>
    </row>
    <row r="310" spans="1:16">
      <c r="A310" t="str">
        <f>'Step 2 - Bird information'!A316</f>
        <v/>
      </c>
      <c r="B310">
        <f>'Step 2 - Bird information'!B316</f>
        <v>0</v>
      </c>
      <c r="C310">
        <f>'Step 2 - Bird information'!D316</f>
        <v>0</v>
      </c>
      <c r="D310">
        <f>'Step 2 - Bird information'!E316</f>
        <v>0</v>
      </c>
      <c r="E310" t="str">
        <f>IF('Step 2 - Bird information'!G316=0,"",'Step 2 - Bird information'!G316)</f>
        <v/>
      </c>
      <c r="F310" t="str">
        <f>IF('Step 2 - Bird information'!H316=0,"",'Step 2 - Bird information'!H316)</f>
        <v/>
      </c>
      <c r="G310" t="str">
        <f>IF('Step 2 - Bird information'!I316=0,"",'Step 2 - Bird information'!I316)</f>
        <v/>
      </c>
      <c r="H310" t="str">
        <f>IF('Step 2 - Bird information'!J316=0,"",'Step 2 - Bird information'!J316)</f>
        <v/>
      </c>
      <c r="I310" t="str">
        <f>IF('Step 2 - Bird information'!K316=0,"",'Step 2 - Bird information'!K316)</f>
        <v/>
      </c>
      <c r="J310" t="str">
        <f>IF('Step 2 - Bird information'!L316=0,"",'Step 2 - Bird information'!L316)</f>
        <v/>
      </c>
      <c r="K310">
        <f>'Step 2 - Bird information'!M316</f>
        <v>0</v>
      </c>
      <c r="L310" t="str">
        <f>PROPER('Step 2 - Bird information'!N316)</f>
        <v/>
      </c>
      <c r="M310" t="str">
        <f>PROPER('Step 2 - Bird information'!O316)</f>
        <v/>
      </c>
      <c r="N310" t="str">
        <f>PROPER('Step 2 - Bird information'!P316)</f>
        <v/>
      </c>
      <c r="O310">
        <f>'Step 2 - Bird information'!Q316</f>
        <v>0</v>
      </c>
      <c r="P310" t="str">
        <f>IF('Step 2 - Bird information'!R316=0,"",'Step 2 - Bird information'!R316)</f>
        <v/>
      </c>
    </row>
    <row r="311" spans="1:16">
      <c r="A311" t="str">
        <f>'Step 2 - Bird information'!A317</f>
        <v/>
      </c>
      <c r="B311">
        <f>'Step 2 - Bird information'!B317</f>
        <v>0</v>
      </c>
      <c r="C311">
        <f>'Step 2 - Bird information'!D317</f>
        <v>0</v>
      </c>
      <c r="D311">
        <f>'Step 2 - Bird information'!E317</f>
        <v>0</v>
      </c>
      <c r="E311" t="str">
        <f>IF('Step 2 - Bird information'!G317=0,"",'Step 2 - Bird information'!G317)</f>
        <v/>
      </c>
      <c r="F311" t="str">
        <f>IF('Step 2 - Bird information'!H317=0,"",'Step 2 - Bird information'!H317)</f>
        <v/>
      </c>
      <c r="G311" t="str">
        <f>IF('Step 2 - Bird information'!I317=0,"",'Step 2 - Bird information'!I317)</f>
        <v/>
      </c>
      <c r="H311" t="str">
        <f>IF('Step 2 - Bird information'!J317=0,"",'Step 2 - Bird information'!J317)</f>
        <v/>
      </c>
      <c r="I311" t="str">
        <f>IF('Step 2 - Bird information'!K317=0,"",'Step 2 - Bird information'!K317)</f>
        <v/>
      </c>
      <c r="J311" t="str">
        <f>IF('Step 2 - Bird information'!L317=0,"",'Step 2 - Bird information'!L317)</f>
        <v/>
      </c>
      <c r="K311">
        <f>'Step 2 - Bird information'!M317</f>
        <v>0</v>
      </c>
      <c r="L311" t="str">
        <f>PROPER('Step 2 - Bird information'!N317)</f>
        <v/>
      </c>
      <c r="M311" t="str">
        <f>PROPER('Step 2 - Bird information'!O317)</f>
        <v/>
      </c>
      <c r="N311" t="str">
        <f>PROPER('Step 2 - Bird information'!P317)</f>
        <v/>
      </c>
      <c r="O311">
        <f>'Step 2 - Bird information'!Q317</f>
        <v>0</v>
      </c>
      <c r="P311" t="str">
        <f>IF('Step 2 - Bird information'!R317=0,"",'Step 2 - Bird information'!R317)</f>
        <v/>
      </c>
    </row>
    <row r="312" spans="1:16">
      <c r="A312" t="str">
        <f>'Step 2 - Bird information'!A318</f>
        <v/>
      </c>
      <c r="B312">
        <f>'Step 2 - Bird information'!B318</f>
        <v>0</v>
      </c>
      <c r="C312">
        <f>'Step 2 - Bird information'!D318</f>
        <v>0</v>
      </c>
      <c r="D312">
        <f>'Step 2 - Bird information'!E318</f>
        <v>0</v>
      </c>
      <c r="E312" t="str">
        <f>IF('Step 2 - Bird information'!G318=0,"",'Step 2 - Bird information'!G318)</f>
        <v/>
      </c>
      <c r="F312" t="str">
        <f>IF('Step 2 - Bird information'!H318=0,"",'Step 2 - Bird information'!H318)</f>
        <v/>
      </c>
      <c r="G312" t="str">
        <f>IF('Step 2 - Bird information'!I318=0,"",'Step 2 - Bird information'!I318)</f>
        <v/>
      </c>
      <c r="H312" t="str">
        <f>IF('Step 2 - Bird information'!J318=0,"",'Step 2 - Bird information'!J318)</f>
        <v/>
      </c>
      <c r="I312" t="str">
        <f>IF('Step 2 - Bird information'!K318=0,"",'Step 2 - Bird information'!K318)</f>
        <v/>
      </c>
      <c r="J312" t="str">
        <f>IF('Step 2 - Bird information'!L318=0,"",'Step 2 - Bird information'!L318)</f>
        <v/>
      </c>
      <c r="K312">
        <f>'Step 2 - Bird information'!M318</f>
        <v>0</v>
      </c>
      <c r="L312" t="str">
        <f>PROPER('Step 2 - Bird information'!N318)</f>
        <v/>
      </c>
      <c r="M312" t="str">
        <f>PROPER('Step 2 - Bird information'!O318)</f>
        <v/>
      </c>
      <c r="N312" t="str">
        <f>PROPER('Step 2 - Bird information'!P318)</f>
        <v/>
      </c>
      <c r="O312">
        <f>'Step 2 - Bird information'!Q318</f>
        <v>0</v>
      </c>
      <c r="P312" t="str">
        <f>IF('Step 2 - Bird information'!R318=0,"",'Step 2 - Bird information'!R318)</f>
        <v/>
      </c>
    </row>
    <row r="313" spans="1:16">
      <c r="A313" t="str">
        <f>'Step 2 - Bird information'!A319</f>
        <v/>
      </c>
      <c r="B313">
        <f>'Step 2 - Bird information'!B319</f>
        <v>0</v>
      </c>
      <c r="C313">
        <f>'Step 2 - Bird information'!D319</f>
        <v>0</v>
      </c>
      <c r="D313">
        <f>'Step 2 - Bird information'!E319</f>
        <v>0</v>
      </c>
      <c r="E313" t="str">
        <f>IF('Step 2 - Bird information'!G319=0,"",'Step 2 - Bird information'!G319)</f>
        <v/>
      </c>
      <c r="F313" t="str">
        <f>IF('Step 2 - Bird information'!H319=0,"",'Step 2 - Bird information'!H319)</f>
        <v/>
      </c>
      <c r="G313" t="str">
        <f>IF('Step 2 - Bird information'!I319=0,"",'Step 2 - Bird information'!I319)</f>
        <v/>
      </c>
      <c r="H313" t="str">
        <f>IF('Step 2 - Bird information'!J319=0,"",'Step 2 - Bird information'!J319)</f>
        <v/>
      </c>
      <c r="I313" t="str">
        <f>IF('Step 2 - Bird information'!K319=0,"",'Step 2 - Bird information'!K319)</f>
        <v/>
      </c>
      <c r="J313" t="str">
        <f>IF('Step 2 - Bird information'!L319=0,"",'Step 2 - Bird information'!L319)</f>
        <v/>
      </c>
      <c r="K313">
        <f>'Step 2 - Bird information'!M319</f>
        <v>0</v>
      </c>
      <c r="L313" t="str">
        <f>PROPER('Step 2 - Bird information'!N319)</f>
        <v/>
      </c>
      <c r="M313" t="str">
        <f>PROPER('Step 2 - Bird information'!O319)</f>
        <v/>
      </c>
      <c r="N313" t="str">
        <f>PROPER('Step 2 - Bird information'!P319)</f>
        <v/>
      </c>
      <c r="O313">
        <f>'Step 2 - Bird information'!Q319</f>
        <v>0</v>
      </c>
      <c r="P313" t="str">
        <f>IF('Step 2 - Bird information'!R319=0,"",'Step 2 - Bird information'!R319)</f>
        <v/>
      </c>
    </row>
    <row r="314" spans="1:16">
      <c r="A314" t="str">
        <f>'Step 2 - Bird information'!A320</f>
        <v/>
      </c>
      <c r="B314">
        <f>'Step 2 - Bird information'!B320</f>
        <v>0</v>
      </c>
      <c r="C314">
        <f>'Step 2 - Bird information'!D320</f>
        <v>0</v>
      </c>
      <c r="D314">
        <f>'Step 2 - Bird information'!E320</f>
        <v>0</v>
      </c>
      <c r="E314" t="str">
        <f>IF('Step 2 - Bird information'!G320=0,"",'Step 2 - Bird information'!G320)</f>
        <v/>
      </c>
      <c r="F314" t="str">
        <f>IF('Step 2 - Bird information'!H320=0,"",'Step 2 - Bird information'!H320)</f>
        <v/>
      </c>
      <c r="G314" t="str">
        <f>IF('Step 2 - Bird information'!I320=0,"",'Step 2 - Bird information'!I320)</f>
        <v/>
      </c>
      <c r="H314" t="str">
        <f>IF('Step 2 - Bird information'!J320=0,"",'Step 2 - Bird information'!J320)</f>
        <v/>
      </c>
      <c r="I314" t="str">
        <f>IF('Step 2 - Bird information'!K320=0,"",'Step 2 - Bird information'!K320)</f>
        <v/>
      </c>
      <c r="J314" t="str">
        <f>IF('Step 2 - Bird information'!L320=0,"",'Step 2 - Bird information'!L320)</f>
        <v/>
      </c>
      <c r="K314">
        <f>'Step 2 - Bird information'!M320</f>
        <v>0</v>
      </c>
      <c r="L314" t="str">
        <f>PROPER('Step 2 - Bird information'!N320)</f>
        <v/>
      </c>
      <c r="M314" t="str">
        <f>PROPER('Step 2 - Bird information'!O320)</f>
        <v/>
      </c>
      <c r="N314" t="str">
        <f>PROPER('Step 2 - Bird information'!P320)</f>
        <v/>
      </c>
      <c r="O314">
        <f>'Step 2 - Bird information'!Q320</f>
        <v>0</v>
      </c>
      <c r="P314" t="str">
        <f>IF('Step 2 - Bird information'!R320=0,"",'Step 2 - Bird information'!R320)</f>
        <v/>
      </c>
    </row>
    <row r="315" spans="1:16">
      <c r="A315" t="str">
        <f>'Step 2 - Bird information'!A321</f>
        <v/>
      </c>
      <c r="B315">
        <f>'Step 2 - Bird information'!B321</f>
        <v>0</v>
      </c>
      <c r="C315">
        <f>'Step 2 - Bird information'!D321</f>
        <v>0</v>
      </c>
      <c r="D315">
        <f>'Step 2 - Bird information'!E321</f>
        <v>0</v>
      </c>
      <c r="E315" t="str">
        <f>IF('Step 2 - Bird information'!G321=0,"",'Step 2 - Bird information'!G321)</f>
        <v/>
      </c>
      <c r="F315" t="str">
        <f>IF('Step 2 - Bird information'!H321=0,"",'Step 2 - Bird information'!H321)</f>
        <v/>
      </c>
      <c r="G315" t="str">
        <f>IF('Step 2 - Bird information'!I321=0,"",'Step 2 - Bird information'!I321)</f>
        <v/>
      </c>
      <c r="H315" t="str">
        <f>IF('Step 2 - Bird information'!J321=0,"",'Step 2 - Bird information'!J321)</f>
        <v/>
      </c>
      <c r="I315" t="str">
        <f>IF('Step 2 - Bird information'!K321=0,"",'Step 2 - Bird information'!K321)</f>
        <v/>
      </c>
      <c r="J315" t="str">
        <f>IF('Step 2 - Bird information'!L321=0,"",'Step 2 - Bird information'!L321)</f>
        <v/>
      </c>
      <c r="K315">
        <f>'Step 2 - Bird information'!M321</f>
        <v>0</v>
      </c>
      <c r="L315" t="str">
        <f>PROPER('Step 2 - Bird information'!N321)</f>
        <v/>
      </c>
      <c r="M315" t="str">
        <f>PROPER('Step 2 - Bird information'!O321)</f>
        <v/>
      </c>
      <c r="N315" t="str">
        <f>PROPER('Step 2 - Bird information'!P321)</f>
        <v/>
      </c>
      <c r="O315">
        <f>'Step 2 - Bird information'!Q321</f>
        <v>0</v>
      </c>
      <c r="P315" t="str">
        <f>IF('Step 2 - Bird information'!R321=0,"",'Step 2 - Bird information'!R321)</f>
        <v/>
      </c>
    </row>
    <row r="316" spans="1:16">
      <c r="A316" t="str">
        <f>'Step 2 - Bird information'!A322</f>
        <v/>
      </c>
      <c r="B316">
        <f>'Step 2 - Bird information'!B322</f>
        <v>0</v>
      </c>
      <c r="C316">
        <f>'Step 2 - Bird information'!D322</f>
        <v>0</v>
      </c>
      <c r="D316">
        <f>'Step 2 - Bird information'!E322</f>
        <v>0</v>
      </c>
      <c r="E316" t="str">
        <f>IF('Step 2 - Bird information'!G322=0,"",'Step 2 - Bird information'!G322)</f>
        <v/>
      </c>
      <c r="F316" t="str">
        <f>IF('Step 2 - Bird information'!H322=0,"",'Step 2 - Bird information'!H322)</f>
        <v/>
      </c>
      <c r="G316" t="str">
        <f>IF('Step 2 - Bird information'!I322=0,"",'Step 2 - Bird information'!I322)</f>
        <v/>
      </c>
      <c r="H316" t="str">
        <f>IF('Step 2 - Bird information'!J322=0,"",'Step 2 - Bird information'!J322)</f>
        <v/>
      </c>
      <c r="I316" t="str">
        <f>IF('Step 2 - Bird information'!K322=0,"",'Step 2 - Bird information'!K322)</f>
        <v/>
      </c>
      <c r="J316" t="str">
        <f>IF('Step 2 - Bird information'!L322=0,"",'Step 2 - Bird information'!L322)</f>
        <v/>
      </c>
      <c r="K316">
        <f>'Step 2 - Bird information'!M322</f>
        <v>0</v>
      </c>
      <c r="L316" t="str">
        <f>PROPER('Step 2 - Bird information'!N322)</f>
        <v/>
      </c>
      <c r="M316" t="str">
        <f>PROPER('Step 2 - Bird information'!O322)</f>
        <v/>
      </c>
      <c r="N316" t="str">
        <f>PROPER('Step 2 - Bird information'!P322)</f>
        <v/>
      </c>
      <c r="O316">
        <f>'Step 2 - Bird information'!Q322</f>
        <v>0</v>
      </c>
      <c r="P316" t="str">
        <f>IF('Step 2 - Bird information'!R322=0,"",'Step 2 - Bird information'!R322)</f>
        <v/>
      </c>
    </row>
    <row r="317" spans="1:16">
      <c r="A317" t="str">
        <f>'Step 2 - Bird information'!A323</f>
        <v/>
      </c>
      <c r="B317">
        <f>'Step 2 - Bird information'!B323</f>
        <v>0</v>
      </c>
      <c r="C317">
        <f>'Step 2 - Bird information'!D323</f>
        <v>0</v>
      </c>
      <c r="D317">
        <f>'Step 2 - Bird information'!E323</f>
        <v>0</v>
      </c>
      <c r="E317" t="str">
        <f>IF('Step 2 - Bird information'!G323=0,"",'Step 2 - Bird information'!G323)</f>
        <v/>
      </c>
      <c r="F317" t="str">
        <f>IF('Step 2 - Bird information'!H323=0,"",'Step 2 - Bird information'!H323)</f>
        <v/>
      </c>
      <c r="G317" t="str">
        <f>IF('Step 2 - Bird information'!I323=0,"",'Step 2 - Bird information'!I323)</f>
        <v/>
      </c>
      <c r="H317" t="str">
        <f>IF('Step 2 - Bird information'!J323=0,"",'Step 2 - Bird information'!J323)</f>
        <v/>
      </c>
      <c r="I317" t="str">
        <f>IF('Step 2 - Bird information'!K323=0,"",'Step 2 - Bird information'!K323)</f>
        <v/>
      </c>
      <c r="J317" t="str">
        <f>IF('Step 2 - Bird information'!L323=0,"",'Step 2 - Bird information'!L323)</f>
        <v/>
      </c>
      <c r="K317">
        <f>'Step 2 - Bird information'!M323</f>
        <v>0</v>
      </c>
      <c r="L317" t="str">
        <f>PROPER('Step 2 - Bird information'!N323)</f>
        <v/>
      </c>
      <c r="M317" t="str">
        <f>PROPER('Step 2 - Bird information'!O323)</f>
        <v/>
      </c>
      <c r="N317" t="str">
        <f>PROPER('Step 2 - Bird information'!P323)</f>
        <v/>
      </c>
      <c r="O317">
        <f>'Step 2 - Bird information'!Q323</f>
        <v>0</v>
      </c>
      <c r="P317" t="str">
        <f>IF('Step 2 - Bird information'!R323=0,"",'Step 2 - Bird information'!R323)</f>
        <v/>
      </c>
    </row>
    <row r="318" spans="1:16">
      <c r="A318" t="str">
        <f>'Step 2 - Bird information'!A324</f>
        <v/>
      </c>
      <c r="B318">
        <f>'Step 2 - Bird information'!B324</f>
        <v>0</v>
      </c>
      <c r="C318">
        <f>'Step 2 - Bird information'!D324</f>
        <v>0</v>
      </c>
      <c r="D318">
        <f>'Step 2 - Bird information'!E324</f>
        <v>0</v>
      </c>
      <c r="E318" t="str">
        <f>IF('Step 2 - Bird information'!G324=0,"",'Step 2 - Bird information'!G324)</f>
        <v/>
      </c>
      <c r="F318" t="str">
        <f>IF('Step 2 - Bird information'!H324=0,"",'Step 2 - Bird information'!H324)</f>
        <v/>
      </c>
      <c r="G318" t="str">
        <f>IF('Step 2 - Bird information'!I324=0,"",'Step 2 - Bird information'!I324)</f>
        <v/>
      </c>
      <c r="H318" t="str">
        <f>IF('Step 2 - Bird information'!J324=0,"",'Step 2 - Bird information'!J324)</f>
        <v/>
      </c>
      <c r="I318" t="str">
        <f>IF('Step 2 - Bird information'!K324=0,"",'Step 2 - Bird information'!K324)</f>
        <v/>
      </c>
      <c r="J318" t="str">
        <f>IF('Step 2 - Bird information'!L324=0,"",'Step 2 - Bird information'!L324)</f>
        <v/>
      </c>
      <c r="K318">
        <f>'Step 2 - Bird information'!M324</f>
        <v>0</v>
      </c>
      <c r="L318" t="str">
        <f>PROPER('Step 2 - Bird information'!N324)</f>
        <v/>
      </c>
      <c r="M318" t="str">
        <f>PROPER('Step 2 - Bird information'!O324)</f>
        <v/>
      </c>
      <c r="N318" t="str">
        <f>PROPER('Step 2 - Bird information'!P324)</f>
        <v/>
      </c>
      <c r="O318">
        <f>'Step 2 - Bird information'!Q324</f>
        <v>0</v>
      </c>
      <c r="P318" t="str">
        <f>IF('Step 2 - Bird information'!R324=0,"",'Step 2 - Bird information'!R324)</f>
        <v/>
      </c>
    </row>
    <row r="319" spans="1:16">
      <c r="A319" t="str">
        <f>'Step 2 - Bird information'!A325</f>
        <v/>
      </c>
      <c r="B319">
        <f>'Step 2 - Bird information'!B325</f>
        <v>0</v>
      </c>
      <c r="C319">
        <f>'Step 2 - Bird information'!D325</f>
        <v>0</v>
      </c>
      <c r="D319">
        <f>'Step 2 - Bird information'!E325</f>
        <v>0</v>
      </c>
      <c r="E319" t="str">
        <f>IF('Step 2 - Bird information'!G325=0,"",'Step 2 - Bird information'!G325)</f>
        <v/>
      </c>
      <c r="F319" t="str">
        <f>IF('Step 2 - Bird information'!H325=0,"",'Step 2 - Bird information'!H325)</f>
        <v/>
      </c>
      <c r="G319" t="str">
        <f>IF('Step 2 - Bird information'!I325=0,"",'Step 2 - Bird information'!I325)</f>
        <v/>
      </c>
      <c r="H319" t="str">
        <f>IF('Step 2 - Bird information'!J325=0,"",'Step 2 - Bird information'!J325)</f>
        <v/>
      </c>
      <c r="I319" t="str">
        <f>IF('Step 2 - Bird information'!K325=0,"",'Step 2 - Bird information'!K325)</f>
        <v/>
      </c>
      <c r="J319" t="str">
        <f>IF('Step 2 - Bird information'!L325=0,"",'Step 2 - Bird information'!L325)</f>
        <v/>
      </c>
      <c r="K319">
        <f>'Step 2 - Bird information'!M325</f>
        <v>0</v>
      </c>
      <c r="L319" t="str">
        <f>PROPER('Step 2 - Bird information'!N325)</f>
        <v/>
      </c>
      <c r="M319" t="str">
        <f>PROPER('Step 2 - Bird information'!O325)</f>
        <v/>
      </c>
      <c r="N319" t="str">
        <f>PROPER('Step 2 - Bird information'!P325)</f>
        <v/>
      </c>
      <c r="O319">
        <f>'Step 2 - Bird information'!Q325</f>
        <v>0</v>
      </c>
      <c r="P319" t="str">
        <f>IF('Step 2 - Bird information'!R325=0,"",'Step 2 - Bird information'!R325)</f>
        <v/>
      </c>
    </row>
    <row r="320" spans="1:16">
      <c r="A320" t="str">
        <f>'Step 2 - Bird information'!A326</f>
        <v/>
      </c>
      <c r="B320">
        <f>'Step 2 - Bird information'!B326</f>
        <v>0</v>
      </c>
      <c r="C320">
        <f>'Step 2 - Bird information'!D326</f>
        <v>0</v>
      </c>
      <c r="D320">
        <f>'Step 2 - Bird information'!E326</f>
        <v>0</v>
      </c>
      <c r="E320" t="str">
        <f>IF('Step 2 - Bird information'!G326=0,"",'Step 2 - Bird information'!G326)</f>
        <v/>
      </c>
      <c r="F320" t="str">
        <f>IF('Step 2 - Bird information'!H326=0,"",'Step 2 - Bird information'!H326)</f>
        <v/>
      </c>
      <c r="G320" t="str">
        <f>IF('Step 2 - Bird information'!I326=0,"",'Step 2 - Bird information'!I326)</f>
        <v/>
      </c>
      <c r="H320" t="str">
        <f>IF('Step 2 - Bird information'!J326=0,"",'Step 2 - Bird information'!J326)</f>
        <v/>
      </c>
      <c r="I320" t="str">
        <f>IF('Step 2 - Bird information'!K326=0,"",'Step 2 - Bird information'!K326)</f>
        <v/>
      </c>
      <c r="J320" t="str">
        <f>IF('Step 2 - Bird information'!L326=0,"",'Step 2 - Bird information'!L326)</f>
        <v/>
      </c>
      <c r="K320">
        <f>'Step 2 - Bird information'!M326</f>
        <v>0</v>
      </c>
      <c r="L320" t="str">
        <f>PROPER('Step 2 - Bird information'!N326)</f>
        <v/>
      </c>
      <c r="M320" t="str">
        <f>PROPER('Step 2 - Bird information'!O326)</f>
        <v/>
      </c>
      <c r="N320" t="str">
        <f>PROPER('Step 2 - Bird information'!P326)</f>
        <v/>
      </c>
      <c r="O320">
        <f>'Step 2 - Bird information'!Q326</f>
        <v>0</v>
      </c>
      <c r="P320" t="str">
        <f>IF('Step 2 - Bird information'!R326=0,"",'Step 2 - Bird information'!R326)</f>
        <v/>
      </c>
    </row>
    <row r="321" spans="1:16">
      <c r="A321" t="str">
        <f>'Step 2 - Bird information'!A327</f>
        <v/>
      </c>
      <c r="B321">
        <f>'Step 2 - Bird information'!B327</f>
        <v>0</v>
      </c>
      <c r="C321">
        <f>'Step 2 - Bird information'!D327</f>
        <v>0</v>
      </c>
      <c r="D321">
        <f>'Step 2 - Bird information'!E327</f>
        <v>0</v>
      </c>
      <c r="E321" t="str">
        <f>IF('Step 2 - Bird information'!G327=0,"",'Step 2 - Bird information'!G327)</f>
        <v/>
      </c>
      <c r="F321" t="str">
        <f>IF('Step 2 - Bird information'!H327=0,"",'Step 2 - Bird information'!H327)</f>
        <v/>
      </c>
      <c r="G321" t="str">
        <f>IF('Step 2 - Bird information'!I327=0,"",'Step 2 - Bird information'!I327)</f>
        <v/>
      </c>
      <c r="H321" t="str">
        <f>IF('Step 2 - Bird information'!J327=0,"",'Step 2 - Bird information'!J327)</f>
        <v/>
      </c>
      <c r="I321" t="str">
        <f>IF('Step 2 - Bird information'!K327=0,"",'Step 2 - Bird information'!K327)</f>
        <v/>
      </c>
      <c r="J321" t="str">
        <f>IF('Step 2 - Bird information'!L327=0,"",'Step 2 - Bird information'!L327)</f>
        <v/>
      </c>
      <c r="K321">
        <f>'Step 2 - Bird information'!M327</f>
        <v>0</v>
      </c>
      <c r="L321" t="str">
        <f>PROPER('Step 2 - Bird information'!N327)</f>
        <v/>
      </c>
      <c r="M321" t="str">
        <f>PROPER('Step 2 - Bird information'!O327)</f>
        <v/>
      </c>
      <c r="N321" t="str">
        <f>PROPER('Step 2 - Bird information'!P327)</f>
        <v/>
      </c>
      <c r="O321">
        <f>'Step 2 - Bird information'!Q327</f>
        <v>0</v>
      </c>
      <c r="P321" t="str">
        <f>IF('Step 2 - Bird information'!R327=0,"",'Step 2 - Bird information'!R327)</f>
        <v/>
      </c>
    </row>
    <row r="322" spans="1:16">
      <c r="A322" t="str">
        <f>'Step 2 - Bird information'!A328</f>
        <v/>
      </c>
      <c r="B322">
        <f>'Step 2 - Bird information'!B328</f>
        <v>0</v>
      </c>
      <c r="C322">
        <f>'Step 2 - Bird information'!D328</f>
        <v>0</v>
      </c>
      <c r="D322">
        <f>'Step 2 - Bird information'!E328</f>
        <v>0</v>
      </c>
      <c r="E322" t="str">
        <f>IF('Step 2 - Bird information'!G328=0,"",'Step 2 - Bird information'!G328)</f>
        <v/>
      </c>
      <c r="F322" t="str">
        <f>IF('Step 2 - Bird information'!H328=0,"",'Step 2 - Bird information'!H328)</f>
        <v/>
      </c>
      <c r="G322" t="str">
        <f>IF('Step 2 - Bird information'!I328=0,"",'Step 2 - Bird information'!I328)</f>
        <v/>
      </c>
      <c r="H322" t="str">
        <f>IF('Step 2 - Bird information'!J328=0,"",'Step 2 - Bird information'!J328)</f>
        <v/>
      </c>
      <c r="I322" t="str">
        <f>IF('Step 2 - Bird information'!K328=0,"",'Step 2 - Bird information'!K328)</f>
        <v/>
      </c>
      <c r="J322" t="str">
        <f>IF('Step 2 - Bird information'!L328=0,"",'Step 2 - Bird information'!L328)</f>
        <v/>
      </c>
      <c r="K322">
        <f>'Step 2 - Bird information'!M328</f>
        <v>0</v>
      </c>
      <c r="L322" t="str">
        <f>PROPER('Step 2 - Bird information'!N328)</f>
        <v/>
      </c>
      <c r="M322" t="str">
        <f>PROPER('Step 2 - Bird information'!O328)</f>
        <v/>
      </c>
      <c r="N322" t="str">
        <f>PROPER('Step 2 - Bird information'!P328)</f>
        <v/>
      </c>
      <c r="O322">
        <f>'Step 2 - Bird information'!Q328</f>
        <v>0</v>
      </c>
      <c r="P322" t="str">
        <f>IF('Step 2 - Bird information'!R328=0,"",'Step 2 - Bird information'!R328)</f>
        <v/>
      </c>
    </row>
    <row r="323" spans="1:16">
      <c r="A323" t="str">
        <f>'Step 2 - Bird information'!A329</f>
        <v/>
      </c>
      <c r="B323">
        <f>'Step 2 - Bird information'!B329</f>
        <v>0</v>
      </c>
      <c r="C323">
        <f>'Step 2 - Bird information'!D329</f>
        <v>0</v>
      </c>
      <c r="D323">
        <f>'Step 2 - Bird information'!E329</f>
        <v>0</v>
      </c>
      <c r="E323" t="str">
        <f>IF('Step 2 - Bird information'!G329=0,"",'Step 2 - Bird information'!G329)</f>
        <v/>
      </c>
      <c r="F323" t="str">
        <f>IF('Step 2 - Bird information'!H329=0,"",'Step 2 - Bird information'!H329)</f>
        <v/>
      </c>
      <c r="G323" t="str">
        <f>IF('Step 2 - Bird information'!I329=0,"",'Step 2 - Bird information'!I329)</f>
        <v/>
      </c>
      <c r="H323" t="str">
        <f>IF('Step 2 - Bird information'!J329=0,"",'Step 2 - Bird information'!J329)</f>
        <v/>
      </c>
      <c r="I323" t="str">
        <f>IF('Step 2 - Bird information'!K329=0,"",'Step 2 - Bird information'!K329)</f>
        <v/>
      </c>
      <c r="J323" t="str">
        <f>IF('Step 2 - Bird information'!L329=0,"",'Step 2 - Bird information'!L329)</f>
        <v/>
      </c>
      <c r="K323">
        <f>'Step 2 - Bird information'!M329</f>
        <v>0</v>
      </c>
      <c r="L323" t="str">
        <f>PROPER('Step 2 - Bird information'!N329)</f>
        <v/>
      </c>
      <c r="M323" t="str">
        <f>PROPER('Step 2 - Bird information'!O329)</f>
        <v/>
      </c>
      <c r="N323" t="str">
        <f>PROPER('Step 2 - Bird information'!P329)</f>
        <v/>
      </c>
      <c r="O323">
        <f>'Step 2 - Bird information'!Q329</f>
        <v>0</v>
      </c>
      <c r="P323" t="str">
        <f>IF('Step 2 - Bird information'!R329=0,"",'Step 2 - Bird information'!R329)</f>
        <v/>
      </c>
    </row>
    <row r="324" spans="1:16">
      <c r="A324" t="str">
        <f>'Step 2 - Bird information'!A330</f>
        <v/>
      </c>
      <c r="B324">
        <f>'Step 2 - Bird information'!B330</f>
        <v>0</v>
      </c>
      <c r="C324">
        <f>'Step 2 - Bird information'!D330</f>
        <v>0</v>
      </c>
      <c r="D324">
        <f>'Step 2 - Bird information'!E330</f>
        <v>0</v>
      </c>
      <c r="E324" t="str">
        <f>IF('Step 2 - Bird information'!G330=0,"",'Step 2 - Bird information'!G330)</f>
        <v/>
      </c>
      <c r="F324" t="str">
        <f>IF('Step 2 - Bird information'!H330=0,"",'Step 2 - Bird information'!H330)</f>
        <v/>
      </c>
      <c r="G324" t="str">
        <f>IF('Step 2 - Bird information'!I330=0,"",'Step 2 - Bird information'!I330)</f>
        <v/>
      </c>
      <c r="H324" t="str">
        <f>IF('Step 2 - Bird information'!J330=0,"",'Step 2 - Bird information'!J330)</f>
        <v/>
      </c>
      <c r="I324" t="str">
        <f>IF('Step 2 - Bird information'!K330=0,"",'Step 2 - Bird information'!K330)</f>
        <v/>
      </c>
      <c r="J324" t="str">
        <f>IF('Step 2 - Bird information'!L330=0,"",'Step 2 - Bird information'!L330)</f>
        <v/>
      </c>
      <c r="K324">
        <f>'Step 2 - Bird information'!M330</f>
        <v>0</v>
      </c>
      <c r="L324" t="str">
        <f>PROPER('Step 2 - Bird information'!N330)</f>
        <v/>
      </c>
      <c r="M324" t="str">
        <f>PROPER('Step 2 - Bird information'!O330)</f>
        <v/>
      </c>
      <c r="N324" t="str">
        <f>PROPER('Step 2 - Bird information'!P330)</f>
        <v/>
      </c>
      <c r="O324">
        <f>'Step 2 - Bird information'!Q330</f>
        <v>0</v>
      </c>
      <c r="P324" t="str">
        <f>IF('Step 2 - Bird information'!R330=0,"",'Step 2 - Bird information'!R330)</f>
        <v/>
      </c>
    </row>
    <row r="325" spans="1:16">
      <c r="A325" t="str">
        <f>'Step 2 - Bird information'!A331</f>
        <v/>
      </c>
      <c r="B325">
        <f>'Step 2 - Bird information'!B331</f>
        <v>0</v>
      </c>
      <c r="C325">
        <f>'Step 2 - Bird information'!D331</f>
        <v>0</v>
      </c>
      <c r="D325">
        <f>'Step 2 - Bird information'!E331</f>
        <v>0</v>
      </c>
      <c r="E325" t="str">
        <f>IF('Step 2 - Bird information'!G331=0,"",'Step 2 - Bird information'!G331)</f>
        <v/>
      </c>
      <c r="F325" t="str">
        <f>IF('Step 2 - Bird information'!H331=0,"",'Step 2 - Bird information'!H331)</f>
        <v/>
      </c>
      <c r="G325" t="str">
        <f>IF('Step 2 - Bird information'!I331=0,"",'Step 2 - Bird information'!I331)</f>
        <v/>
      </c>
      <c r="H325" t="str">
        <f>IF('Step 2 - Bird information'!J331=0,"",'Step 2 - Bird information'!J331)</f>
        <v/>
      </c>
      <c r="I325" t="str">
        <f>IF('Step 2 - Bird information'!K331=0,"",'Step 2 - Bird information'!K331)</f>
        <v/>
      </c>
      <c r="J325" t="str">
        <f>IF('Step 2 - Bird information'!L331=0,"",'Step 2 - Bird information'!L331)</f>
        <v/>
      </c>
      <c r="K325">
        <f>'Step 2 - Bird information'!M331</f>
        <v>0</v>
      </c>
      <c r="L325" t="str">
        <f>PROPER('Step 2 - Bird information'!N331)</f>
        <v/>
      </c>
      <c r="M325" t="str">
        <f>PROPER('Step 2 - Bird information'!O331)</f>
        <v/>
      </c>
      <c r="N325" t="str">
        <f>PROPER('Step 2 - Bird information'!P331)</f>
        <v/>
      </c>
      <c r="O325">
        <f>'Step 2 - Bird information'!Q331</f>
        <v>0</v>
      </c>
      <c r="P325" t="str">
        <f>IF('Step 2 - Bird information'!R331=0,"",'Step 2 - Bird information'!R331)</f>
        <v/>
      </c>
    </row>
    <row r="326" spans="1:16">
      <c r="A326" t="str">
        <f>'Step 2 - Bird information'!A332</f>
        <v/>
      </c>
      <c r="B326">
        <f>'Step 2 - Bird information'!B332</f>
        <v>0</v>
      </c>
      <c r="C326">
        <f>'Step 2 - Bird information'!D332</f>
        <v>0</v>
      </c>
      <c r="D326">
        <f>'Step 2 - Bird information'!E332</f>
        <v>0</v>
      </c>
      <c r="E326" t="str">
        <f>IF('Step 2 - Bird information'!G332=0,"",'Step 2 - Bird information'!G332)</f>
        <v/>
      </c>
      <c r="F326" t="str">
        <f>IF('Step 2 - Bird information'!H332=0,"",'Step 2 - Bird information'!H332)</f>
        <v/>
      </c>
      <c r="G326" t="str">
        <f>IF('Step 2 - Bird information'!I332=0,"",'Step 2 - Bird information'!I332)</f>
        <v/>
      </c>
      <c r="H326" t="str">
        <f>IF('Step 2 - Bird information'!J332=0,"",'Step 2 - Bird information'!J332)</f>
        <v/>
      </c>
      <c r="I326" t="str">
        <f>IF('Step 2 - Bird information'!K332=0,"",'Step 2 - Bird information'!K332)</f>
        <v/>
      </c>
      <c r="J326" t="str">
        <f>IF('Step 2 - Bird information'!L332=0,"",'Step 2 - Bird information'!L332)</f>
        <v/>
      </c>
      <c r="K326">
        <f>'Step 2 - Bird information'!M332</f>
        <v>0</v>
      </c>
      <c r="L326" t="str">
        <f>PROPER('Step 2 - Bird information'!N332)</f>
        <v/>
      </c>
      <c r="M326" t="str">
        <f>PROPER('Step 2 - Bird information'!O332)</f>
        <v/>
      </c>
      <c r="N326" t="str">
        <f>PROPER('Step 2 - Bird information'!P332)</f>
        <v/>
      </c>
      <c r="O326">
        <f>'Step 2 - Bird information'!Q332</f>
        <v>0</v>
      </c>
      <c r="P326" t="str">
        <f>IF('Step 2 - Bird information'!R332=0,"",'Step 2 - Bird information'!R332)</f>
        <v/>
      </c>
    </row>
    <row r="327" spans="1:16">
      <c r="A327" t="str">
        <f>'Step 2 - Bird information'!A333</f>
        <v/>
      </c>
      <c r="B327">
        <f>'Step 2 - Bird information'!B333</f>
        <v>0</v>
      </c>
      <c r="C327">
        <f>'Step 2 - Bird information'!D333</f>
        <v>0</v>
      </c>
      <c r="D327">
        <f>'Step 2 - Bird information'!E333</f>
        <v>0</v>
      </c>
      <c r="E327" t="str">
        <f>IF('Step 2 - Bird information'!G333=0,"",'Step 2 - Bird information'!G333)</f>
        <v/>
      </c>
      <c r="F327" t="str">
        <f>IF('Step 2 - Bird information'!H333=0,"",'Step 2 - Bird information'!H333)</f>
        <v/>
      </c>
      <c r="G327" t="str">
        <f>IF('Step 2 - Bird information'!I333=0,"",'Step 2 - Bird information'!I333)</f>
        <v/>
      </c>
      <c r="H327" t="str">
        <f>IF('Step 2 - Bird information'!J333=0,"",'Step 2 - Bird information'!J333)</f>
        <v/>
      </c>
      <c r="I327" t="str">
        <f>IF('Step 2 - Bird information'!K333=0,"",'Step 2 - Bird information'!K333)</f>
        <v/>
      </c>
      <c r="J327" t="str">
        <f>IF('Step 2 - Bird information'!L333=0,"",'Step 2 - Bird information'!L333)</f>
        <v/>
      </c>
      <c r="K327">
        <f>'Step 2 - Bird information'!M333</f>
        <v>0</v>
      </c>
      <c r="L327" t="str">
        <f>PROPER('Step 2 - Bird information'!N333)</f>
        <v/>
      </c>
      <c r="M327" t="str">
        <f>PROPER('Step 2 - Bird information'!O333)</f>
        <v/>
      </c>
      <c r="N327" t="str">
        <f>PROPER('Step 2 - Bird information'!P333)</f>
        <v/>
      </c>
      <c r="O327">
        <f>'Step 2 - Bird information'!Q333</f>
        <v>0</v>
      </c>
      <c r="P327" t="str">
        <f>IF('Step 2 - Bird information'!R333=0,"",'Step 2 - Bird information'!R333)</f>
        <v/>
      </c>
    </row>
    <row r="328" spans="1:16">
      <c r="A328" t="str">
        <f>'Step 2 - Bird information'!A334</f>
        <v/>
      </c>
      <c r="B328">
        <f>'Step 2 - Bird information'!B334</f>
        <v>0</v>
      </c>
      <c r="C328">
        <f>'Step 2 - Bird information'!D334</f>
        <v>0</v>
      </c>
      <c r="D328">
        <f>'Step 2 - Bird information'!E334</f>
        <v>0</v>
      </c>
      <c r="E328" t="str">
        <f>IF('Step 2 - Bird information'!G334=0,"",'Step 2 - Bird information'!G334)</f>
        <v/>
      </c>
      <c r="F328" t="str">
        <f>IF('Step 2 - Bird information'!H334=0,"",'Step 2 - Bird information'!H334)</f>
        <v/>
      </c>
      <c r="G328" t="str">
        <f>IF('Step 2 - Bird information'!I334=0,"",'Step 2 - Bird information'!I334)</f>
        <v/>
      </c>
      <c r="H328" t="str">
        <f>IF('Step 2 - Bird information'!J334=0,"",'Step 2 - Bird information'!J334)</f>
        <v/>
      </c>
      <c r="I328" t="str">
        <f>IF('Step 2 - Bird information'!K334=0,"",'Step 2 - Bird information'!K334)</f>
        <v/>
      </c>
      <c r="J328" t="str">
        <f>IF('Step 2 - Bird information'!L334=0,"",'Step 2 - Bird information'!L334)</f>
        <v/>
      </c>
      <c r="K328">
        <f>'Step 2 - Bird information'!M334</f>
        <v>0</v>
      </c>
      <c r="L328" t="str">
        <f>PROPER('Step 2 - Bird information'!N334)</f>
        <v/>
      </c>
      <c r="M328" t="str">
        <f>PROPER('Step 2 - Bird information'!O334)</f>
        <v/>
      </c>
      <c r="N328" t="str">
        <f>PROPER('Step 2 - Bird information'!P334)</f>
        <v/>
      </c>
      <c r="O328">
        <f>'Step 2 - Bird information'!Q334</f>
        <v>0</v>
      </c>
      <c r="P328" t="str">
        <f>IF('Step 2 - Bird information'!R334=0,"",'Step 2 - Bird information'!R334)</f>
        <v/>
      </c>
    </row>
    <row r="329" spans="1:16">
      <c r="A329" t="str">
        <f>'Step 2 - Bird information'!A335</f>
        <v/>
      </c>
      <c r="B329">
        <f>'Step 2 - Bird information'!B335</f>
        <v>0</v>
      </c>
      <c r="C329">
        <f>'Step 2 - Bird information'!D335</f>
        <v>0</v>
      </c>
      <c r="D329">
        <f>'Step 2 - Bird information'!E335</f>
        <v>0</v>
      </c>
      <c r="E329" t="str">
        <f>IF('Step 2 - Bird information'!G335=0,"",'Step 2 - Bird information'!G335)</f>
        <v/>
      </c>
      <c r="F329" t="str">
        <f>IF('Step 2 - Bird information'!H335=0,"",'Step 2 - Bird information'!H335)</f>
        <v/>
      </c>
      <c r="G329" t="str">
        <f>IF('Step 2 - Bird information'!I335=0,"",'Step 2 - Bird information'!I335)</f>
        <v/>
      </c>
      <c r="H329" t="str">
        <f>IF('Step 2 - Bird information'!J335=0,"",'Step 2 - Bird information'!J335)</f>
        <v/>
      </c>
      <c r="I329" t="str">
        <f>IF('Step 2 - Bird information'!K335=0,"",'Step 2 - Bird information'!K335)</f>
        <v/>
      </c>
      <c r="J329" t="str">
        <f>IF('Step 2 - Bird information'!L335=0,"",'Step 2 - Bird information'!L335)</f>
        <v/>
      </c>
      <c r="K329">
        <f>'Step 2 - Bird information'!M335</f>
        <v>0</v>
      </c>
      <c r="L329" t="str">
        <f>PROPER('Step 2 - Bird information'!N335)</f>
        <v/>
      </c>
      <c r="M329" t="str">
        <f>PROPER('Step 2 - Bird information'!O335)</f>
        <v/>
      </c>
      <c r="N329" t="str">
        <f>PROPER('Step 2 - Bird information'!P335)</f>
        <v/>
      </c>
      <c r="O329">
        <f>'Step 2 - Bird information'!Q335</f>
        <v>0</v>
      </c>
      <c r="P329" t="str">
        <f>IF('Step 2 - Bird information'!R335=0,"",'Step 2 - Bird information'!R335)</f>
        <v/>
      </c>
    </row>
    <row r="330" spans="1:16">
      <c r="A330" t="str">
        <f>'Step 2 - Bird information'!A336</f>
        <v/>
      </c>
      <c r="B330">
        <f>'Step 2 - Bird information'!B336</f>
        <v>0</v>
      </c>
      <c r="C330">
        <f>'Step 2 - Bird information'!D336</f>
        <v>0</v>
      </c>
      <c r="D330">
        <f>'Step 2 - Bird information'!E336</f>
        <v>0</v>
      </c>
      <c r="E330" t="str">
        <f>IF('Step 2 - Bird information'!G336=0,"",'Step 2 - Bird information'!G336)</f>
        <v/>
      </c>
      <c r="F330" t="str">
        <f>IF('Step 2 - Bird information'!H336=0,"",'Step 2 - Bird information'!H336)</f>
        <v/>
      </c>
      <c r="G330" t="str">
        <f>IF('Step 2 - Bird information'!I336=0,"",'Step 2 - Bird information'!I336)</f>
        <v/>
      </c>
      <c r="H330" t="str">
        <f>IF('Step 2 - Bird information'!J336=0,"",'Step 2 - Bird information'!J336)</f>
        <v/>
      </c>
      <c r="I330" t="str">
        <f>IF('Step 2 - Bird information'!K336=0,"",'Step 2 - Bird information'!K336)</f>
        <v/>
      </c>
      <c r="J330" t="str">
        <f>IF('Step 2 - Bird information'!L336=0,"",'Step 2 - Bird information'!L336)</f>
        <v/>
      </c>
      <c r="K330">
        <f>'Step 2 - Bird information'!M336</f>
        <v>0</v>
      </c>
      <c r="L330" t="str">
        <f>PROPER('Step 2 - Bird information'!N336)</f>
        <v/>
      </c>
      <c r="M330" t="str">
        <f>PROPER('Step 2 - Bird information'!O336)</f>
        <v/>
      </c>
      <c r="N330" t="str">
        <f>PROPER('Step 2 - Bird information'!P336)</f>
        <v/>
      </c>
      <c r="O330">
        <f>'Step 2 - Bird information'!Q336</f>
        <v>0</v>
      </c>
      <c r="P330" t="str">
        <f>IF('Step 2 - Bird information'!R336=0,"",'Step 2 - Bird information'!R336)</f>
        <v/>
      </c>
    </row>
    <row r="331" spans="1:16">
      <c r="A331" t="str">
        <f>'Step 2 - Bird information'!A337</f>
        <v/>
      </c>
      <c r="B331">
        <f>'Step 2 - Bird information'!B337</f>
        <v>0</v>
      </c>
      <c r="C331">
        <f>'Step 2 - Bird information'!D337</f>
        <v>0</v>
      </c>
      <c r="D331">
        <f>'Step 2 - Bird information'!E337</f>
        <v>0</v>
      </c>
      <c r="E331" t="str">
        <f>IF('Step 2 - Bird information'!G337=0,"",'Step 2 - Bird information'!G337)</f>
        <v/>
      </c>
      <c r="F331" t="str">
        <f>IF('Step 2 - Bird information'!H337=0,"",'Step 2 - Bird information'!H337)</f>
        <v/>
      </c>
      <c r="G331" t="str">
        <f>IF('Step 2 - Bird information'!I337=0,"",'Step 2 - Bird information'!I337)</f>
        <v/>
      </c>
      <c r="H331" t="str">
        <f>IF('Step 2 - Bird information'!J337=0,"",'Step 2 - Bird information'!J337)</f>
        <v/>
      </c>
      <c r="I331" t="str">
        <f>IF('Step 2 - Bird information'!K337=0,"",'Step 2 - Bird information'!K337)</f>
        <v/>
      </c>
      <c r="J331" t="str">
        <f>IF('Step 2 - Bird information'!L337=0,"",'Step 2 - Bird information'!L337)</f>
        <v/>
      </c>
      <c r="K331">
        <f>'Step 2 - Bird information'!M337</f>
        <v>0</v>
      </c>
      <c r="L331" t="str">
        <f>PROPER('Step 2 - Bird information'!N337)</f>
        <v/>
      </c>
      <c r="M331" t="str">
        <f>PROPER('Step 2 - Bird information'!O337)</f>
        <v/>
      </c>
      <c r="N331" t="str">
        <f>PROPER('Step 2 - Bird information'!P337)</f>
        <v/>
      </c>
      <c r="O331">
        <f>'Step 2 - Bird information'!Q337</f>
        <v>0</v>
      </c>
      <c r="P331" t="str">
        <f>IF('Step 2 - Bird information'!R337=0,"",'Step 2 - Bird information'!R337)</f>
        <v/>
      </c>
    </row>
    <row r="332" spans="1:16">
      <c r="A332" t="str">
        <f>'Step 2 - Bird information'!A338</f>
        <v/>
      </c>
      <c r="B332">
        <f>'Step 2 - Bird information'!B338</f>
        <v>0</v>
      </c>
      <c r="C332">
        <f>'Step 2 - Bird information'!D338</f>
        <v>0</v>
      </c>
      <c r="D332">
        <f>'Step 2 - Bird information'!E338</f>
        <v>0</v>
      </c>
      <c r="E332" t="str">
        <f>IF('Step 2 - Bird information'!G338=0,"",'Step 2 - Bird information'!G338)</f>
        <v/>
      </c>
      <c r="F332" t="str">
        <f>IF('Step 2 - Bird information'!H338=0,"",'Step 2 - Bird information'!H338)</f>
        <v/>
      </c>
      <c r="G332" t="str">
        <f>IF('Step 2 - Bird information'!I338=0,"",'Step 2 - Bird information'!I338)</f>
        <v/>
      </c>
      <c r="H332" t="str">
        <f>IF('Step 2 - Bird information'!J338=0,"",'Step 2 - Bird information'!J338)</f>
        <v/>
      </c>
      <c r="I332" t="str">
        <f>IF('Step 2 - Bird information'!K338=0,"",'Step 2 - Bird information'!K338)</f>
        <v/>
      </c>
      <c r="J332" t="str">
        <f>IF('Step 2 - Bird information'!L338=0,"",'Step 2 - Bird information'!L338)</f>
        <v/>
      </c>
      <c r="K332">
        <f>'Step 2 - Bird information'!M338</f>
        <v>0</v>
      </c>
      <c r="L332" t="str">
        <f>PROPER('Step 2 - Bird information'!N338)</f>
        <v/>
      </c>
      <c r="M332" t="str">
        <f>PROPER('Step 2 - Bird information'!O338)</f>
        <v/>
      </c>
      <c r="N332" t="str">
        <f>PROPER('Step 2 - Bird information'!P338)</f>
        <v/>
      </c>
      <c r="O332">
        <f>'Step 2 - Bird information'!Q338</f>
        <v>0</v>
      </c>
      <c r="P332" t="str">
        <f>IF('Step 2 - Bird information'!R338=0,"",'Step 2 - Bird information'!R338)</f>
        <v/>
      </c>
    </row>
    <row r="333" spans="1:16">
      <c r="A333" t="str">
        <f>'Step 2 - Bird information'!A339</f>
        <v/>
      </c>
      <c r="B333">
        <f>'Step 2 - Bird information'!B339</f>
        <v>0</v>
      </c>
      <c r="C333">
        <f>'Step 2 - Bird information'!D339</f>
        <v>0</v>
      </c>
      <c r="D333">
        <f>'Step 2 - Bird information'!E339</f>
        <v>0</v>
      </c>
      <c r="E333" t="str">
        <f>IF('Step 2 - Bird information'!G339=0,"",'Step 2 - Bird information'!G339)</f>
        <v/>
      </c>
      <c r="F333" t="str">
        <f>IF('Step 2 - Bird information'!H339=0,"",'Step 2 - Bird information'!H339)</f>
        <v/>
      </c>
      <c r="G333" t="str">
        <f>IF('Step 2 - Bird information'!I339=0,"",'Step 2 - Bird information'!I339)</f>
        <v/>
      </c>
      <c r="H333" t="str">
        <f>IF('Step 2 - Bird information'!J339=0,"",'Step 2 - Bird information'!J339)</f>
        <v/>
      </c>
      <c r="I333" t="str">
        <f>IF('Step 2 - Bird information'!K339=0,"",'Step 2 - Bird information'!K339)</f>
        <v/>
      </c>
      <c r="J333" t="str">
        <f>IF('Step 2 - Bird information'!L339=0,"",'Step 2 - Bird information'!L339)</f>
        <v/>
      </c>
      <c r="K333">
        <f>'Step 2 - Bird information'!M339</f>
        <v>0</v>
      </c>
      <c r="L333" t="str">
        <f>PROPER('Step 2 - Bird information'!N339)</f>
        <v/>
      </c>
      <c r="M333" t="str">
        <f>PROPER('Step 2 - Bird information'!O339)</f>
        <v/>
      </c>
      <c r="N333" t="str">
        <f>PROPER('Step 2 - Bird information'!P339)</f>
        <v/>
      </c>
      <c r="O333">
        <f>'Step 2 - Bird information'!Q339</f>
        <v>0</v>
      </c>
      <c r="P333" t="str">
        <f>IF('Step 2 - Bird information'!R339=0,"",'Step 2 - Bird information'!R339)</f>
        <v/>
      </c>
    </row>
    <row r="334" spans="1:16">
      <c r="A334" t="str">
        <f>'Step 2 - Bird information'!A340</f>
        <v/>
      </c>
      <c r="B334">
        <f>'Step 2 - Bird information'!B340</f>
        <v>0</v>
      </c>
      <c r="C334">
        <f>'Step 2 - Bird information'!D340</f>
        <v>0</v>
      </c>
      <c r="D334">
        <f>'Step 2 - Bird information'!E340</f>
        <v>0</v>
      </c>
      <c r="E334" t="str">
        <f>IF('Step 2 - Bird information'!G340=0,"",'Step 2 - Bird information'!G340)</f>
        <v/>
      </c>
      <c r="F334" t="str">
        <f>IF('Step 2 - Bird information'!H340=0,"",'Step 2 - Bird information'!H340)</f>
        <v/>
      </c>
      <c r="G334" t="str">
        <f>IF('Step 2 - Bird information'!I340=0,"",'Step 2 - Bird information'!I340)</f>
        <v/>
      </c>
      <c r="H334" t="str">
        <f>IF('Step 2 - Bird information'!J340=0,"",'Step 2 - Bird information'!J340)</f>
        <v/>
      </c>
      <c r="I334" t="str">
        <f>IF('Step 2 - Bird information'!K340=0,"",'Step 2 - Bird information'!K340)</f>
        <v/>
      </c>
      <c r="J334" t="str">
        <f>IF('Step 2 - Bird information'!L340=0,"",'Step 2 - Bird information'!L340)</f>
        <v/>
      </c>
      <c r="K334">
        <f>'Step 2 - Bird information'!M340</f>
        <v>0</v>
      </c>
      <c r="L334" t="str">
        <f>PROPER('Step 2 - Bird information'!N340)</f>
        <v/>
      </c>
      <c r="M334" t="str">
        <f>PROPER('Step 2 - Bird information'!O340)</f>
        <v/>
      </c>
      <c r="N334" t="str">
        <f>PROPER('Step 2 - Bird information'!P340)</f>
        <v/>
      </c>
      <c r="O334">
        <f>'Step 2 - Bird information'!Q340</f>
        <v>0</v>
      </c>
      <c r="P334" t="str">
        <f>IF('Step 2 - Bird information'!R340=0,"",'Step 2 - Bird information'!R340)</f>
        <v/>
      </c>
    </row>
    <row r="335" spans="1:16">
      <c r="A335" t="str">
        <f>'Step 2 - Bird information'!A341</f>
        <v/>
      </c>
      <c r="B335">
        <f>'Step 2 - Bird information'!B341</f>
        <v>0</v>
      </c>
      <c r="C335">
        <f>'Step 2 - Bird information'!D341</f>
        <v>0</v>
      </c>
      <c r="D335">
        <f>'Step 2 - Bird information'!E341</f>
        <v>0</v>
      </c>
      <c r="E335" t="str">
        <f>IF('Step 2 - Bird information'!G341=0,"",'Step 2 - Bird information'!G341)</f>
        <v/>
      </c>
      <c r="F335" t="str">
        <f>IF('Step 2 - Bird information'!H341=0,"",'Step 2 - Bird information'!H341)</f>
        <v/>
      </c>
      <c r="G335" t="str">
        <f>IF('Step 2 - Bird information'!I341=0,"",'Step 2 - Bird information'!I341)</f>
        <v/>
      </c>
      <c r="H335" t="str">
        <f>IF('Step 2 - Bird information'!J341=0,"",'Step 2 - Bird information'!J341)</f>
        <v/>
      </c>
      <c r="I335" t="str">
        <f>IF('Step 2 - Bird information'!K341=0,"",'Step 2 - Bird information'!K341)</f>
        <v/>
      </c>
      <c r="J335" t="str">
        <f>IF('Step 2 - Bird information'!L341=0,"",'Step 2 - Bird information'!L341)</f>
        <v/>
      </c>
      <c r="K335">
        <f>'Step 2 - Bird information'!M341</f>
        <v>0</v>
      </c>
      <c r="L335" t="str">
        <f>PROPER('Step 2 - Bird information'!N341)</f>
        <v/>
      </c>
      <c r="M335" t="str">
        <f>PROPER('Step 2 - Bird information'!O341)</f>
        <v/>
      </c>
      <c r="N335" t="str">
        <f>PROPER('Step 2 - Bird information'!P341)</f>
        <v/>
      </c>
      <c r="O335">
        <f>'Step 2 - Bird information'!Q341</f>
        <v>0</v>
      </c>
      <c r="P335" t="str">
        <f>IF('Step 2 - Bird information'!R341=0,"",'Step 2 - Bird information'!R341)</f>
        <v/>
      </c>
    </row>
    <row r="336" spans="1:16">
      <c r="A336" t="str">
        <f>'Step 2 - Bird information'!A342</f>
        <v/>
      </c>
      <c r="B336">
        <f>'Step 2 - Bird information'!B342</f>
        <v>0</v>
      </c>
      <c r="C336">
        <f>'Step 2 - Bird information'!D342</f>
        <v>0</v>
      </c>
      <c r="D336">
        <f>'Step 2 - Bird information'!E342</f>
        <v>0</v>
      </c>
      <c r="E336" t="str">
        <f>IF('Step 2 - Bird information'!G342=0,"",'Step 2 - Bird information'!G342)</f>
        <v/>
      </c>
      <c r="F336" t="str">
        <f>IF('Step 2 - Bird information'!H342=0,"",'Step 2 - Bird information'!H342)</f>
        <v/>
      </c>
      <c r="G336" t="str">
        <f>IF('Step 2 - Bird information'!I342=0,"",'Step 2 - Bird information'!I342)</f>
        <v/>
      </c>
      <c r="H336" t="str">
        <f>IF('Step 2 - Bird information'!J342=0,"",'Step 2 - Bird information'!J342)</f>
        <v/>
      </c>
      <c r="I336" t="str">
        <f>IF('Step 2 - Bird information'!K342=0,"",'Step 2 - Bird information'!K342)</f>
        <v/>
      </c>
      <c r="J336" t="str">
        <f>IF('Step 2 - Bird information'!L342=0,"",'Step 2 - Bird information'!L342)</f>
        <v/>
      </c>
      <c r="K336">
        <f>'Step 2 - Bird information'!M342</f>
        <v>0</v>
      </c>
      <c r="L336" t="str">
        <f>PROPER('Step 2 - Bird information'!N342)</f>
        <v/>
      </c>
      <c r="M336" t="str">
        <f>PROPER('Step 2 - Bird information'!O342)</f>
        <v/>
      </c>
      <c r="N336" t="str">
        <f>PROPER('Step 2 - Bird information'!P342)</f>
        <v/>
      </c>
      <c r="O336">
        <f>'Step 2 - Bird information'!Q342</f>
        <v>0</v>
      </c>
      <c r="P336" t="str">
        <f>IF('Step 2 - Bird information'!R342=0,"",'Step 2 - Bird information'!R342)</f>
        <v/>
      </c>
    </row>
    <row r="337" spans="1:16">
      <c r="A337" t="str">
        <f>'Step 2 - Bird information'!A343</f>
        <v/>
      </c>
      <c r="B337">
        <f>'Step 2 - Bird information'!B343</f>
        <v>0</v>
      </c>
      <c r="C337">
        <f>'Step 2 - Bird information'!D343</f>
        <v>0</v>
      </c>
      <c r="D337">
        <f>'Step 2 - Bird information'!E343</f>
        <v>0</v>
      </c>
      <c r="E337" t="str">
        <f>IF('Step 2 - Bird information'!G343=0,"",'Step 2 - Bird information'!G343)</f>
        <v/>
      </c>
      <c r="F337" t="str">
        <f>IF('Step 2 - Bird information'!H343=0,"",'Step 2 - Bird information'!H343)</f>
        <v/>
      </c>
      <c r="G337" t="str">
        <f>IF('Step 2 - Bird information'!I343=0,"",'Step 2 - Bird information'!I343)</f>
        <v/>
      </c>
      <c r="H337" t="str">
        <f>IF('Step 2 - Bird information'!J343=0,"",'Step 2 - Bird information'!J343)</f>
        <v/>
      </c>
      <c r="I337" t="str">
        <f>IF('Step 2 - Bird information'!K343=0,"",'Step 2 - Bird information'!K343)</f>
        <v/>
      </c>
      <c r="J337" t="str">
        <f>IF('Step 2 - Bird information'!L343=0,"",'Step 2 - Bird information'!L343)</f>
        <v/>
      </c>
      <c r="K337">
        <f>'Step 2 - Bird information'!M343</f>
        <v>0</v>
      </c>
      <c r="L337" t="str">
        <f>PROPER('Step 2 - Bird information'!N343)</f>
        <v/>
      </c>
      <c r="M337" t="str">
        <f>PROPER('Step 2 - Bird information'!O343)</f>
        <v/>
      </c>
      <c r="N337" t="str">
        <f>PROPER('Step 2 - Bird information'!P343)</f>
        <v/>
      </c>
      <c r="O337">
        <f>'Step 2 - Bird information'!Q343</f>
        <v>0</v>
      </c>
      <c r="P337" t="str">
        <f>IF('Step 2 - Bird information'!R343=0,"",'Step 2 - Bird information'!R343)</f>
        <v/>
      </c>
    </row>
    <row r="338" spans="1:16">
      <c r="A338" t="str">
        <f>'Step 2 - Bird information'!A344</f>
        <v/>
      </c>
      <c r="B338">
        <f>'Step 2 - Bird information'!B344</f>
        <v>0</v>
      </c>
      <c r="C338">
        <f>'Step 2 - Bird information'!D344</f>
        <v>0</v>
      </c>
      <c r="D338">
        <f>'Step 2 - Bird information'!E344</f>
        <v>0</v>
      </c>
      <c r="E338" t="str">
        <f>IF('Step 2 - Bird information'!G344=0,"",'Step 2 - Bird information'!G344)</f>
        <v/>
      </c>
      <c r="F338" t="str">
        <f>IF('Step 2 - Bird information'!H344=0,"",'Step 2 - Bird information'!H344)</f>
        <v/>
      </c>
      <c r="G338" t="str">
        <f>IF('Step 2 - Bird information'!I344=0,"",'Step 2 - Bird information'!I344)</f>
        <v/>
      </c>
      <c r="H338" t="str">
        <f>IF('Step 2 - Bird information'!J344=0,"",'Step 2 - Bird information'!J344)</f>
        <v/>
      </c>
      <c r="I338" t="str">
        <f>IF('Step 2 - Bird information'!K344=0,"",'Step 2 - Bird information'!K344)</f>
        <v/>
      </c>
      <c r="J338" t="str">
        <f>IF('Step 2 - Bird information'!L344=0,"",'Step 2 - Bird information'!L344)</f>
        <v/>
      </c>
      <c r="K338">
        <f>'Step 2 - Bird information'!M344</f>
        <v>0</v>
      </c>
      <c r="L338" t="str">
        <f>PROPER('Step 2 - Bird information'!N344)</f>
        <v/>
      </c>
      <c r="M338" t="str">
        <f>PROPER('Step 2 - Bird information'!O344)</f>
        <v/>
      </c>
      <c r="N338" t="str">
        <f>PROPER('Step 2 - Bird information'!P344)</f>
        <v/>
      </c>
      <c r="O338">
        <f>'Step 2 - Bird information'!Q344</f>
        <v>0</v>
      </c>
      <c r="P338" t="str">
        <f>IF('Step 2 - Bird information'!R344=0,"",'Step 2 - Bird information'!R344)</f>
        <v/>
      </c>
    </row>
    <row r="339" spans="1:16">
      <c r="A339" t="str">
        <f>'Step 2 - Bird information'!A345</f>
        <v/>
      </c>
      <c r="B339">
        <f>'Step 2 - Bird information'!B345</f>
        <v>0</v>
      </c>
      <c r="C339">
        <f>'Step 2 - Bird information'!D345</f>
        <v>0</v>
      </c>
      <c r="D339">
        <f>'Step 2 - Bird information'!E345</f>
        <v>0</v>
      </c>
      <c r="E339" t="str">
        <f>IF('Step 2 - Bird information'!G345=0,"",'Step 2 - Bird information'!G345)</f>
        <v/>
      </c>
      <c r="F339" t="str">
        <f>IF('Step 2 - Bird information'!H345=0,"",'Step 2 - Bird information'!H345)</f>
        <v/>
      </c>
      <c r="G339" t="str">
        <f>IF('Step 2 - Bird information'!I345=0,"",'Step 2 - Bird information'!I345)</f>
        <v/>
      </c>
      <c r="H339" t="str">
        <f>IF('Step 2 - Bird information'!J345=0,"",'Step 2 - Bird information'!J345)</f>
        <v/>
      </c>
      <c r="I339" t="str">
        <f>IF('Step 2 - Bird information'!K345=0,"",'Step 2 - Bird information'!K345)</f>
        <v/>
      </c>
      <c r="J339" t="str">
        <f>IF('Step 2 - Bird information'!L345=0,"",'Step 2 - Bird information'!L345)</f>
        <v/>
      </c>
      <c r="K339">
        <f>'Step 2 - Bird information'!M345</f>
        <v>0</v>
      </c>
      <c r="L339" t="str">
        <f>PROPER('Step 2 - Bird information'!N345)</f>
        <v/>
      </c>
      <c r="M339" t="str">
        <f>PROPER('Step 2 - Bird information'!O345)</f>
        <v/>
      </c>
      <c r="N339" t="str">
        <f>PROPER('Step 2 - Bird information'!P345)</f>
        <v/>
      </c>
      <c r="O339">
        <f>'Step 2 - Bird information'!Q345</f>
        <v>0</v>
      </c>
      <c r="P339" t="str">
        <f>IF('Step 2 - Bird information'!R345=0,"",'Step 2 - Bird information'!R345)</f>
        <v/>
      </c>
    </row>
    <row r="340" spans="1:16">
      <c r="A340" t="str">
        <f>'Step 2 - Bird information'!A346</f>
        <v/>
      </c>
      <c r="B340">
        <f>'Step 2 - Bird information'!B346</f>
        <v>0</v>
      </c>
      <c r="C340">
        <f>'Step 2 - Bird information'!D346</f>
        <v>0</v>
      </c>
      <c r="D340">
        <f>'Step 2 - Bird information'!E346</f>
        <v>0</v>
      </c>
      <c r="E340" t="str">
        <f>IF('Step 2 - Bird information'!G346=0,"",'Step 2 - Bird information'!G346)</f>
        <v/>
      </c>
      <c r="F340" t="str">
        <f>IF('Step 2 - Bird information'!H346=0,"",'Step 2 - Bird information'!H346)</f>
        <v/>
      </c>
      <c r="G340" t="str">
        <f>IF('Step 2 - Bird information'!I346=0,"",'Step 2 - Bird information'!I346)</f>
        <v/>
      </c>
      <c r="H340" t="str">
        <f>IF('Step 2 - Bird information'!J346=0,"",'Step 2 - Bird information'!J346)</f>
        <v/>
      </c>
      <c r="I340" t="str">
        <f>IF('Step 2 - Bird information'!K346=0,"",'Step 2 - Bird information'!K346)</f>
        <v/>
      </c>
      <c r="J340" t="str">
        <f>IF('Step 2 - Bird information'!L346=0,"",'Step 2 - Bird information'!L346)</f>
        <v/>
      </c>
      <c r="K340">
        <f>'Step 2 - Bird information'!M346</f>
        <v>0</v>
      </c>
      <c r="L340" t="str">
        <f>PROPER('Step 2 - Bird information'!N346)</f>
        <v/>
      </c>
      <c r="M340" t="str">
        <f>PROPER('Step 2 - Bird information'!O346)</f>
        <v/>
      </c>
      <c r="N340" t="str">
        <f>PROPER('Step 2 - Bird information'!P346)</f>
        <v/>
      </c>
      <c r="O340">
        <f>'Step 2 - Bird information'!Q346</f>
        <v>0</v>
      </c>
      <c r="P340" t="str">
        <f>IF('Step 2 - Bird information'!R346=0,"",'Step 2 - Bird information'!R346)</f>
        <v/>
      </c>
    </row>
    <row r="341" spans="1:16">
      <c r="A341" t="str">
        <f>'Step 2 - Bird information'!A347</f>
        <v/>
      </c>
      <c r="B341">
        <f>'Step 2 - Bird information'!B347</f>
        <v>0</v>
      </c>
      <c r="C341">
        <f>'Step 2 - Bird information'!D347</f>
        <v>0</v>
      </c>
      <c r="D341">
        <f>'Step 2 - Bird information'!E347</f>
        <v>0</v>
      </c>
      <c r="E341" t="str">
        <f>IF('Step 2 - Bird information'!G347=0,"",'Step 2 - Bird information'!G347)</f>
        <v/>
      </c>
      <c r="F341" t="str">
        <f>IF('Step 2 - Bird information'!H347=0,"",'Step 2 - Bird information'!H347)</f>
        <v/>
      </c>
      <c r="G341" t="str">
        <f>IF('Step 2 - Bird information'!I347=0,"",'Step 2 - Bird information'!I347)</f>
        <v/>
      </c>
      <c r="H341" t="str">
        <f>IF('Step 2 - Bird information'!J347=0,"",'Step 2 - Bird information'!J347)</f>
        <v/>
      </c>
      <c r="I341" t="str">
        <f>IF('Step 2 - Bird information'!K347=0,"",'Step 2 - Bird information'!K347)</f>
        <v/>
      </c>
      <c r="J341" t="str">
        <f>IF('Step 2 - Bird information'!L347=0,"",'Step 2 - Bird information'!L347)</f>
        <v/>
      </c>
      <c r="K341">
        <f>'Step 2 - Bird information'!M347</f>
        <v>0</v>
      </c>
      <c r="L341" t="str">
        <f>PROPER('Step 2 - Bird information'!N347)</f>
        <v/>
      </c>
      <c r="M341" t="str">
        <f>PROPER('Step 2 - Bird information'!O347)</f>
        <v/>
      </c>
      <c r="N341" t="str">
        <f>PROPER('Step 2 - Bird information'!P347)</f>
        <v/>
      </c>
      <c r="O341">
        <f>'Step 2 - Bird information'!Q347</f>
        <v>0</v>
      </c>
      <c r="P341" t="str">
        <f>IF('Step 2 - Bird information'!R347=0,"",'Step 2 - Bird information'!R347)</f>
        <v/>
      </c>
    </row>
    <row r="342" spans="1:16">
      <c r="A342" t="str">
        <f>'Step 2 - Bird information'!A348</f>
        <v/>
      </c>
      <c r="B342">
        <f>'Step 2 - Bird information'!B348</f>
        <v>0</v>
      </c>
      <c r="C342">
        <f>'Step 2 - Bird information'!D348</f>
        <v>0</v>
      </c>
      <c r="D342">
        <f>'Step 2 - Bird information'!E348</f>
        <v>0</v>
      </c>
      <c r="E342" t="str">
        <f>IF('Step 2 - Bird information'!G348=0,"",'Step 2 - Bird information'!G348)</f>
        <v/>
      </c>
      <c r="F342" t="str">
        <f>IF('Step 2 - Bird information'!H348=0,"",'Step 2 - Bird information'!H348)</f>
        <v/>
      </c>
      <c r="G342" t="str">
        <f>IF('Step 2 - Bird information'!I348=0,"",'Step 2 - Bird information'!I348)</f>
        <v/>
      </c>
      <c r="H342" t="str">
        <f>IF('Step 2 - Bird information'!J348=0,"",'Step 2 - Bird information'!J348)</f>
        <v/>
      </c>
      <c r="I342" t="str">
        <f>IF('Step 2 - Bird information'!K348=0,"",'Step 2 - Bird information'!K348)</f>
        <v/>
      </c>
      <c r="J342" t="str">
        <f>IF('Step 2 - Bird information'!L348=0,"",'Step 2 - Bird information'!L348)</f>
        <v/>
      </c>
      <c r="K342">
        <f>'Step 2 - Bird information'!M348</f>
        <v>0</v>
      </c>
      <c r="L342" t="str">
        <f>PROPER('Step 2 - Bird information'!N348)</f>
        <v/>
      </c>
      <c r="M342" t="str">
        <f>PROPER('Step 2 - Bird information'!O348)</f>
        <v/>
      </c>
      <c r="N342" t="str">
        <f>PROPER('Step 2 - Bird information'!P348)</f>
        <v/>
      </c>
      <c r="O342">
        <f>'Step 2 - Bird information'!Q348</f>
        <v>0</v>
      </c>
      <c r="P342" t="str">
        <f>IF('Step 2 - Bird information'!R348=0,"",'Step 2 - Bird information'!R348)</f>
        <v/>
      </c>
    </row>
    <row r="343" spans="1:16">
      <c r="A343" t="str">
        <f>'Step 2 - Bird information'!A349</f>
        <v/>
      </c>
      <c r="B343">
        <f>'Step 2 - Bird information'!B349</f>
        <v>0</v>
      </c>
      <c r="C343">
        <f>'Step 2 - Bird information'!D349</f>
        <v>0</v>
      </c>
      <c r="D343">
        <f>'Step 2 - Bird information'!E349</f>
        <v>0</v>
      </c>
      <c r="E343" t="str">
        <f>IF('Step 2 - Bird information'!G349=0,"",'Step 2 - Bird information'!G349)</f>
        <v/>
      </c>
      <c r="F343" t="str">
        <f>IF('Step 2 - Bird information'!H349=0,"",'Step 2 - Bird information'!H349)</f>
        <v/>
      </c>
      <c r="G343" t="str">
        <f>IF('Step 2 - Bird information'!I349=0,"",'Step 2 - Bird information'!I349)</f>
        <v/>
      </c>
      <c r="H343" t="str">
        <f>IF('Step 2 - Bird information'!J349=0,"",'Step 2 - Bird information'!J349)</f>
        <v/>
      </c>
      <c r="I343" t="str">
        <f>IF('Step 2 - Bird information'!K349=0,"",'Step 2 - Bird information'!K349)</f>
        <v/>
      </c>
      <c r="J343" t="str">
        <f>IF('Step 2 - Bird information'!L349=0,"",'Step 2 - Bird information'!L349)</f>
        <v/>
      </c>
      <c r="K343">
        <f>'Step 2 - Bird information'!M349</f>
        <v>0</v>
      </c>
      <c r="L343" t="str">
        <f>PROPER('Step 2 - Bird information'!N349)</f>
        <v/>
      </c>
      <c r="M343" t="str">
        <f>PROPER('Step 2 - Bird information'!O349)</f>
        <v/>
      </c>
      <c r="N343" t="str">
        <f>PROPER('Step 2 - Bird information'!P349)</f>
        <v/>
      </c>
      <c r="O343">
        <f>'Step 2 - Bird information'!Q349</f>
        <v>0</v>
      </c>
      <c r="P343" t="str">
        <f>IF('Step 2 - Bird information'!R349=0,"",'Step 2 - Bird information'!R349)</f>
        <v/>
      </c>
    </row>
    <row r="344" spans="1:16">
      <c r="A344" t="str">
        <f>'Step 2 - Bird information'!A350</f>
        <v/>
      </c>
      <c r="B344">
        <f>'Step 2 - Bird information'!B350</f>
        <v>0</v>
      </c>
      <c r="C344">
        <f>'Step 2 - Bird information'!D350</f>
        <v>0</v>
      </c>
      <c r="D344">
        <f>'Step 2 - Bird information'!E350</f>
        <v>0</v>
      </c>
      <c r="E344" t="str">
        <f>IF('Step 2 - Bird information'!G350=0,"",'Step 2 - Bird information'!G350)</f>
        <v/>
      </c>
      <c r="F344" t="str">
        <f>IF('Step 2 - Bird information'!H350=0,"",'Step 2 - Bird information'!H350)</f>
        <v/>
      </c>
      <c r="G344" t="str">
        <f>IF('Step 2 - Bird information'!I350=0,"",'Step 2 - Bird information'!I350)</f>
        <v/>
      </c>
      <c r="H344" t="str">
        <f>IF('Step 2 - Bird information'!J350=0,"",'Step 2 - Bird information'!J350)</f>
        <v/>
      </c>
      <c r="I344" t="str">
        <f>IF('Step 2 - Bird information'!K350=0,"",'Step 2 - Bird information'!K350)</f>
        <v/>
      </c>
      <c r="J344" t="str">
        <f>IF('Step 2 - Bird information'!L350=0,"",'Step 2 - Bird information'!L350)</f>
        <v/>
      </c>
      <c r="K344">
        <f>'Step 2 - Bird information'!M350</f>
        <v>0</v>
      </c>
      <c r="L344" t="str">
        <f>PROPER('Step 2 - Bird information'!N350)</f>
        <v/>
      </c>
      <c r="M344" t="str">
        <f>PROPER('Step 2 - Bird information'!O350)</f>
        <v/>
      </c>
      <c r="N344" t="str">
        <f>PROPER('Step 2 - Bird information'!P350)</f>
        <v/>
      </c>
      <c r="O344">
        <f>'Step 2 - Bird information'!Q350</f>
        <v>0</v>
      </c>
      <c r="P344" t="str">
        <f>IF('Step 2 - Bird information'!R350=0,"",'Step 2 - Bird information'!R350)</f>
        <v/>
      </c>
    </row>
    <row r="345" spans="1:16">
      <c r="A345" t="str">
        <f>'Step 2 - Bird information'!A351</f>
        <v/>
      </c>
      <c r="B345">
        <f>'Step 2 - Bird information'!B351</f>
        <v>0</v>
      </c>
      <c r="C345">
        <f>'Step 2 - Bird information'!D351</f>
        <v>0</v>
      </c>
      <c r="D345">
        <f>'Step 2 - Bird information'!E351</f>
        <v>0</v>
      </c>
      <c r="E345" t="str">
        <f>IF('Step 2 - Bird information'!G351=0,"",'Step 2 - Bird information'!G351)</f>
        <v/>
      </c>
      <c r="F345" t="str">
        <f>IF('Step 2 - Bird information'!H351=0,"",'Step 2 - Bird information'!H351)</f>
        <v/>
      </c>
      <c r="G345" t="str">
        <f>IF('Step 2 - Bird information'!I351=0,"",'Step 2 - Bird information'!I351)</f>
        <v/>
      </c>
      <c r="H345" t="str">
        <f>IF('Step 2 - Bird information'!J351=0,"",'Step 2 - Bird information'!J351)</f>
        <v/>
      </c>
      <c r="I345" t="str">
        <f>IF('Step 2 - Bird information'!K351=0,"",'Step 2 - Bird information'!K351)</f>
        <v/>
      </c>
      <c r="J345" t="str">
        <f>IF('Step 2 - Bird information'!L351=0,"",'Step 2 - Bird information'!L351)</f>
        <v/>
      </c>
      <c r="K345">
        <f>'Step 2 - Bird information'!M351</f>
        <v>0</v>
      </c>
      <c r="L345" t="str">
        <f>PROPER('Step 2 - Bird information'!N351)</f>
        <v/>
      </c>
      <c r="M345" t="str">
        <f>PROPER('Step 2 - Bird information'!O351)</f>
        <v/>
      </c>
      <c r="N345" t="str">
        <f>PROPER('Step 2 - Bird information'!P351)</f>
        <v/>
      </c>
      <c r="O345">
        <f>'Step 2 - Bird information'!Q351</f>
        <v>0</v>
      </c>
      <c r="P345" t="str">
        <f>IF('Step 2 - Bird information'!R351=0,"",'Step 2 - Bird information'!R351)</f>
        <v/>
      </c>
    </row>
    <row r="346" spans="1:16">
      <c r="A346" t="str">
        <f>'Step 2 - Bird information'!A352</f>
        <v/>
      </c>
      <c r="B346">
        <f>'Step 2 - Bird information'!B352</f>
        <v>0</v>
      </c>
      <c r="C346">
        <f>'Step 2 - Bird information'!D352</f>
        <v>0</v>
      </c>
      <c r="D346">
        <f>'Step 2 - Bird information'!E352</f>
        <v>0</v>
      </c>
      <c r="E346" t="str">
        <f>IF('Step 2 - Bird information'!G352=0,"",'Step 2 - Bird information'!G352)</f>
        <v/>
      </c>
      <c r="F346" t="str">
        <f>IF('Step 2 - Bird information'!H352=0,"",'Step 2 - Bird information'!H352)</f>
        <v/>
      </c>
      <c r="G346" t="str">
        <f>IF('Step 2 - Bird information'!I352=0,"",'Step 2 - Bird information'!I352)</f>
        <v/>
      </c>
      <c r="H346" t="str">
        <f>IF('Step 2 - Bird information'!J352=0,"",'Step 2 - Bird information'!J352)</f>
        <v/>
      </c>
      <c r="I346" t="str">
        <f>IF('Step 2 - Bird information'!K352=0,"",'Step 2 - Bird information'!K352)</f>
        <v/>
      </c>
      <c r="J346" t="str">
        <f>IF('Step 2 - Bird information'!L352=0,"",'Step 2 - Bird information'!L352)</f>
        <v/>
      </c>
      <c r="K346">
        <f>'Step 2 - Bird information'!M352</f>
        <v>0</v>
      </c>
      <c r="L346" t="str">
        <f>PROPER('Step 2 - Bird information'!N352)</f>
        <v/>
      </c>
      <c r="M346" t="str">
        <f>PROPER('Step 2 - Bird information'!O352)</f>
        <v/>
      </c>
      <c r="N346" t="str">
        <f>PROPER('Step 2 - Bird information'!P352)</f>
        <v/>
      </c>
      <c r="O346">
        <f>'Step 2 - Bird information'!Q352</f>
        <v>0</v>
      </c>
      <c r="P346" t="str">
        <f>IF('Step 2 - Bird information'!R352=0,"",'Step 2 - Bird information'!R352)</f>
        <v/>
      </c>
    </row>
    <row r="347" spans="1:16">
      <c r="A347" t="str">
        <f>'Step 2 - Bird information'!A353</f>
        <v/>
      </c>
      <c r="B347">
        <f>'Step 2 - Bird information'!B353</f>
        <v>0</v>
      </c>
      <c r="C347">
        <f>'Step 2 - Bird information'!D353</f>
        <v>0</v>
      </c>
      <c r="D347">
        <f>'Step 2 - Bird information'!E353</f>
        <v>0</v>
      </c>
      <c r="E347" t="str">
        <f>IF('Step 2 - Bird information'!G353=0,"",'Step 2 - Bird information'!G353)</f>
        <v/>
      </c>
      <c r="F347" t="str">
        <f>IF('Step 2 - Bird information'!H353=0,"",'Step 2 - Bird information'!H353)</f>
        <v/>
      </c>
      <c r="G347" t="str">
        <f>IF('Step 2 - Bird information'!I353=0,"",'Step 2 - Bird information'!I353)</f>
        <v/>
      </c>
      <c r="H347" t="str">
        <f>IF('Step 2 - Bird information'!J353=0,"",'Step 2 - Bird information'!J353)</f>
        <v/>
      </c>
      <c r="I347" t="str">
        <f>IF('Step 2 - Bird information'!K353=0,"",'Step 2 - Bird information'!K353)</f>
        <v/>
      </c>
      <c r="J347" t="str">
        <f>IF('Step 2 - Bird information'!L353=0,"",'Step 2 - Bird information'!L353)</f>
        <v/>
      </c>
      <c r="K347">
        <f>'Step 2 - Bird information'!M353</f>
        <v>0</v>
      </c>
      <c r="L347" t="str">
        <f>PROPER('Step 2 - Bird information'!N353)</f>
        <v/>
      </c>
      <c r="M347" t="str">
        <f>PROPER('Step 2 - Bird information'!O353)</f>
        <v/>
      </c>
      <c r="N347" t="str">
        <f>PROPER('Step 2 - Bird information'!P353)</f>
        <v/>
      </c>
      <c r="O347">
        <f>'Step 2 - Bird information'!Q353</f>
        <v>0</v>
      </c>
      <c r="P347" t="str">
        <f>IF('Step 2 - Bird information'!R353=0,"",'Step 2 - Bird information'!R353)</f>
        <v/>
      </c>
    </row>
    <row r="348" spans="1:16">
      <c r="A348" t="str">
        <f>'Step 2 - Bird information'!A354</f>
        <v/>
      </c>
      <c r="B348">
        <f>'Step 2 - Bird information'!B354</f>
        <v>0</v>
      </c>
      <c r="C348">
        <f>'Step 2 - Bird information'!D354</f>
        <v>0</v>
      </c>
      <c r="D348">
        <f>'Step 2 - Bird information'!E354</f>
        <v>0</v>
      </c>
      <c r="E348" t="str">
        <f>IF('Step 2 - Bird information'!G354=0,"",'Step 2 - Bird information'!G354)</f>
        <v/>
      </c>
      <c r="F348" t="str">
        <f>IF('Step 2 - Bird information'!H354=0,"",'Step 2 - Bird information'!H354)</f>
        <v/>
      </c>
      <c r="G348" t="str">
        <f>IF('Step 2 - Bird information'!I354=0,"",'Step 2 - Bird information'!I354)</f>
        <v/>
      </c>
      <c r="H348" t="str">
        <f>IF('Step 2 - Bird information'!J354=0,"",'Step 2 - Bird information'!J354)</f>
        <v/>
      </c>
      <c r="I348" t="str">
        <f>IF('Step 2 - Bird information'!K354=0,"",'Step 2 - Bird information'!K354)</f>
        <v/>
      </c>
      <c r="J348" t="str">
        <f>IF('Step 2 - Bird information'!L354=0,"",'Step 2 - Bird information'!L354)</f>
        <v/>
      </c>
      <c r="K348">
        <f>'Step 2 - Bird information'!M354</f>
        <v>0</v>
      </c>
      <c r="L348" t="str">
        <f>PROPER('Step 2 - Bird information'!N354)</f>
        <v/>
      </c>
      <c r="M348" t="str">
        <f>PROPER('Step 2 - Bird information'!O354)</f>
        <v/>
      </c>
      <c r="N348" t="str">
        <f>PROPER('Step 2 - Bird information'!P354)</f>
        <v/>
      </c>
      <c r="O348">
        <f>'Step 2 - Bird information'!Q354</f>
        <v>0</v>
      </c>
      <c r="P348" t="str">
        <f>IF('Step 2 - Bird information'!R354=0,"",'Step 2 - Bird information'!R354)</f>
        <v/>
      </c>
    </row>
    <row r="349" spans="1:16">
      <c r="A349" t="str">
        <f>'Step 2 - Bird information'!A355</f>
        <v/>
      </c>
      <c r="B349">
        <f>'Step 2 - Bird information'!B355</f>
        <v>0</v>
      </c>
      <c r="C349">
        <f>'Step 2 - Bird information'!D355</f>
        <v>0</v>
      </c>
      <c r="D349">
        <f>'Step 2 - Bird information'!E355</f>
        <v>0</v>
      </c>
      <c r="E349" t="str">
        <f>IF('Step 2 - Bird information'!G355=0,"",'Step 2 - Bird information'!G355)</f>
        <v/>
      </c>
      <c r="F349" t="str">
        <f>IF('Step 2 - Bird information'!H355=0,"",'Step 2 - Bird information'!H355)</f>
        <v/>
      </c>
      <c r="G349" t="str">
        <f>IF('Step 2 - Bird information'!I355=0,"",'Step 2 - Bird information'!I355)</f>
        <v/>
      </c>
      <c r="H349" t="str">
        <f>IF('Step 2 - Bird information'!J355=0,"",'Step 2 - Bird information'!J355)</f>
        <v/>
      </c>
      <c r="I349" t="str">
        <f>IF('Step 2 - Bird information'!K355=0,"",'Step 2 - Bird information'!K355)</f>
        <v/>
      </c>
      <c r="J349" t="str">
        <f>IF('Step 2 - Bird information'!L355=0,"",'Step 2 - Bird information'!L355)</f>
        <v/>
      </c>
      <c r="K349">
        <f>'Step 2 - Bird information'!M355</f>
        <v>0</v>
      </c>
      <c r="L349" t="str">
        <f>PROPER('Step 2 - Bird information'!N355)</f>
        <v/>
      </c>
      <c r="M349" t="str">
        <f>PROPER('Step 2 - Bird information'!O355)</f>
        <v/>
      </c>
      <c r="N349" t="str">
        <f>PROPER('Step 2 - Bird information'!P355)</f>
        <v/>
      </c>
      <c r="O349">
        <f>'Step 2 - Bird information'!Q355</f>
        <v>0</v>
      </c>
      <c r="P349" t="str">
        <f>IF('Step 2 - Bird information'!R355=0,"",'Step 2 - Bird information'!R355)</f>
        <v/>
      </c>
    </row>
    <row r="350" spans="1:16">
      <c r="A350" t="str">
        <f>'Step 2 - Bird information'!A356</f>
        <v/>
      </c>
      <c r="B350">
        <f>'Step 2 - Bird information'!B356</f>
        <v>0</v>
      </c>
      <c r="C350">
        <f>'Step 2 - Bird information'!D356</f>
        <v>0</v>
      </c>
      <c r="D350">
        <f>'Step 2 - Bird information'!E356</f>
        <v>0</v>
      </c>
      <c r="E350" t="str">
        <f>IF('Step 2 - Bird information'!G356=0,"",'Step 2 - Bird information'!G356)</f>
        <v/>
      </c>
      <c r="F350" t="str">
        <f>IF('Step 2 - Bird information'!H356=0,"",'Step 2 - Bird information'!H356)</f>
        <v/>
      </c>
      <c r="G350" t="str">
        <f>IF('Step 2 - Bird information'!I356=0,"",'Step 2 - Bird information'!I356)</f>
        <v/>
      </c>
      <c r="H350" t="str">
        <f>IF('Step 2 - Bird information'!J356=0,"",'Step 2 - Bird information'!J356)</f>
        <v/>
      </c>
      <c r="I350" t="str">
        <f>IF('Step 2 - Bird information'!K356=0,"",'Step 2 - Bird information'!K356)</f>
        <v/>
      </c>
      <c r="J350" t="str">
        <f>IF('Step 2 - Bird information'!L356=0,"",'Step 2 - Bird information'!L356)</f>
        <v/>
      </c>
      <c r="K350">
        <f>'Step 2 - Bird information'!M356</f>
        <v>0</v>
      </c>
      <c r="L350" t="str">
        <f>PROPER('Step 2 - Bird information'!N356)</f>
        <v/>
      </c>
      <c r="M350" t="str">
        <f>PROPER('Step 2 - Bird information'!O356)</f>
        <v/>
      </c>
      <c r="N350" t="str">
        <f>PROPER('Step 2 - Bird information'!P356)</f>
        <v/>
      </c>
      <c r="O350">
        <f>'Step 2 - Bird information'!Q356</f>
        <v>0</v>
      </c>
      <c r="P350" t="str">
        <f>IF('Step 2 - Bird information'!R356=0,"",'Step 2 - Bird information'!R356)</f>
        <v/>
      </c>
    </row>
    <row r="351" spans="1:16">
      <c r="A351" t="str">
        <f>'Step 2 - Bird information'!A357</f>
        <v/>
      </c>
      <c r="B351">
        <f>'Step 2 - Bird information'!B357</f>
        <v>0</v>
      </c>
      <c r="C351">
        <f>'Step 2 - Bird information'!D357</f>
        <v>0</v>
      </c>
      <c r="D351">
        <f>'Step 2 - Bird information'!E357</f>
        <v>0</v>
      </c>
      <c r="E351" t="str">
        <f>IF('Step 2 - Bird information'!G357=0,"",'Step 2 - Bird information'!G357)</f>
        <v/>
      </c>
      <c r="F351" t="str">
        <f>IF('Step 2 - Bird information'!H357=0,"",'Step 2 - Bird information'!H357)</f>
        <v/>
      </c>
      <c r="G351" t="str">
        <f>IF('Step 2 - Bird information'!I357=0,"",'Step 2 - Bird information'!I357)</f>
        <v/>
      </c>
      <c r="H351" t="str">
        <f>IF('Step 2 - Bird information'!J357=0,"",'Step 2 - Bird information'!J357)</f>
        <v/>
      </c>
      <c r="I351" t="str">
        <f>IF('Step 2 - Bird information'!K357=0,"",'Step 2 - Bird information'!K357)</f>
        <v/>
      </c>
      <c r="J351" t="str">
        <f>IF('Step 2 - Bird information'!L357=0,"",'Step 2 - Bird information'!L357)</f>
        <v/>
      </c>
      <c r="K351">
        <f>'Step 2 - Bird information'!M357</f>
        <v>0</v>
      </c>
      <c r="L351" t="str">
        <f>PROPER('Step 2 - Bird information'!N357)</f>
        <v/>
      </c>
      <c r="M351" t="str">
        <f>PROPER('Step 2 - Bird information'!O357)</f>
        <v/>
      </c>
      <c r="N351" t="str">
        <f>PROPER('Step 2 - Bird information'!P357)</f>
        <v/>
      </c>
      <c r="O351">
        <f>'Step 2 - Bird information'!Q357</f>
        <v>0</v>
      </c>
      <c r="P351" t="str">
        <f>IF('Step 2 - Bird information'!R357=0,"",'Step 2 - Bird information'!R357)</f>
        <v/>
      </c>
    </row>
    <row r="352" spans="1:16">
      <c r="A352" t="str">
        <f>'Step 2 - Bird information'!A358</f>
        <v/>
      </c>
      <c r="B352">
        <f>'Step 2 - Bird information'!B358</f>
        <v>0</v>
      </c>
      <c r="C352">
        <f>'Step 2 - Bird information'!D358</f>
        <v>0</v>
      </c>
      <c r="D352">
        <f>'Step 2 - Bird information'!E358</f>
        <v>0</v>
      </c>
      <c r="E352" t="str">
        <f>IF('Step 2 - Bird information'!G358=0,"",'Step 2 - Bird information'!G358)</f>
        <v/>
      </c>
      <c r="F352" t="str">
        <f>IF('Step 2 - Bird information'!H358=0,"",'Step 2 - Bird information'!H358)</f>
        <v/>
      </c>
      <c r="G352" t="str">
        <f>IF('Step 2 - Bird information'!I358=0,"",'Step 2 - Bird information'!I358)</f>
        <v/>
      </c>
      <c r="H352" t="str">
        <f>IF('Step 2 - Bird information'!J358=0,"",'Step 2 - Bird information'!J358)</f>
        <v/>
      </c>
      <c r="I352" t="str">
        <f>IF('Step 2 - Bird information'!K358=0,"",'Step 2 - Bird information'!K358)</f>
        <v/>
      </c>
      <c r="J352" t="str">
        <f>IF('Step 2 - Bird information'!L358=0,"",'Step 2 - Bird information'!L358)</f>
        <v/>
      </c>
      <c r="K352">
        <f>'Step 2 - Bird information'!M358</f>
        <v>0</v>
      </c>
      <c r="L352" t="str">
        <f>PROPER('Step 2 - Bird information'!N358)</f>
        <v/>
      </c>
      <c r="M352" t="str">
        <f>PROPER('Step 2 - Bird information'!O358)</f>
        <v/>
      </c>
      <c r="N352" t="str">
        <f>PROPER('Step 2 - Bird information'!P358)</f>
        <v/>
      </c>
      <c r="O352">
        <f>'Step 2 - Bird information'!Q358</f>
        <v>0</v>
      </c>
      <c r="P352" t="str">
        <f>IF('Step 2 - Bird information'!R358=0,"",'Step 2 - Bird information'!R358)</f>
        <v/>
      </c>
    </row>
    <row r="353" spans="1:16">
      <c r="A353" t="str">
        <f>'Step 2 - Bird information'!A359</f>
        <v/>
      </c>
      <c r="B353">
        <f>'Step 2 - Bird information'!B359</f>
        <v>0</v>
      </c>
      <c r="C353">
        <f>'Step 2 - Bird information'!D359</f>
        <v>0</v>
      </c>
      <c r="D353">
        <f>'Step 2 - Bird information'!E359</f>
        <v>0</v>
      </c>
      <c r="E353" t="str">
        <f>IF('Step 2 - Bird information'!G359=0,"",'Step 2 - Bird information'!G359)</f>
        <v/>
      </c>
      <c r="F353" t="str">
        <f>IF('Step 2 - Bird information'!H359=0,"",'Step 2 - Bird information'!H359)</f>
        <v/>
      </c>
      <c r="G353" t="str">
        <f>IF('Step 2 - Bird information'!I359=0,"",'Step 2 - Bird information'!I359)</f>
        <v/>
      </c>
      <c r="H353" t="str">
        <f>IF('Step 2 - Bird information'!J359=0,"",'Step 2 - Bird information'!J359)</f>
        <v/>
      </c>
      <c r="I353" t="str">
        <f>IF('Step 2 - Bird information'!K359=0,"",'Step 2 - Bird information'!K359)</f>
        <v/>
      </c>
      <c r="J353" t="str">
        <f>IF('Step 2 - Bird information'!L359=0,"",'Step 2 - Bird information'!L359)</f>
        <v/>
      </c>
      <c r="K353">
        <f>'Step 2 - Bird information'!M359</f>
        <v>0</v>
      </c>
      <c r="L353" t="str">
        <f>PROPER('Step 2 - Bird information'!N359)</f>
        <v/>
      </c>
      <c r="M353" t="str">
        <f>PROPER('Step 2 - Bird information'!O359)</f>
        <v/>
      </c>
      <c r="N353" t="str">
        <f>PROPER('Step 2 - Bird information'!P359)</f>
        <v/>
      </c>
      <c r="O353">
        <f>'Step 2 - Bird information'!Q359</f>
        <v>0</v>
      </c>
      <c r="P353" t="str">
        <f>IF('Step 2 - Bird information'!R359=0,"",'Step 2 - Bird information'!R359)</f>
        <v/>
      </c>
    </row>
    <row r="354" spans="1:16">
      <c r="A354" t="str">
        <f>'Step 2 - Bird information'!A360</f>
        <v/>
      </c>
      <c r="B354">
        <f>'Step 2 - Bird information'!B360</f>
        <v>0</v>
      </c>
      <c r="C354">
        <f>'Step 2 - Bird information'!D360</f>
        <v>0</v>
      </c>
      <c r="D354">
        <f>'Step 2 - Bird information'!E360</f>
        <v>0</v>
      </c>
      <c r="E354" t="str">
        <f>IF('Step 2 - Bird information'!G360=0,"",'Step 2 - Bird information'!G360)</f>
        <v/>
      </c>
      <c r="F354" t="str">
        <f>IF('Step 2 - Bird information'!H360=0,"",'Step 2 - Bird information'!H360)</f>
        <v/>
      </c>
      <c r="G354" t="str">
        <f>IF('Step 2 - Bird information'!I360=0,"",'Step 2 - Bird information'!I360)</f>
        <v/>
      </c>
      <c r="H354" t="str">
        <f>IF('Step 2 - Bird information'!J360=0,"",'Step 2 - Bird information'!J360)</f>
        <v/>
      </c>
      <c r="I354" t="str">
        <f>IF('Step 2 - Bird information'!K360=0,"",'Step 2 - Bird information'!K360)</f>
        <v/>
      </c>
      <c r="J354" t="str">
        <f>IF('Step 2 - Bird information'!L360=0,"",'Step 2 - Bird information'!L360)</f>
        <v/>
      </c>
      <c r="K354">
        <f>'Step 2 - Bird information'!M360</f>
        <v>0</v>
      </c>
      <c r="L354" t="str">
        <f>PROPER('Step 2 - Bird information'!N360)</f>
        <v/>
      </c>
      <c r="M354" t="str">
        <f>PROPER('Step 2 - Bird information'!O360)</f>
        <v/>
      </c>
      <c r="N354" t="str">
        <f>PROPER('Step 2 - Bird information'!P360)</f>
        <v/>
      </c>
      <c r="O354">
        <f>'Step 2 - Bird information'!Q360</f>
        <v>0</v>
      </c>
      <c r="P354" t="str">
        <f>IF('Step 2 - Bird information'!R360=0,"",'Step 2 - Bird information'!R360)</f>
        <v/>
      </c>
    </row>
    <row r="355" spans="1:16">
      <c r="A355" t="str">
        <f>'Step 2 - Bird information'!A361</f>
        <v/>
      </c>
      <c r="B355">
        <f>'Step 2 - Bird information'!B361</f>
        <v>0</v>
      </c>
      <c r="C355">
        <f>'Step 2 - Bird information'!D361</f>
        <v>0</v>
      </c>
      <c r="D355">
        <f>'Step 2 - Bird information'!E361</f>
        <v>0</v>
      </c>
      <c r="E355" t="str">
        <f>IF('Step 2 - Bird information'!G361=0,"",'Step 2 - Bird information'!G361)</f>
        <v/>
      </c>
      <c r="F355" t="str">
        <f>IF('Step 2 - Bird information'!H361=0,"",'Step 2 - Bird information'!H361)</f>
        <v/>
      </c>
      <c r="G355" t="str">
        <f>IF('Step 2 - Bird information'!I361=0,"",'Step 2 - Bird information'!I361)</f>
        <v/>
      </c>
      <c r="H355" t="str">
        <f>IF('Step 2 - Bird information'!J361=0,"",'Step 2 - Bird information'!J361)</f>
        <v/>
      </c>
      <c r="I355" t="str">
        <f>IF('Step 2 - Bird information'!K361=0,"",'Step 2 - Bird information'!K361)</f>
        <v/>
      </c>
      <c r="J355" t="str">
        <f>IF('Step 2 - Bird information'!L361=0,"",'Step 2 - Bird information'!L361)</f>
        <v/>
      </c>
      <c r="K355">
        <f>'Step 2 - Bird information'!M361</f>
        <v>0</v>
      </c>
      <c r="L355" t="str">
        <f>PROPER('Step 2 - Bird information'!N361)</f>
        <v/>
      </c>
      <c r="M355" t="str">
        <f>PROPER('Step 2 - Bird information'!O361)</f>
        <v/>
      </c>
      <c r="N355" t="str">
        <f>PROPER('Step 2 - Bird information'!P361)</f>
        <v/>
      </c>
      <c r="O355">
        <f>'Step 2 - Bird information'!Q361</f>
        <v>0</v>
      </c>
      <c r="P355" t="str">
        <f>IF('Step 2 - Bird information'!R361=0,"",'Step 2 - Bird information'!R361)</f>
        <v/>
      </c>
    </row>
    <row r="356" spans="1:16">
      <c r="A356" t="str">
        <f>'Step 2 - Bird information'!A362</f>
        <v/>
      </c>
      <c r="B356">
        <f>'Step 2 - Bird information'!B362</f>
        <v>0</v>
      </c>
      <c r="C356">
        <f>'Step 2 - Bird information'!D362</f>
        <v>0</v>
      </c>
      <c r="D356">
        <f>'Step 2 - Bird information'!E362</f>
        <v>0</v>
      </c>
      <c r="E356" t="str">
        <f>IF('Step 2 - Bird information'!G362=0,"",'Step 2 - Bird information'!G362)</f>
        <v/>
      </c>
      <c r="F356" t="str">
        <f>IF('Step 2 - Bird information'!H362=0,"",'Step 2 - Bird information'!H362)</f>
        <v/>
      </c>
      <c r="G356" t="str">
        <f>IF('Step 2 - Bird information'!I362=0,"",'Step 2 - Bird information'!I362)</f>
        <v/>
      </c>
      <c r="H356" t="str">
        <f>IF('Step 2 - Bird information'!J362=0,"",'Step 2 - Bird information'!J362)</f>
        <v/>
      </c>
      <c r="I356" t="str">
        <f>IF('Step 2 - Bird information'!K362=0,"",'Step 2 - Bird information'!K362)</f>
        <v/>
      </c>
      <c r="J356" t="str">
        <f>IF('Step 2 - Bird information'!L362=0,"",'Step 2 - Bird information'!L362)</f>
        <v/>
      </c>
      <c r="K356">
        <f>'Step 2 - Bird information'!M362</f>
        <v>0</v>
      </c>
      <c r="L356" t="str">
        <f>PROPER('Step 2 - Bird information'!N362)</f>
        <v/>
      </c>
      <c r="M356" t="str">
        <f>PROPER('Step 2 - Bird information'!O362)</f>
        <v/>
      </c>
      <c r="N356" t="str">
        <f>PROPER('Step 2 - Bird information'!P362)</f>
        <v/>
      </c>
      <c r="O356">
        <f>'Step 2 - Bird information'!Q362</f>
        <v>0</v>
      </c>
      <c r="P356" t="str">
        <f>IF('Step 2 - Bird information'!R362=0,"",'Step 2 - Bird information'!R362)</f>
        <v/>
      </c>
    </row>
    <row r="357" spans="1:16">
      <c r="A357" t="str">
        <f>'Step 2 - Bird information'!A363</f>
        <v/>
      </c>
      <c r="B357">
        <f>'Step 2 - Bird information'!B363</f>
        <v>0</v>
      </c>
      <c r="C357">
        <f>'Step 2 - Bird information'!D363</f>
        <v>0</v>
      </c>
      <c r="D357">
        <f>'Step 2 - Bird information'!E363</f>
        <v>0</v>
      </c>
      <c r="E357" t="str">
        <f>IF('Step 2 - Bird information'!G363=0,"",'Step 2 - Bird information'!G363)</f>
        <v/>
      </c>
      <c r="F357" t="str">
        <f>IF('Step 2 - Bird information'!H363=0,"",'Step 2 - Bird information'!H363)</f>
        <v/>
      </c>
      <c r="G357" t="str">
        <f>IF('Step 2 - Bird information'!I363=0,"",'Step 2 - Bird information'!I363)</f>
        <v/>
      </c>
      <c r="H357" t="str">
        <f>IF('Step 2 - Bird information'!J363=0,"",'Step 2 - Bird information'!J363)</f>
        <v/>
      </c>
      <c r="I357" t="str">
        <f>IF('Step 2 - Bird information'!K363=0,"",'Step 2 - Bird information'!K363)</f>
        <v/>
      </c>
      <c r="J357" t="str">
        <f>IF('Step 2 - Bird information'!L363=0,"",'Step 2 - Bird information'!L363)</f>
        <v/>
      </c>
      <c r="K357">
        <f>'Step 2 - Bird information'!M363</f>
        <v>0</v>
      </c>
      <c r="L357" t="str">
        <f>PROPER('Step 2 - Bird information'!N363)</f>
        <v/>
      </c>
      <c r="M357" t="str">
        <f>PROPER('Step 2 - Bird information'!O363)</f>
        <v/>
      </c>
      <c r="N357" t="str">
        <f>PROPER('Step 2 - Bird information'!P363)</f>
        <v/>
      </c>
      <c r="O357">
        <f>'Step 2 - Bird information'!Q363</f>
        <v>0</v>
      </c>
      <c r="P357" t="str">
        <f>IF('Step 2 - Bird information'!R363=0,"",'Step 2 - Bird information'!R363)</f>
        <v/>
      </c>
    </row>
    <row r="358" spans="1:16">
      <c r="A358" t="str">
        <f>'Step 2 - Bird information'!A364</f>
        <v/>
      </c>
      <c r="B358">
        <f>'Step 2 - Bird information'!B364</f>
        <v>0</v>
      </c>
      <c r="C358">
        <f>'Step 2 - Bird information'!D364</f>
        <v>0</v>
      </c>
      <c r="D358">
        <f>'Step 2 - Bird information'!E364</f>
        <v>0</v>
      </c>
      <c r="E358" t="str">
        <f>IF('Step 2 - Bird information'!G364=0,"",'Step 2 - Bird information'!G364)</f>
        <v/>
      </c>
      <c r="F358" t="str">
        <f>IF('Step 2 - Bird information'!H364=0,"",'Step 2 - Bird information'!H364)</f>
        <v/>
      </c>
      <c r="G358" t="str">
        <f>IF('Step 2 - Bird information'!I364=0,"",'Step 2 - Bird information'!I364)</f>
        <v/>
      </c>
      <c r="H358" t="str">
        <f>IF('Step 2 - Bird information'!J364=0,"",'Step 2 - Bird information'!J364)</f>
        <v/>
      </c>
      <c r="I358" t="str">
        <f>IF('Step 2 - Bird information'!K364=0,"",'Step 2 - Bird information'!K364)</f>
        <v/>
      </c>
      <c r="J358" t="str">
        <f>IF('Step 2 - Bird information'!L364=0,"",'Step 2 - Bird information'!L364)</f>
        <v/>
      </c>
      <c r="K358">
        <f>'Step 2 - Bird information'!M364</f>
        <v>0</v>
      </c>
      <c r="L358" t="str">
        <f>PROPER('Step 2 - Bird information'!N364)</f>
        <v/>
      </c>
      <c r="M358" t="str">
        <f>PROPER('Step 2 - Bird information'!O364)</f>
        <v/>
      </c>
      <c r="N358" t="str">
        <f>PROPER('Step 2 - Bird information'!P364)</f>
        <v/>
      </c>
      <c r="O358">
        <f>'Step 2 - Bird information'!Q364</f>
        <v>0</v>
      </c>
      <c r="P358" t="str">
        <f>IF('Step 2 - Bird information'!R364=0,"",'Step 2 - Bird information'!R364)</f>
        <v/>
      </c>
    </row>
    <row r="359" spans="1:16">
      <c r="A359" t="str">
        <f>'Step 2 - Bird information'!A365</f>
        <v/>
      </c>
      <c r="B359">
        <f>'Step 2 - Bird information'!B365</f>
        <v>0</v>
      </c>
      <c r="C359">
        <f>'Step 2 - Bird information'!D365</f>
        <v>0</v>
      </c>
      <c r="D359">
        <f>'Step 2 - Bird information'!E365</f>
        <v>0</v>
      </c>
      <c r="E359" t="str">
        <f>IF('Step 2 - Bird information'!G365=0,"",'Step 2 - Bird information'!G365)</f>
        <v/>
      </c>
      <c r="F359" t="str">
        <f>IF('Step 2 - Bird information'!H365=0,"",'Step 2 - Bird information'!H365)</f>
        <v/>
      </c>
      <c r="G359" t="str">
        <f>IF('Step 2 - Bird information'!I365=0,"",'Step 2 - Bird information'!I365)</f>
        <v/>
      </c>
      <c r="H359" t="str">
        <f>IF('Step 2 - Bird information'!J365=0,"",'Step 2 - Bird information'!J365)</f>
        <v/>
      </c>
      <c r="I359" t="str">
        <f>IF('Step 2 - Bird information'!K365=0,"",'Step 2 - Bird information'!K365)</f>
        <v/>
      </c>
      <c r="J359" t="str">
        <f>IF('Step 2 - Bird information'!L365=0,"",'Step 2 - Bird information'!L365)</f>
        <v/>
      </c>
      <c r="K359">
        <f>'Step 2 - Bird information'!M365</f>
        <v>0</v>
      </c>
      <c r="L359" t="str">
        <f>PROPER('Step 2 - Bird information'!N365)</f>
        <v/>
      </c>
      <c r="M359" t="str">
        <f>PROPER('Step 2 - Bird information'!O365)</f>
        <v/>
      </c>
      <c r="N359" t="str">
        <f>PROPER('Step 2 - Bird information'!P365)</f>
        <v/>
      </c>
      <c r="O359">
        <f>'Step 2 - Bird information'!Q365</f>
        <v>0</v>
      </c>
      <c r="P359" t="str">
        <f>IF('Step 2 - Bird information'!R365=0,"",'Step 2 - Bird information'!R365)</f>
        <v/>
      </c>
    </row>
    <row r="360" spans="1:16">
      <c r="A360" t="str">
        <f>'Step 2 - Bird information'!A366</f>
        <v/>
      </c>
      <c r="B360">
        <f>'Step 2 - Bird information'!B366</f>
        <v>0</v>
      </c>
      <c r="C360">
        <f>'Step 2 - Bird information'!D366</f>
        <v>0</v>
      </c>
      <c r="D360">
        <f>'Step 2 - Bird information'!E366</f>
        <v>0</v>
      </c>
      <c r="E360" t="str">
        <f>IF('Step 2 - Bird information'!G366=0,"",'Step 2 - Bird information'!G366)</f>
        <v/>
      </c>
      <c r="F360" t="str">
        <f>IF('Step 2 - Bird information'!H366=0,"",'Step 2 - Bird information'!H366)</f>
        <v/>
      </c>
      <c r="G360" t="str">
        <f>IF('Step 2 - Bird information'!I366=0,"",'Step 2 - Bird information'!I366)</f>
        <v/>
      </c>
      <c r="H360" t="str">
        <f>IF('Step 2 - Bird information'!J366=0,"",'Step 2 - Bird information'!J366)</f>
        <v/>
      </c>
      <c r="I360" t="str">
        <f>IF('Step 2 - Bird information'!K366=0,"",'Step 2 - Bird information'!K366)</f>
        <v/>
      </c>
      <c r="J360" t="str">
        <f>IF('Step 2 - Bird information'!L366=0,"",'Step 2 - Bird information'!L366)</f>
        <v/>
      </c>
      <c r="K360">
        <f>'Step 2 - Bird information'!M366</f>
        <v>0</v>
      </c>
      <c r="L360" t="str">
        <f>PROPER('Step 2 - Bird information'!N366)</f>
        <v/>
      </c>
      <c r="M360" t="str">
        <f>PROPER('Step 2 - Bird information'!O366)</f>
        <v/>
      </c>
      <c r="N360" t="str">
        <f>PROPER('Step 2 - Bird information'!P366)</f>
        <v/>
      </c>
      <c r="O360">
        <f>'Step 2 - Bird information'!Q366</f>
        <v>0</v>
      </c>
      <c r="P360" t="str">
        <f>IF('Step 2 - Bird information'!R366=0,"",'Step 2 - Bird information'!R366)</f>
        <v/>
      </c>
    </row>
    <row r="361" spans="1:16">
      <c r="A361" t="str">
        <f>'Step 2 - Bird information'!A367</f>
        <v/>
      </c>
      <c r="B361">
        <f>'Step 2 - Bird information'!B367</f>
        <v>0</v>
      </c>
      <c r="C361">
        <f>'Step 2 - Bird information'!D367</f>
        <v>0</v>
      </c>
      <c r="D361">
        <f>'Step 2 - Bird information'!E367</f>
        <v>0</v>
      </c>
      <c r="E361" t="str">
        <f>IF('Step 2 - Bird information'!G367=0,"",'Step 2 - Bird information'!G367)</f>
        <v/>
      </c>
      <c r="F361" t="str">
        <f>IF('Step 2 - Bird information'!H367=0,"",'Step 2 - Bird information'!H367)</f>
        <v/>
      </c>
      <c r="G361" t="str">
        <f>IF('Step 2 - Bird information'!I367=0,"",'Step 2 - Bird information'!I367)</f>
        <v/>
      </c>
      <c r="H361" t="str">
        <f>IF('Step 2 - Bird information'!J367=0,"",'Step 2 - Bird information'!J367)</f>
        <v/>
      </c>
      <c r="I361" t="str">
        <f>IF('Step 2 - Bird information'!K367=0,"",'Step 2 - Bird information'!K367)</f>
        <v/>
      </c>
      <c r="J361" t="str">
        <f>IF('Step 2 - Bird information'!L367=0,"",'Step 2 - Bird information'!L367)</f>
        <v/>
      </c>
      <c r="K361">
        <f>'Step 2 - Bird information'!M367</f>
        <v>0</v>
      </c>
      <c r="L361" t="str">
        <f>PROPER('Step 2 - Bird information'!N367)</f>
        <v/>
      </c>
      <c r="M361" t="str">
        <f>PROPER('Step 2 - Bird information'!O367)</f>
        <v/>
      </c>
      <c r="N361" t="str">
        <f>PROPER('Step 2 - Bird information'!P367)</f>
        <v/>
      </c>
      <c r="O361">
        <f>'Step 2 - Bird information'!Q367</f>
        <v>0</v>
      </c>
      <c r="P361" t="str">
        <f>IF('Step 2 - Bird information'!R367=0,"",'Step 2 - Bird information'!R367)</f>
        <v/>
      </c>
    </row>
    <row r="362" spans="1:16">
      <c r="A362" t="str">
        <f>'Step 2 - Bird information'!A368</f>
        <v/>
      </c>
      <c r="B362">
        <f>'Step 2 - Bird information'!B368</f>
        <v>0</v>
      </c>
      <c r="C362">
        <f>'Step 2 - Bird information'!D368</f>
        <v>0</v>
      </c>
      <c r="D362">
        <f>'Step 2 - Bird information'!E368</f>
        <v>0</v>
      </c>
      <c r="E362" t="str">
        <f>IF('Step 2 - Bird information'!G368=0,"",'Step 2 - Bird information'!G368)</f>
        <v/>
      </c>
      <c r="F362" t="str">
        <f>IF('Step 2 - Bird information'!H368=0,"",'Step 2 - Bird information'!H368)</f>
        <v/>
      </c>
      <c r="G362" t="str">
        <f>IF('Step 2 - Bird information'!I368=0,"",'Step 2 - Bird information'!I368)</f>
        <v/>
      </c>
      <c r="H362" t="str">
        <f>IF('Step 2 - Bird information'!J368=0,"",'Step 2 - Bird information'!J368)</f>
        <v/>
      </c>
      <c r="I362" t="str">
        <f>IF('Step 2 - Bird information'!K368=0,"",'Step 2 - Bird information'!K368)</f>
        <v/>
      </c>
      <c r="J362" t="str">
        <f>IF('Step 2 - Bird information'!L368=0,"",'Step 2 - Bird information'!L368)</f>
        <v/>
      </c>
      <c r="K362">
        <f>'Step 2 - Bird information'!M368</f>
        <v>0</v>
      </c>
      <c r="L362" t="str">
        <f>PROPER('Step 2 - Bird information'!N368)</f>
        <v/>
      </c>
      <c r="M362" t="str">
        <f>PROPER('Step 2 - Bird information'!O368)</f>
        <v/>
      </c>
      <c r="N362" t="str">
        <f>PROPER('Step 2 - Bird information'!P368)</f>
        <v/>
      </c>
      <c r="O362">
        <f>'Step 2 - Bird information'!Q368</f>
        <v>0</v>
      </c>
      <c r="P362" t="str">
        <f>IF('Step 2 - Bird information'!R368=0,"",'Step 2 - Bird information'!R368)</f>
        <v/>
      </c>
    </row>
    <row r="363" spans="1:16">
      <c r="A363" t="str">
        <f>'Step 2 - Bird information'!A369</f>
        <v/>
      </c>
      <c r="B363">
        <f>'Step 2 - Bird information'!B369</f>
        <v>0</v>
      </c>
      <c r="C363">
        <f>'Step 2 - Bird information'!D369</f>
        <v>0</v>
      </c>
      <c r="D363">
        <f>'Step 2 - Bird information'!E369</f>
        <v>0</v>
      </c>
      <c r="E363" t="str">
        <f>IF('Step 2 - Bird information'!G369=0,"",'Step 2 - Bird information'!G369)</f>
        <v/>
      </c>
      <c r="F363" t="str">
        <f>IF('Step 2 - Bird information'!H369=0,"",'Step 2 - Bird information'!H369)</f>
        <v/>
      </c>
      <c r="G363" t="str">
        <f>IF('Step 2 - Bird information'!I369=0,"",'Step 2 - Bird information'!I369)</f>
        <v/>
      </c>
      <c r="H363" t="str">
        <f>IF('Step 2 - Bird information'!J369=0,"",'Step 2 - Bird information'!J369)</f>
        <v/>
      </c>
      <c r="I363" t="str">
        <f>IF('Step 2 - Bird information'!K369=0,"",'Step 2 - Bird information'!K369)</f>
        <v/>
      </c>
      <c r="J363" t="str">
        <f>IF('Step 2 - Bird information'!L369=0,"",'Step 2 - Bird information'!L369)</f>
        <v/>
      </c>
      <c r="K363">
        <f>'Step 2 - Bird information'!M369</f>
        <v>0</v>
      </c>
      <c r="L363" t="str">
        <f>PROPER('Step 2 - Bird information'!N369)</f>
        <v/>
      </c>
      <c r="M363" t="str">
        <f>PROPER('Step 2 - Bird information'!O369)</f>
        <v/>
      </c>
      <c r="N363" t="str">
        <f>PROPER('Step 2 - Bird information'!P369)</f>
        <v/>
      </c>
      <c r="O363">
        <f>'Step 2 - Bird information'!Q369</f>
        <v>0</v>
      </c>
      <c r="P363" t="str">
        <f>IF('Step 2 - Bird information'!R369=0,"",'Step 2 - Bird information'!R369)</f>
        <v/>
      </c>
    </row>
    <row r="364" spans="1:16">
      <c r="A364" t="str">
        <f>'Step 2 - Bird information'!A370</f>
        <v/>
      </c>
      <c r="B364">
        <f>'Step 2 - Bird information'!B370</f>
        <v>0</v>
      </c>
      <c r="C364">
        <f>'Step 2 - Bird information'!D370</f>
        <v>0</v>
      </c>
      <c r="D364">
        <f>'Step 2 - Bird information'!E370</f>
        <v>0</v>
      </c>
      <c r="E364" t="str">
        <f>IF('Step 2 - Bird information'!G370=0,"",'Step 2 - Bird information'!G370)</f>
        <v/>
      </c>
      <c r="F364" t="str">
        <f>IF('Step 2 - Bird information'!H370=0,"",'Step 2 - Bird information'!H370)</f>
        <v/>
      </c>
      <c r="G364" t="str">
        <f>IF('Step 2 - Bird information'!I370=0,"",'Step 2 - Bird information'!I370)</f>
        <v/>
      </c>
      <c r="H364" t="str">
        <f>IF('Step 2 - Bird information'!J370=0,"",'Step 2 - Bird information'!J370)</f>
        <v/>
      </c>
      <c r="I364" t="str">
        <f>IF('Step 2 - Bird information'!K370=0,"",'Step 2 - Bird information'!K370)</f>
        <v/>
      </c>
      <c r="J364" t="str">
        <f>IF('Step 2 - Bird information'!L370=0,"",'Step 2 - Bird information'!L370)</f>
        <v/>
      </c>
      <c r="K364">
        <f>'Step 2 - Bird information'!M370</f>
        <v>0</v>
      </c>
      <c r="L364" t="str">
        <f>PROPER('Step 2 - Bird information'!N370)</f>
        <v/>
      </c>
      <c r="M364" t="str">
        <f>PROPER('Step 2 - Bird information'!O370)</f>
        <v/>
      </c>
      <c r="N364" t="str">
        <f>PROPER('Step 2 - Bird information'!P370)</f>
        <v/>
      </c>
      <c r="O364">
        <f>'Step 2 - Bird information'!Q370</f>
        <v>0</v>
      </c>
      <c r="P364" t="str">
        <f>IF('Step 2 - Bird information'!R370=0,"",'Step 2 - Bird information'!R370)</f>
        <v/>
      </c>
    </row>
    <row r="365" spans="1:16">
      <c r="A365" t="str">
        <f>'Step 2 - Bird information'!A371</f>
        <v/>
      </c>
      <c r="B365">
        <f>'Step 2 - Bird information'!B371</f>
        <v>0</v>
      </c>
      <c r="C365">
        <f>'Step 2 - Bird information'!D371</f>
        <v>0</v>
      </c>
      <c r="D365">
        <f>'Step 2 - Bird information'!E371</f>
        <v>0</v>
      </c>
      <c r="E365" t="str">
        <f>IF('Step 2 - Bird information'!G371=0,"",'Step 2 - Bird information'!G371)</f>
        <v/>
      </c>
      <c r="F365" t="str">
        <f>IF('Step 2 - Bird information'!H371=0,"",'Step 2 - Bird information'!H371)</f>
        <v/>
      </c>
      <c r="G365" t="str">
        <f>IF('Step 2 - Bird information'!I371=0,"",'Step 2 - Bird information'!I371)</f>
        <v/>
      </c>
      <c r="H365" t="str">
        <f>IF('Step 2 - Bird information'!J371=0,"",'Step 2 - Bird information'!J371)</f>
        <v/>
      </c>
      <c r="I365" t="str">
        <f>IF('Step 2 - Bird information'!K371=0,"",'Step 2 - Bird information'!K371)</f>
        <v/>
      </c>
      <c r="J365" t="str">
        <f>IF('Step 2 - Bird information'!L371=0,"",'Step 2 - Bird information'!L371)</f>
        <v/>
      </c>
      <c r="K365">
        <f>'Step 2 - Bird information'!M371</f>
        <v>0</v>
      </c>
      <c r="L365" t="str">
        <f>PROPER('Step 2 - Bird information'!N371)</f>
        <v/>
      </c>
      <c r="M365" t="str">
        <f>PROPER('Step 2 - Bird information'!O371)</f>
        <v/>
      </c>
      <c r="N365" t="str">
        <f>PROPER('Step 2 - Bird information'!P371)</f>
        <v/>
      </c>
      <c r="O365">
        <f>'Step 2 - Bird information'!Q371</f>
        <v>0</v>
      </c>
      <c r="P365" t="str">
        <f>IF('Step 2 - Bird information'!R371=0,"",'Step 2 - Bird information'!R371)</f>
        <v/>
      </c>
    </row>
    <row r="366" spans="1:16">
      <c r="A366" t="str">
        <f>'Step 2 - Bird information'!A372</f>
        <v/>
      </c>
      <c r="B366">
        <f>'Step 2 - Bird information'!B372</f>
        <v>0</v>
      </c>
      <c r="C366">
        <f>'Step 2 - Bird information'!D372</f>
        <v>0</v>
      </c>
      <c r="D366">
        <f>'Step 2 - Bird information'!E372</f>
        <v>0</v>
      </c>
      <c r="E366" t="str">
        <f>IF('Step 2 - Bird information'!G372=0,"",'Step 2 - Bird information'!G372)</f>
        <v/>
      </c>
      <c r="F366" t="str">
        <f>IF('Step 2 - Bird information'!H372=0,"",'Step 2 - Bird information'!H372)</f>
        <v/>
      </c>
      <c r="G366" t="str">
        <f>IF('Step 2 - Bird information'!I372=0,"",'Step 2 - Bird information'!I372)</f>
        <v/>
      </c>
      <c r="H366" t="str">
        <f>IF('Step 2 - Bird information'!J372=0,"",'Step 2 - Bird information'!J372)</f>
        <v/>
      </c>
      <c r="I366" t="str">
        <f>IF('Step 2 - Bird information'!K372=0,"",'Step 2 - Bird information'!K372)</f>
        <v/>
      </c>
      <c r="J366" t="str">
        <f>IF('Step 2 - Bird information'!L372=0,"",'Step 2 - Bird information'!L372)</f>
        <v/>
      </c>
      <c r="K366">
        <f>'Step 2 - Bird information'!M372</f>
        <v>0</v>
      </c>
      <c r="L366" t="str">
        <f>PROPER('Step 2 - Bird information'!N372)</f>
        <v/>
      </c>
      <c r="M366" t="str">
        <f>PROPER('Step 2 - Bird information'!O372)</f>
        <v/>
      </c>
      <c r="N366" t="str">
        <f>PROPER('Step 2 - Bird information'!P372)</f>
        <v/>
      </c>
      <c r="O366">
        <f>'Step 2 - Bird information'!Q372</f>
        <v>0</v>
      </c>
      <c r="P366" t="str">
        <f>IF('Step 2 - Bird information'!R372=0,"",'Step 2 - Bird information'!R372)</f>
        <v/>
      </c>
    </row>
    <row r="367" spans="1:16">
      <c r="A367" t="str">
        <f>'Step 2 - Bird information'!A373</f>
        <v/>
      </c>
      <c r="B367">
        <f>'Step 2 - Bird information'!B373</f>
        <v>0</v>
      </c>
      <c r="C367">
        <f>'Step 2 - Bird information'!D373</f>
        <v>0</v>
      </c>
      <c r="D367">
        <f>'Step 2 - Bird information'!E373</f>
        <v>0</v>
      </c>
      <c r="E367" t="str">
        <f>IF('Step 2 - Bird information'!G373=0,"",'Step 2 - Bird information'!G373)</f>
        <v/>
      </c>
      <c r="F367" t="str">
        <f>IF('Step 2 - Bird information'!H373=0,"",'Step 2 - Bird information'!H373)</f>
        <v/>
      </c>
      <c r="G367" t="str">
        <f>IF('Step 2 - Bird information'!I373=0,"",'Step 2 - Bird information'!I373)</f>
        <v/>
      </c>
      <c r="H367" t="str">
        <f>IF('Step 2 - Bird information'!J373=0,"",'Step 2 - Bird information'!J373)</f>
        <v/>
      </c>
      <c r="I367" t="str">
        <f>IF('Step 2 - Bird information'!K373=0,"",'Step 2 - Bird information'!K373)</f>
        <v/>
      </c>
      <c r="J367" t="str">
        <f>IF('Step 2 - Bird information'!L373=0,"",'Step 2 - Bird information'!L373)</f>
        <v/>
      </c>
      <c r="K367">
        <f>'Step 2 - Bird information'!M373</f>
        <v>0</v>
      </c>
      <c r="L367" t="str">
        <f>PROPER('Step 2 - Bird information'!N373)</f>
        <v/>
      </c>
      <c r="M367" t="str">
        <f>PROPER('Step 2 - Bird information'!O373)</f>
        <v/>
      </c>
      <c r="N367" t="str">
        <f>PROPER('Step 2 - Bird information'!P373)</f>
        <v/>
      </c>
      <c r="O367">
        <f>'Step 2 - Bird information'!Q373</f>
        <v>0</v>
      </c>
      <c r="P367" t="str">
        <f>IF('Step 2 - Bird information'!R373=0,"",'Step 2 - Bird information'!R373)</f>
        <v/>
      </c>
    </row>
    <row r="368" spans="1:16">
      <c r="A368" t="str">
        <f>'Step 2 - Bird information'!A374</f>
        <v/>
      </c>
      <c r="B368">
        <f>'Step 2 - Bird information'!B374</f>
        <v>0</v>
      </c>
      <c r="C368">
        <f>'Step 2 - Bird information'!D374</f>
        <v>0</v>
      </c>
      <c r="D368">
        <f>'Step 2 - Bird information'!E374</f>
        <v>0</v>
      </c>
      <c r="E368" t="str">
        <f>IF('Step 2 - Bird information'!G374=0,"",'Step 2 - Bird information'!G374)</f>
        <v/>
      </c>
      <c r="F368" t="str">
        <f>IF('Step 2 - Bird information'!H374=0,"",'Step 2 - Bird information'!H374)</f>
        <v/>
      </c>
      <c r="G368" t="str">
        <f>IF('Step 2 - Bird information'!I374=0,"",'Step 2 - Bird information'!I374)</f>
        <v/>
      </c>
      <c r="H368" t="str">
        <f>IF('Step 2 - Bird information'!J374=0,"",'Step 2 - Bird information'!J374)</f>
        <v/>
      </c>
      <c r="I368" t="str">
        <f>IF('Step 2 - Bird information'!K374=0,"",'Step 2 - Bird information'!K374)</f>
        <v/>
      </c>
      <c r="J368" t="str">
        <f>IF('Step 2 - Bird information'!L374=0,"",'Step 2 - Bird information'!L374)</f>
        <v/>
      </c>
      <c r="K368">
        <f>'Step 2 - Bird information'!M374</f>
        <v>0</v>
      </c>
      <c r="L368" t="str">
        <f>PROPER('Step 2 - Bird information'!N374)</f>
        <v/>
      </c>
      <c r="M368" t="str">
        <f>PROPER('Step 2 - Bird information'!O374)</f>
        <v/>
      </c>
      <c r="N368" t="str">
        <f>PROPER('Step 2 - Bird information'!P374)</f>
        <v/>
      </c>
      <c r="O368">
        <f>'Step 2 - Bird information'!Q374</f>
        <v>0</v>
      </c>
      <c r="P368" t="str">
        <f>IF('Step 2 - Bird information'!R374=0,"",'Step 2 - Bird information'!R374)</f>
        <v/>
      </c>
    </row>
    <row r="369" spans="1:16">
      <c r="A369" t="str">
        <f>'Step 2 - Bird information'!A375</f>
        <v/>
      </c>
      <c r="B369">
        <f>'Step 2 - Bird information'!B375</f>
        <v>0</v>
      </c>
      <c r="C369">
        <f>'Step 2 - Bird information'!D375</f>
        <v>0</v>
      </c>
      <c r="D369">
        <f>'Step 2 - Bird information'!E375</f>
        <v>0</v>
      </c>
      <c r="E369" t="str">
        <f>IF('Step 2 - Bird information'!G375=0,"",'Step 2 - Bird information'!G375)</f>
        <v/>
      </c>
      <c r="F369" t="str">
        <f>IF('Step 2 - Bird information'!H375=0,"",'Step 2 - Bird information'!H375)</f>
        <v/>
      </c>
      <c r="G369" t="str">
        <f>IF('Step 2 - Bird information'!I375=0,"",'Step 2 - Bird information'!I375)</f>
        <v/>
      </c>
      <c r="H369" t="str">
        <f>IF('Step 2 - Bird information'!J375=0,"",'Step 2 - Bird information'!J375)</f>
        <v/>
      </c>
      <c r="I369" t="str">
        <f>IF('Step 2 - Bird information'!K375=0,"",'Step 2 - Bird information'!K375)</f>
        <v/>
      </c>
      <c r="J369" t="str">
        <f>IF('Step 2 - Bird information'!L375=0,"",'Step 2 - Bird information'!L375)</f>
        <v/>
      </c>
      <c r="K369">
        <f>'Step 2 - Bird information'!M375</f>
        <v>0</v>
      </c>
      <c r="L369" t="str">
        <f>PROPER('Step 2 - Bird information'!N375)</f>
        <v/>
      </c>
      <c r="M369" t="str">
        <f>PROPER('Step 2 - Bird information'!O375)</f>
        <v/>
      </c>
      <c r="N369" t="str">
        <f>PROPER('Step 2 - Bird information'!P375)</f>
        <v/>
      </c>
      <c r="O369">
        <f>'Step 2 - Bird information'!Q375</f>
        <v>0</v>
      </c>
      <c r="P369" t="str">
        <f>IF('Step 2 - Bird information'!R375=0,"",'Step 2 - Bird information'!R375)</f>
        <v/>
      </c>
    </row>
    <row r="370" spans="1:16">
      <c r="A370" t="str">
        <f>'Step 2 - Bird information'!A376</f>
        <v/>
      </c>
      <c r="B370">
        <f>'Step 2 - Bird information'!B376</f>
        <v>0</v>
      </c>
      <c r="C370">
        <f>'Step 2 - Bird information'!D376</f>
        <v>0</v>
      </c>
      <c r="D370">
        <f>'Step 2 - Bird information'!E376</f>
        <v>0</v>
      </c>
      <c r="E370" t="str">
        <f>IF('Step 2 - Bird information'!G376=0,"",'Step 2 - Bird information'!G376)</f>
        <v/>
      </c>
      <c r="F370" t="str">
        <f>IF('Step 2 - Bird information'!H376=0,"",'Step 2 - Bird information'!H376)</f>
        <v/>
      </c>
      <c r="G370" t="str">
        <f>IF('Step 2 - Bird information'!I376=0,"",'Step 2 - Bird information'!I376)</f>
        <v/>
      </c>
      <c r="H370" t="str">
        <f>IF('Step 2 - Bird information'!J376=0,"",'Step 2 - Bird information'!J376)</f>
        <v/>
      </c>
      <c r="I370" t="str">
        <f>IF('Step 2 - Bird information'!K376=0,"",'Step 2 - Bird information'!K376)</f>
        <v/>
      </c>
      <c r="J370" t="str">
        <f>IF('Step 2 - Bird information'!L376=0,"",'Step 2 - Bird information'!L376)</f>
        <v/>
      </c>
      <c r="K370">
        <f>'Step 2 - Bird information'!M376</f>
        <v>0</v>
      </c>
      <c r="L370" t="str">
        <f>PROPER('Step 2 - Bird information'!N376)</f>
        <v/>
      </c>
      <c r="M370" t="str">
        <f>PROPER('Step 2 - Bird information'!O376)</f>
        <v/>
      </c>
      <c r="N370" t="str">
        <f>PROPER('Step 2 - Bird information'!P376)</f>
        <v/>
      </c>
      <c r="O370">
        <f>'Step 2 - Bird information'!Q376</f>
        <v>0</v>
      </c>
      <c r="P370" t="str">
        <f>IF('Step 2 - Bird information'!R376=0,"",'Step 2 - Bird information'!R376)</f>
        <v/>
      </c>
    </row>
    <row r="371" spans="1:16">
      <c r="A371" t="str">
        <f>'Step 2 - Bird information'!A377</f>
        <v/>
      </c>
      <c r="B371">
        <f>'Step 2 - Bird information'!B377</f>
        <v>0</v>
      </c>
      <c r="C371">
        <f>'Step 2 - Bird information'!D377</f>
        <v>0</v>
      </c>
      <c r="D371">
        <f>'Step 2 - Bird information'!E377</f>
        <v>0</v>
      </c>
      <c r="E371" t="str">
        <f>IF('Step 2 - Bird information'!G377=0,"",'Step 2 - Bird information'!G377)</f>
        <v/>
      </c>
      <c r="F371" t="str">
        <f>IF('Step 2 - Bird information'!H377=0,"",'Step 2 - Bird information'!H377)</f>
        <v/>
      </c>
      <c r="G371" t="str">
        <f>IF('Step 2 - Bird information'!I377=0,"",'Step 2 - Bird information'!I377)</f>
        <v/>
      </c>
      <c r="H371" t="str">
        <f>IF('Step 2 - Bird information'!J377=0,"",'Step 2 - Bird information'!J377)</f>
        <v/>
      </c>
      <c r="I371" t="str">
        <f>IF('Step 2 - Bird information'!K377=0,"",'Step 2 - Bird information'!K377)</f>
        <v/>
      </c>
      <c r="J371" t="str">
        <f>IF('Step 2 - Bird information'!L377=0,"",'Step 2 - Bird information'!L377)</f>
        <v/>
      </c>
      <c r="K371">
        <f>'Step 2 - Bird information'!M377</f>
        <v>0</v>
      </c>
      <c r="L371" t="str">
        <f>PROPER('Step 2 - Bird information'!N377)</f>
        <v/>
      </c>
      <c r="M371" t="str">
        <f>PROPER('Step 2 - Bird information'!O377)</f>
        <v/>
      </c>
      <c r="N371" t="str">
        <f>PROPER('Step 2 - Bird information'!P377)</f>
        <v/>
      </c>
      <c r="O371">
        <f>'Step 2 - Bird information'!Q377</f>
        <v>0</v>
      </c>
      <c r="P371" t="str">
        <f>IF('Step 2 - Bird information'!R377=0,"",'Step 2 - Bird information'!R377)</f>
        <v/>
      </c>
    </row>
    <row r="372" spans="1:16">
      <c r="A372" t="str">
        <f>'Step 2 - Bird information'!A378</f>
        <v/>
      </c>
      <c r="B372">
        <f>'Step 2 - Bird information'!B378</f>
        <v>0</v>
      </c>
      <c r="C372">
        <f>'Step 2 - Bird information'!D378</f>
        <v>0</v>
      </c>
      <c r="D372">
        <f>'Step 2 - Bird information'!E378</f>
        <v>0</v>
      </c>
      <c r="E372" t="str">
        <f>IF('Step 2 - Bird information'!G378=0,"",'Step 2 - Bird information'!G378)</f>
        <v/>
      </c>
      <c r="F372" t="str">
        <f>IF('Step 2 - Bird information'!H378=0,"",'Step 2 - Bird information'!H378)</f>
        <v/>
      </c>
      <c r="G372" t="str">
        <f>IF('Step 2 - Bird information'!I378=0,"",'Step 2 - Bird information'!I378)</f>
        <v/>
      </c>
      <c r="H372" t="str">
        <f>IF('Step 2 - Bird information'!J378=0,"",'Step 2 - Bird information'!J378)</f>
        <v/>
      </c>
      <c r="I372" t="str">
        <f>IF('Step 2 - Bird information'!K378=0,"",'Step 2 - Bird information'!K378)</f>
        <v/>
      </c>
      <c r="J372" t="str">
        <f>IF('Step 2 - Bird information'!L378=0,"",'Step 2 - Bird information'!L378)</f>
        <v/>
      </c>
      <c r="K372">
        <f>'Step 2 - Bird information'!M378</f>
        <v>0</v>
      </c>
      <c r="L372" t="str">
        <f>PROPER('Step 2 - Bird information'!N378)</f>
        <v/>
      </c>
      <c r="M372" t="str">
        <f>PROPER('Step 2 - Bird information'!O378)</f>
        <v/>
      </c>
      <c r="N372" t="str">
        <f>PROPER('Step 2 - Bird information'!P378)</f>
        <v/>
      </c>
      <c r="O372">
        <f>'Step 2 - Bird information'!Q378</f>
        <v>0</v>
      </c>
      <c r="P372" t="str">
        <f>IF('Step 2 - Bird information'!R378=0,"",'Step 2 - Bird information'!R378)</f>
        <v/>
      </c>
    </row>
    <row r="373" spans="1:16">
      <c r="A373" t="str">
        <f>'Step 2 - Bird information'!A379</f>
        <v/>
      </c>
      <c r="B373">
        <f>'Step 2 - Bird information'!B379</f>
        <v>0</v>
      </c>
      <c r="C373">
        <f>'Step 2 - Bird information'!D379</f>
        <v>0</v>
      </c>
      <c r="D373">
        <f>'Step 2 - Bird information'!E379</f>
        <v>0</v>
      </c>
      <c r="E373" t="str">
        <f>IF('Step 2 - Bird information'!G379=0,"",'Step 2 - Bird information'!G379)</f>
        <v/>
      </c>
      <c r="F373" t="str">
        <f>IF('Step 2 - Bird information'!H379=0,"",'Step 2 - Bird information'!H379)</f>
        <v/>
      </c>
      <c r="G373" t="str">
        <f>IF('Step 2 - Bird information'!I379=0,"",'Step 2 - Bird information'!I379)</f>
        <v/>
      </c>
      <c r="H373" t="str">
        <f>IF('Step 2 - Bird information'!J379=0,"",'Step 2 - Bird information'!J379)</f>
        <v/>
      </c>
      <c r="I373" t="str">
        <f>IF('Step 2 - Bird information'!K379=0,"",'Step 2 - Bird information'!K379)</f>
        <v/>
      </c>
      <c r="J373" t="str">
        <f>IF('Step 2 - Bird information'!L379=0,"",'Step 2 - Bird information'!L379)</f>
        <v/>
      </c>
      <c r="K373">
        <f>'Step 2 - Bird information'!M379</f>
        <v>0</v>
      </c>
      <c r="L373" t="str">
        <f>PROPER('Step 2 - Bird information'!N379)</f>
        <v/>
      </c>
      <c r="M373" t="str">
        <f>PROPER('Step 2 - Bird information'!O379)</f>
        <v/>
      </c>
      <c r="N373" t="str">
        <f>PROPER('Step 2 - Bird information'!P379)</f>
        <v/>
      </c>
      <c r="O373">
        <f>'Step 2 - Bird information'!Q379</f>
        <v>0</v>
      </c>
      <c r="P373" t="str">
        <f>IF('Step 2 - Bird information'!R379=0,"",'Step 2 - Bird information'!R379)</f>
        <v/>
      </c>
    </row>
    <row r="374" spans="1:16">
      <c r="A374" t="str">
        <f>'Step 2 - Bird information'!A380</f>
        <v/>
      </c>
      <c r="B374">
        <f>'Step 2 - Bird information'!B380</f>
        <v>0</v>
      </c>
      <c r="C374">
        <f>'Step 2 - Bird information'!D380</f>
        <v>0</v>
      </c>
      <c r="D374">
        <f>'Step 2 - Bird information'!E380</f>
        <v>0</v>
      </c>
      <c r="E374" t="str">
        <f>IF('Step 2 - Bird information'!G380=0,"",'Step 2 - Bird information'!G380)</f>
        <v/>
      </c>
      <c r="F374" t="str">
        <f>IF('Step 2 - Bird information'!H380=0,"",'Step 2 - Bird information'!H380)</f>
        <v/>
      </c>
      <c r="G374" t="str">
        <f>IF('Step 2 - Bird information'!I380=0,"",'Step 2 - Bird information'!I380)</f>
        <v/>
      </c>
      <c r="H374" t="str">
        <f>IF('Step 2 - Bird information'!J380=0,"",'Step 2 - Bird information'!J380)</f>
        <v/>
      </c>
      <c r="I374" t="str">
        <f>IF('Step 2 - Bird information'!K380=0,"",'Step 2 - Bird information'!K380)</f>
        <v/>
      </c>
      <c r="J374" t="str">
        <f>IF('Step 2 - Bird information'!L380=0,"",'Step 2 - Bird information'!L380)</f>
        <v/>
      </c>
      <c r="K374">
        <f>'Step 2 - Bird information'!M380</f>
        <v>0</v>
      </c>
      <c r="L374" t="str">
        <f>PROPER('Step 2 - Bird information'!N380)</f>
        <v/>
      </c>
      <c r="M374" t="str">
        <f>PROPER('Step 2 - Bird information'!O380)</f>
        <v/>
      </c>
      <c r="N374" t="str">
        <f>PROPER('Step 2 - Bird information'!P380)</f>
        <v/>
      </c>
      <c r="O374">
        <f>'Step 2 - Bird information'!Q380</f>
        <v>0</v>
      </c>
      <c r="P374" t="str">
        <f>IF('Step 2 - Bird information'!R380=0,"",'Step 2 - Bird information'!R380)</f>
        <v/>
      </c>
    </row>
    <row r="375" spans="1:16">
      <c r="A375" t="str">
        <f>'Step 2 - Bird information'!A381</f>
        <v/>
      </c>
      <c r="B375">
        <f>'Step 2 - Bird information'!B381</f>
        <v>0</v>
      </c>
      <c r="C375">
        <f>'Step 2 - Bird information'!D381</f>
        <v>0</v>
      </c>
      <c r="D375">
        <f>'Step 2 - Bird information'!E381</f>
        <v>0</v>
      </c>
      <c r="E375" t="str">
        <f>IF('Step 2 - Bird information'!G381=0,"",'Step 2 - Bird information'!G381)</f>
        <v/>
      </c>
      <c r="F375" t="str">
        <f>IF('Step 2 - Bird information'!H381=0,"",'Step 2 - Bird information'!H381)</f>
        <v/>
      </c>
      <c r="G375" t="str">
        <f>IF('Step 2 - Bird information'!I381=0,"",'Step 2 - Bird information'!I381)</f>
        <v/>
      </c>
      <c r="H375" t="str">
        <f>IF('Step 2 - Bird information'!J381=0,"",'Step 2 - Bird information'!J381)</f>
        <v/>
      </c>
      <c r="I375" t="str">
        <f>IF('Step 2 - Bird information'!K381=0,"",'Step 2 - Bird information'!K381)</f>
        <v/>
      </c>
      <c r="J375" t="str">
        <f>IF('Step 2 - Bird information'!L381=0,"",'Step 2 - Bird information'!L381)</f>
        <v/>
      </c>
      <c r="K375">
        <f>'Step 2 - Bird information'!M381</f>
        <v>0</v>
      </c>
      <c r="L375" t="str">
        <f>PROPER('Step 2 - Bird information'!N381)</f>
        <v/>
      </c>
      <c r="M375" t="str">
        <f>PROPER('Step 2 - Bird information'!O381)</f>
        <v/>
      </c>
      <c r="N375" t="str">
        <f>PROPER('Step 2 - Bird information'!P381)</f>
        <v/>
      </c>
      <c r="O375">
        <f>'Step 2 - Bird information'!Q381</f>
        <v>0</v>
      </c>
      <c r="P375" t="str">
        <f>IF('Step 2 - Bird information'!R381=0,"",'Step 2 - Bird information'!R381)</f>
        <v/>
      </c>
    </row>
    <row r="376" spans="1:16">
      <c r="A376" t="str">
        <f>'Step 2 - Bird information'!A382</f>
        <v/>
      </c>
      <c r="B376">
        <f>'Step 2 - Bird information'!B382</f>
        <v>0</v>
      </c>
      <c r="C376">
        <f>'Step 2 - Bird information'!D382</f>
        <v>0</v>
      </c>
      <c r="D376">
        <f>'Step 2 - Bird information'!E382</f>
        <v>0</v>
      </c>
      <c r="E376" t="str">
        <f>IF('Step 2 - Bird information'!G382=0,"",'Step 2 - Bird information'!G382)</f>
        <v/>
      </c>
      <c r="F376" t="str">
        <f>IF('Step 2 - Bird information'!H382=0,"",'Step 2 - Bird information'!H382)</f>
        <v/>
      </c>
      <c r="G376" t="str">
        <f>IF('Step 2 - Bird information'!I382=0,"",'Step 2 - Bird information'!I382)</f>
        <v/>
      </c>
      <c r="H376" t="str">
        <f>IF('Step 2 - Bird information'!J382=0,"",'Step 2 - Bird information'!J382)</f>
        <v/>
      </c>
      <c r="I376" t="str">
        <f>IF('Step 2 - Bird information'!K382=0,"",'Step 2 - Bird information'!K382)</f>
        <v/>
      </c>
      <c r="J376" t="str">
        <f>IF('Step 2 - Bird information'!L382=0,"",'Step 2 - Bird information'!L382)</f>
        <v/>
      </c>
      <c r="K376">
        <f>'Step 2 - Bird information'!M382</f>
        <v>0</v>
      </c>
      <c r="L376" t="str">
        <f>PROPER('Step 2 - Bird information'!N382)</f>
        <v/>
      </c>
      <c r="M376" t="str">
        <f>PROPER('Step 2 - Bird information'!O382)</f>
        <v/>
      </c>
      <c r="N376" t="str">
        <f>PROPER('Step 2 - Bird information'!P382)</f>
        <v/>
      </c>
      <c r="O376">
        <f>'Step 2 - Bird information'!Q382</f>
        <v>0</v>
      </c>
      <c r="P376" t="str">
        <f>IF('Step 2 - Bird information'!R382=0,"",'Step 2 - Bird information'!R382)</f>
        <v/>
      </c>
    </row>
    <row r="377" spans="1:16">
      <c r="A377" t="str">
        <f>'Step 2 - Bird information'!A383</f>
        <v/>
      </c>
      <c r="B377">
        <f>'Step 2 - Bird information'!B383</f>
        <v>0</v>
      </c>
      <c r="C377">
        <f>'Step 2 - Bird information'!D383</f>
        <v>0</v>
      </c>
      <c r="D377">
        <f>'Step 2 - Bird information'!E383</f>
        <v>0</v>
      </c>
      <c r="E377" t="str">
        <f>IF('Step 2 - Bird information'!G383=0,"",'Step 2 - Bird information'!G383)</f>
        <v/>
      </c>
      <c r="F377" t="str">
        <f>IF('Step 2 - Bird information'!H383=0,"",'Step 2 - Bird information'!H383)</f>
        <v/>
      </c>
      <c r="G377" t="str">
        <f>IF('Step 2 - Bird information'!I383=0,"",'Step 2 - Bird information'!I383)</f>
        <v/>
      </c>
      <c r="H377" t="str">
        <f>IF('Step 2 - Bird information'!J383=0,"",'Step 2 - Bird information'!J383)</f>
        <v/>
      </c>
      <c r="I377" t="str">
        <f>IF('Step 2 - Bird information'!K383=0,"",'Step 2 - Bird information'!K383)</f>
        <v/>
      </c>
      <c r="J377" t="str">
        <f>IF('Step 2 - Bird information'!L383=0,"",'Step 2 - Bird information'!L383)</f>
        <v/>
      </c>
      <c r="K377">
        <f>'Step 2 - Bird information'!M383</f>
        <v>0</v>
      </c>
      <c r="L377" t="str">
        <f>PROPER('Step 2 - Bird information'!N383)</f>
        <v/>
      </c>
      <c r="M377" t="str">
        <f>PROPER('Step 2 - Bird information'!O383)</f>
        <v/>
      </c>
      <c r="N377" t="str">
        <f>PROPER('Step 2 - Bird information'!P383)</f>
        <v/>
      </c>
      <c r="O377">
        <f>'Step 2 - Bird information'!Q383</f>
        <v>0</v>
      </c>
      <c r="P377" t="str">
        <f>IF('Step 2 - Bird information'!R383=0,"",'Step 2 - Bird information'!R383)</f>
        <v/>
      </c>
    </row>
    <row r="378" spans="1:16">
      <c r="A378" t="str">
        <f>'Step 2 - Bird information'!A384</f>
        <v/>
      </c>
      <c r="B378">
        <f>'Step 2 - Bird information'!B384</f>
        <v>0</v>
      </c>
      <c r="C378">
        <f>'Step 2 - Bird information'!D384</f>
        <v>0</v>
      </c>
      <c r="D378">
        <f>'Step 2 - Bird information'!E384</f>
        <v>0</v>
      </c>
      <c r="E378" t="str">
        <f>IF('Step 2 - Bird information'!G384=0,"",'Step 2 - Bird information'!G384)</f>
        <v/>
      </c>
      <c r="F378" t="str">
        <f>IF('Step 2 - Bird information'!H384=0,"",'Step 2 - Bird information'!H384)</f>
        <v/>
      </c>
      <c r="G378" t="str">
        <f>IF('Step 2 - Bird information'!I384=0,"",'Step 2 - Bird information'!I384)</f>
        <v/>
      </c>
      <c r="H378" t="str">
        <f>IF('Step 2 - Bird information'!J384=0,"",'Step 2 - Bird information'!J384)</f>
        <v/>
      </c>
      <c r="I378" t="str">
        <f>IF('Step 2 - Bird information'!K384=0,"",'Step 2 - Bird information'!K384)</f>
        <v/>
      </c>
      <c r="J378" t="str">
        <f>IF('Step 2 - Bird information'!L384=0,"",'Step 2 - Bird information'!L384)</f>
        <v/>
      </c>
      <c r="K378">
        <f>'Step 2 - Bird information'!M384</f>
        <v>0</v>
      </c>
      <c r="L378" t="str">
        <f>PROPER('Step 2 - Bird information'!N384)</f>
        <v/>
      </c>
      <c r="M378" t="str">
        <f>PROPER('Step 2 - Bird information'!O384)</f>
        <v/>
      </c>
      <c r="N378" t="str">
        <f>PROPER('Step 2 - Bird information'!P384)</f>
        <v/>
      </c>
      <c r="O378">
        <f>'Step 2 - Bird information'!Q384</f>
        <v>0</v>
      </c>
      <c r="P378" t="str">
        <f>IF('Step 2 - Bird information'!R384=0,"",'Step 2 - Bird information'!R384)</f>
        <v/>
      </c>
    </row>
    <row r="379" spans="1:16">
      <c r="A379" t="str">
        <f>'Step 2 - Bird information'!A385</f>
        <v/>
      </c>
      <c r="B379">
        <f>'Step 2 - Bird information'!B385</f>
        <v>0</v>
      </c>
      <c r="C379">
        <f>'Step 2 - Bird information'!D385</f>
        <v>0</v>
      </c>
      <c r="D379">
        <f>'Step 2 - Bird information'!E385</f>
        <v>0</v>
      </c>
      <c r="E379" t="str">
        <f>IF('Step 2 - Bird information'!G385=0,"",'Step 2 - Bird information'!G385)</f>
        <v/>
      </c>
      <c r="F379" t="str">
        <f>IF('Step 2 - Bird information'!H385=0,"",'Step 2 - Bird information'!H385)</f>
        <v/>
      </c>
      <c r="G379" t="str">
        <f>IF('Step 2 - Bird information'!I385=0,"",'Step 2 - Bird information'!I385)</f>
        <v/>
      </c>
      <c r="H379" t="str">
        <f>IF('Step 2 - Bird information'!J385=0,"",'Step 2 - Bird information'!J385)</f>
        <v/>
      </c>
      <c r="I379" t="str">
        <f>IF('Step 2 - Bird information'!K385=0,"",'Step 2 - Bird information'!K385)</f>
        <v/>
      </c>
      <c r="J379" t="str">
        <f>IF('Step 2 - Bird information'!L385=0,"",'Step 2 - Bird information'!L385)</f>
        <v/>
      </c>
      <c r="K379">
        <f>'Step 2 - Bird information'!M385</f>
        <v>0</v>
      </c>
      <c r="L379" t="str">
        <f>PROPER('Step 2 - Bird information'!N385)</f>
        <v/>
      </c>
      <c r="M379" t="str">
        <f>PROPER('Step 2 - Bird information'!O385)</f>
        <v/>
      </c>
      <c r="N379" t="str">
        <f>PROPER('Step 2 - Bird information'!P385)</f>
        <v/>
      </c>
      <c r="O379">
        <f>'Step 2 - Bird information'!Q385</f>
        <v>0</v>
      </c>
      <c r="P379" t="str">
        <f>IF('Step 2 - Bird information'!R385=0,"",'Step 2 - Bird information'!R385)</f>
        <v/>
      </c>
    </row>
    <row r="380" spans="1:16">
      <c r="A380" t="str">
        <f>'Step 2 - Bird information'!A386</f>
        <v/>
      </c>
      <c r="B380">
        <f>'Step 2 - Bird information'!B386</f>
        <v>0</v>
      </c>
      <c r="C380">
        <f>'Step 2 - Bird information'!D386</f>
        <v>0</v>
      </c>
      <c r="D380">
        <f>'Step 2 - Bird information'!E386</f>
        <v>0</v>
      </c>
      <c r="E380" t="str">
        <f>IF('Step 2 - Bird information'!G386=0,"",'Step 2 - Bird information'!G386)</f>
        <v/>
      </c>
      <c r="F380" t="str">
        <f>IF('Step 2 - Bird information'!H386=0,"",'Step 2 - Bird information'!H386)</f>
        <v/>
      </c>
      <c r="G380" t="str">
        <f>IF('Step 2 - Bird information'!I386=0,"",'Step 2 - Bird information'!I386)</f>
        <v/>
      </c>
      <c r="H380" t="str">
        <f>IF('Step 2 - Bird information'!J386=0,"",'Step 2 - Bird information'!J386)</f>
        <v/>
      </c>
      <c r="I380" t="str">
        <f>IF('Step 2 - Bird information'!K386=0,"",'Step 2 - Bird information'!K386)</f>
        <v/>
      </c>
      <c r="J380" t="str">
        <f>IF('Step 2 - Bird information'!L386=0,"",'Step 2 - Bird information'!L386)</f>
        <v/>
      </c>
      <c r="K380">
        <f>'Step 2 - Bird information'!M386</f>
        <v>0</v>
      </c>
      <c r="L380" t="str">
        <f>PROPER('Step 2 - Bird information'!N386)</f>
        <v/>
      </c>
      <c r="M380" t="str">
        <f>PROPER('Step 2 - Bird information'!O386)</f>
        <v/>
      </c>
      <c r="N380" t="str">
        <f>PROPER('Step 2 - Bird information'!P386)</f>
        <v/>
      </c>
      <c r="O380">
        <f>'Step 2 - Bird information'!Q386</f>
        <v>0</v>
      </c>
      <c r="P380" t="str">
        <f>IF('Step 2 - Bird information'!R386=0,"",'Step 2 - Bird information'!R386)</f>
        <v/>
      </c>
    </row>
    <row r="381" spans="1:16">
      <c r="A381" t="str">
        <f>'Step 2 - Bird information'!A387</f>
        <v/>
      </c>
      <c r="B381">
        <f>'Step 2 - Bird information'!B387</f>
        <v>0</v>
      </c>
      <c r="C381">
        <f>'Step 2 - Bird information'!D387</f>
        <v>0</v>
      </c>
      <c r="D381">
        <f>'Step 2 - Bird information'!E387</f>
        <v>0</v>
      </c>
      <c r="E381" t="str">
        <f>IF('Step 2 - Bird information'!G387=0,"",'Step 2 - Bird information'!G387)</f>
        <v/>
      </c>
      <c r="F381" t="str">
        <f>IF('Step 2 - Bird information'!H387=0,"",'Step 2 - Bird information'!H387)</f>
        <v/>
      </c>
      <c r="G381" t="str">
        <f>IF('Step 2 - Bird information'!I387=0,"",'Step 2 - Bird information'!I387)</f>
        <v/>
      </c>
      <c r="H381" t="str">
        <f>IF('Step 2 - Bird information'!J387=0,"",'Step 2 - Bird information'!J387)</f>
        <v/>
      </c>
      <c r="I381" t="str">
        <f>IF('Step 2 - Bird information'!K387=0,"",'Step 2 - Bird information'!K387)</f>
        <v/>
      </c>
      <c r="J381" t="str">
        <f>IF('Step 2 - Bird information'!L387=0,"",'Step 2 - Bird information'!L387)</f>
        <v/>
      </c>
      <c r="K381">
        <f>'Step 2 - Bird information'!M387</f>
        <v>0</v>
      </c>
      <c r="L381" t="str">
        <f>PROPER('Step 2 - Bird information'!N387)</f>
        <v/>
      </c>
      <c r="M381" t="str">
        <f>PROPER('Step 2 - Bird information'!O387)</f>
        <v/>
      </c>
      <c r="N381" t="str">
        <f>PROPER('Step 2 - Bird information'!P387)</f>
        <v/>
      </c>
      <c r="O381">
        <f>'Step 2 - Bird information'!Q387</f>
        <v>0</v>
      </c>
      <c r="P381" t="str">
        <f>IF('Step 2 - Bird information'!R387=0,"",'Step 2 - Bird information'!R387)</f>
        <v/>
      </c>
    </row>
    <row r="382" spans="1:16">
      <c r="A382" t="str">
        <f>'Step 2 - Bird information'!A388</f>
        <v/>
      </c>
      <c r="B382">
        <f>'Step 2 - Bird information'!B388</f>
        <v>0</v>
      </c>
      <c r="C382">
        <f>'Step 2 - Bird information'!D388</f>
        <v>0</v>
      </c>
      <c r="D382">
        <f>'Step 2 - Bird information'!E388</f>
        <v>0</v>
      </c>
      <c r="E382" t="str">
        <f>IF('Step 2 - Bird information'!G388=0,"",'Step 2 - Bird information'!G388)</f>
        <v/>
      </c>
      <c r="F382" t="str">
        <f>IF('Step 2 - Bird information'!H388=0,"",'Step 2 - Bird information'!H388)</f>
        <v/>
      </c>
      <c r="G382" t="str">
        <f>IF('Step 2 - Bird information'!I388=0,"",'Step 2 - Bird information'!I388)</f>
        <v/>
      </c>
      <c r="H382" t="str">
        <f>IF('Step 2 - Bird information'!J388=0,"",'Step 2 - Bird information'!J388)</f>
        <v/>
      </c>
      <c r="I382" t="str">
        <f>IF('Step 2 - Bird information'!K388=0,"",'Step 2 - Bird information'!K388)</f>
        <v/>
      </c>
      <c r="J382" t="str">
        <f>IF('Step 2 - Bird information'!L388=0,"",'Step 2 - Bird information'!L388)</f>
        <v/>
      </c>
      <c r="K382">
        <f>'Step 2 - Bird information'!M388</f>
        <v>0</v>
      </c>
      <c r="L382" t="str">
        <f>PROPER('Step 2 - Bird information'!N388)</f>
        <v/>
      </c>
      <c r="M382" t="str">
        <f>PROPER('Step 2 - Bird information'!O388)</f>
        <v/>
      </c>
      <c r="N382" t="str">
        <f>PROPER('Step 2 - Bird information'!P388)</f>
        <v/>
      </c>
      <c r="O382">
        <f>'Step 2 - Bird information'!Q388</f>
        <v>0</v>
      </c>
      <c r="P382" t="str">
        <f>IF('Step 2 - Bird information'!R388=0,"",'Step 2 - Bird information'!R388)</f>
        <v/>
      </c>
    </row>
    <row r="383" spans="1:16">
      <c r="A383" t="str">
        <f>'Step 2 - Bird information'!A389</f>
        <v/>
      </c>
      <c r="B383">
        <f>'Step 2 - Bird information'!B389</f>
        <v>0</v>
      </c>
      <c r="C383">
        <f>'Step 2 - Bird information'!D389</f>
        <v>0</v>
      </c>
      <c r="D383">
        <f>'Step 2 - Bird information'!E389</f>
        <v>0</v>
      </c>
      <c r="E383" t="str">
        <f>IF('Step 2 - Bird information'!G389=0,"",'Step 2 - Bird information'!G389)</f>
        <v/>
      </c>
      <c r="F383" t="str">
        <f>IF('Step 2 - Bird information'!H389=0,"",'Step 2 - Bird information'!H389)</f>
        <v/>
      </c>
      <c r="G383" t="str">
        <f>IF('Step 2 - Bird information'!I389=0,"",'Step 2 - Bird information'!I389)</f>
        <v/>
      </c>
      <c r="H383" t="str">
        <f>IF('Step 2 - Bird information'!J389=0,"",'Step 2 - Bird information'!J389)</f>
        <v/>
      </c>
      <c r="I383" t="str">
        <f>IF('Step 2 - Bird information'!K389=0,"",'Step 2 - Bird information'!K389)</f>
        <v/>
      </c>
      <c r="J383" t="str">
        <f>IF('Step 2 - Bird information'!L389=0,"",'Step 2 - Bird information'!L389)</f>
        <v/>
      </c>
      <c r="K383">
        <f>'Step 2 - Bird information'!M389</f>
        <v>0</v>
      </c>
      <c r="L383" t="str">
        <f>PROPER('Step 2 - Bird information'!N389)</f>
        <v/>
      </c>
      <c r="M383" t="str">
        <f>PROPER('Step 2 - Bird information'!O389)</f>
        <v/>
      </c>
      <c r="N383" t="str">
        <f>PROPER('Step 2 - Bird information'!P389)</f>
        <v/>
      </c>
      <c r="O383">
        <f>'Step 2 - Bird information'!Q389</f>
        <v>0</v>
      </c>
      <c r="P383" t="str">
        <f>IF('Step 2 - Bird information'!R389=0,"",'Step 2 - Bird information'!R389)</f>
        <v/>
      </c>
    </row>
    <row r="384" spans="1:16">
      <c r="A384" t="str">
        <f>'Step 2 - Bird information'!A390</f>
        <v/>
      </c>
      <c r="B384">
        <f>'Step 2 - Bird information'!B390</f>
        <v>0</v>
      </c>
      <c r="C384">
        <f>'Step 2 - Bird information'!D390</f>
        <v>0</v>
      </c>
      <c r="D384">
        <f>'Step 2 - Bird information'!E390</f>
        <v>0</v>
      </c>
      <c r="E384" t="str">
        <f>IF('Step 2 - Bird information'!G390=0,"",'Step 2 - Bird information'!G390)</f>
        <v/>
      </c>
      <c r="F384" t="str">
        <f>IF('Step 2 - Bird information'!H390=0,"",'Step 2 - Bird information'!H390)</f>
        <v/>
      </c>
      <c r="G384" t="str">
        <f>IF('Step 2 - Bird information'!I390=0,"",'Step 2 - Bird information'!I390)</f>
        <v/>
      </c>
      <c r="H384" t="str">
        <f>IF('Step 2 - Bird information'!J390=0,"",'Step 2 - Bird information'!J390)</f>
        <v/>
      </c>
      <c r="I384" t="str">
        <f>IF('Step 2 - Bird information'!K390=0,"",'Step 2 - Bird information'!K390)</f>
        <v/>
      </c>
      <c r="J384" t="str">
        <f>IF('Step 2 - Bird information'!L390=0,"",'Step 2 - Bird information'!L390)</f>
        <v/>
      </c>
      <c r="K384">
        <f>'Step 2 - Bird information'!M390</f>
        <v>0</v>
      </c>
      <c r="L384" t="str">
        <f>PROPER('Step 2 - Bird information'!N390)</f>
        <v/>
      </c>
      <c r="M384" t="str">
        <f>PROPER('Step 2 - Bird information'!O390)</f>
        <v/>
      </c>
      <c r="N384" t="str">
        <f>PROPER('Step 2 - Bird information'!P390)</f>
        <v/>
      </c>
      <c r="O384">
        <f>'Step 2 - Bird information'!Q390</f>
        <v>0</v>
      </c>
      <c r="P384" t="str">
        <f>IF('Step 2 - Bird information'!R390=0,"",'Step 2 - Bird information'!R390)</f>
        <v/>
      </c>
    </row>
    <row r="385" spans="1:16">
      <c r="A385" t="str">
        <f>'Step 2 - Bird information'!A391</f>
        <v/>
      </c>
      <c r="B385">
        <f>'Step 2 - Bird information'!B391</f>
        <v>0</v>
      </c>
      <c r="C385">
        <f>'Step 2 - Bird information'!D391</f>
        <v>0</v>
      </c>
      <c r="D385">
        <f>'Step 2 - Bird information'!E391</f>
        <v>0</v>
      </c>
      <c r="E385" t="str">
        <f>IF('Step 2 - Bird information'!G391=0,"",'Step 2 - Bird information'!G391)</f>
        <v/>
      </c>
      <c r="F385" t="str">
        <f>IF('Step 2 - Bird information'!H391=0,"",'Step 2 - Bird information'!H391)</f>
        <v/>
      </c>
      <c r="G385" t="str">
        <f>IF('Step 2 - Bird information'!I391=0,"",'Step 2 - Bird information'!I391)</f>
        <v/>
      </c>
      <c r="H385" t="str">
        <f>IF('Step 2 - Bird information'!J391=0,"",'Step 2 - Bird information'!J391)</f>
        <v/>
      </c>
      <c r="I385" t="str">
        <f>IF('Step 2 - Bird information'!K391=0,"",'Step 2 - Bird information'!K391)</f>
        <v/>
      </c>
      <c r="J385" t="str">
        <f>IF('Step 2 - Bird information'!L391=0,"",'Step 2 - Bird information'!L391)</f>
        <v/>
      </c>
      <c r="K385">
        <f>'Step 2 - Bird information'!M391</f>
        <v>0</v>
      </c>
      <c r="L385" t="str">
        <f>PROPER('Step 2 - Bird information'!N391)</f>
        <v/>
      </c>
      <c r="M385" t="str">
        <f>PROPER('Step 2 - Bird information'!O391)</f>
        <v/>
      </c>
      <c r="N385" t="str">
        <f>PROPER('Step 2 - Bird information'!P391)</f>
        <v/>
      </c>
      <c r="O385">
        <f>'Step 2 - Bird information'!Q391</f>
        <v>0</v>
      </c>
      <c r="P385" t="str">
        <f>IF('Step 2 - Bird information'!R391=0,"",'Step 2 - Bird information'!R391)</f>
        <v/>
      </c>
    </row>
    <row r="386" spans="1:16">
      <c r="A386" t="str">
        <f>'Step 2 - Bird information'!A392</f>
        <v/>
      </c>
      <c r="B386">
        <f>'Step 2 - Bird information'!B392</f>
        <v>0</v>
      </c>
      <c r="C386">
        <f>'Step 2 - Bird information'!D392</f>
        <v>0</v>
      </c>
      <c r="D386">
        <f>'Step 2 - Bird information'!E392</f>
        <v>0</v>
      </c>
      <c r="E386" t="str">
        <f>IF('Step 2 - Bird information'!G392=0,"",'Step 2 - Bird information'!G392)</f>
        <v/>
      </c>
      <c r="F386" t="str">
        <f>IF('Step 2 - Bird information'!H392=0,"",'Step 2 - Bird information'!H392)</f>
        <v/>
      </c>
      <c r="G386" t="str">
        <f>IF('Step 2 - Bird information'!I392=0,"",'Step 2 - Bird information'!I392)</f>
        <v/>
      </c>
      <c r="H386" t="str">
        <f>IF('Step 2 - Bird information'!J392=0,"",'Step 2 - Bird information'!J392)</f>
        <v/>
      </c>
      <c r="I386" t="str">
        <f>IF('Step 2 - Bird information'!K392=0,"",'Step 2 - Bird information'!K392)</f>
        <v/>
      </c>
      <c r="J386" t="str">
        <f>IF('Step 2 - Bird information'!L392=0,"",'Step 2 - Bird information'!L392)</f>
        <v/>
      </c>
      <c r="K386">
        <f>'Step 2 - Bird information'!M392</f>
        <v>0</v>
      </c>
      <c r="L386" t="str">
        <f>PROPER('Step 2 - Bird information'!N392)</f>
        <v/>
      </c>
      <c r="M386" t="str">
        <f>PROPER('Step 2 - Bird information'!O392)</f>
        <v/>
      </c>
      <c r="N386" t="str">
        <f>PROPER('Step 2 - Bird information'!P392)</f>
        <v/>
      </c>
      <c r="O386">
        <f>'Step 2 - Bird information'!Q392</f>
        <v>0</v>
      </c>
      <c r="P386" t="str">
        <f>IF('Step 2 - Bird information'!R392=0,"",'Step 2 - Bird information'!R392)</f>
        <v/>
      </c>
    </row>
    <row r="387" spans="1:16">
      <c r="A387" t="str">
        <f>'Step 2 - Bird information'!A393</f>
        <v/>
      </c>
      <c r="B387">
        <f>'Step 2 - Bird information'!B393</f>
        <v>0</v>
      </c>
      <c r="C387">
        <f>'Step 2 - Bird information'!D393</f>
        <v>0</v>
      </c>
      <c r="D387">
        <f>'Step 2 - Bird information'!E393</f>
        <v>0</v>
      </c>
      <c r="E387" t="str">
        <f>IF('Step 2 - Bird information'!G393=0,"",'Step 2 - Bird information'!G393)</f>
        <v/>
      </c>
      <c r="F387" t="str">
        <f>IF('Step 2 - Bird information'!H393=0,"",'Step 2 - Bird information'!H393)</f>
        <v/>
      </c>
      <c r="G387" t="str">
        <f>IF('Step 2 - Bird information'!I393=0,"",'Step 2 - Bird information'!I393)</f>
        <v/>
      </c>
      <c r="H387" t="str">
        <f>IF('Step 2 - Bird information'!J393=0,"",'Step 2 - Bird information'!J393)</f>
        <v/>
      </c>
      <c r="I387" t="str">
        <f>IF('Step 2 - Bird information'!K393=0,"",'Step 2 - Bird information'!K393)</f>
        <v/>
      </c>
      <c r="J387" t="str">
        <f>IF('Step 2 - Bird information'!L393=0,"",'Step 2 - Bird information'!L393)</f>
        <v/>
      </c>
      <c r="K387">
        <f>'Step 2 - Bird information'!M393</f>
        <v>0</v>
      </c>
      <c r="L387" t="str">
        <f>PROPER('Step 2 - Bird information'!N393)</f>
        <v/>
      </c>
      <c r="M387" t="str">
        <f>PROPER('Step 2 - Bird information'!O393)</f>
        <v/>
      </c>
      <c r="N387" t="str">
        <f>PROPER('Step 2 - Bird information'!P393)</f>
        <v/>
      </c>
      <c r="O387">
        <f>'Step 2 - Bird information'!Q393</f>
        <v>0</v>
      </c>
      <c r="P387" t="str">
        <f>IF('Step 2 - Bird information'!R393=0,"",'Step 2 - Bird information'!R393)</f>
        <v/>
      </c>
    </row>
    <row r="388" spans="1:16">
      <c r="A388" t="str">
        <f>'Step 2 - Bird information'!A394</f>
        <v/>
      </c>
      <c r="B388">
        <f>'Step 2 - Bird information'!B394</f>
        <v>0</v>
      </c>
      <c r="C388">
        <f>'Step 2 - Bird information'!D394</f>
        <v>0</v>
      </c>
      <c r="D388">
        <f>'Step 2 - Bird information'!E394</f>
        <v>0</v>
      </c>
      <c r="E388" t="str">
        <f>IF('Step 2 - Bird information'!G394=0,"",'Step 2 - Bird information'!G394)</f>
        <v/>
      </c>
      <c r="F388" t="str">
        <f>IF('Step 2 - Bird information'!H394=0,"",'Step 2 - Bird information'!H394)</f>
        <v/>
      </c>
      <c r="G388" t="str">
        <f>IF('Step 2 - Bird information'!I394=0,"",'Step 2 - Bird information'!I394)</f>
        <v/>
      </c>
      <c r="H388" t="str">
        <f>IF('Step 2 - Bird information'!J394=0,"",'Step 2 - Bird information'!J394)</f>
        <v/>
      </c>
      <c r="I388" t="str">
        <f>IF('Step 2 - Bird information'!K394=0,"",'Step 2 - Bird information'!K394)</f>
        <v/>
      </c>
      <c r="J388" t="str">
        <f>IF('Step 2 - Bird information'!L394=0,"",'Step 2 - Bird information'!L394)</f>
        <v/>
      </c>
      <c r="K388">
        <f>'Step 2 - Bird information'!M394</f>
        <v>0</v>
      </c>
      <c r="L388" t="str">
        <f>PROPER('Step 2 - Bird information'!N394)</f>
        <v/>
      </c>
      <c r="M388" t="str">
        <f>PROPER('Step 2 - Bird information'!O394)</f>
        <v/>
      </c>
      <c r="N388" t="str">
        <f>PROPER('Step 2 - Bird information'!P394)</f>
        <v/>
      </c>
      <c r="O388">
        <f>'Step 2 - Bird information'!Q394</f>
        <v>0</v>
      </c>
      <c r="P388" t="str">
        <f>IF('Step 2 - Bird information'!R394=0,"",'Step 2 - Bird information'!R394)</f>
        <v/>
      </c>
    </row>
    <row r="389" spans="1:16">
      <c r="A389" t="str">
        <f>'Step 2 - Bird information'!A395</f>
        <v/>
      </c>
      <c r="B389">
        <f>'Step 2 - Bird information'!B395</f>
        <v>0</v>
      </c>
      <c r="C389">
        <f>'Step 2 - Bird information'!D395</f>
        <v>0</v>
      </c>
      <c r="D389">
        <f>'Step 2 - Bird information'!E395</f>
        <v>0</v>
      </c>
      <c r="E389" t="str">
        <f>IF('Step 2 - Bird information'!G395=0,"",'Step 2 - Bird information'!G395)</f>
        <v/>
      </c>
      <c r="F389" t="str">
        <f>IF('Step 2 - Bird information'!H395=0,"",'Step 2 - Bird information'!H395)</f>
        <v/>
      </c>
      <c r="G389" t="str">
        <f>IF('Step 2 - Bird information'!I395=0,"",'Step 2 - Bird information'!I395)</f>
        <v/>
      </c>
      <c r="H389" t="str">
        <f>IF('Step 2 - Bird information'!J395=0,"",'Step 2 - Bird information'!J395)</f>
        <v/>
      </c>
      <c r="I389" t="str">
        <f>IF('Step 2 - Bird information'!K395=0,"",'Step 2 - Bird information'!K395)</f>
        <v/>
      </c>
      <c r="J389" t="str">
        <f>IF('Step 2 - Bird information'!L395=0,"",'Step 2 - Bird information'!L395)</f>
        <v/>
      </c>
      <c r="K389">
        <f>'Step 2 - Bird information'!M395</f>
        <v>0</v>
      </c>
      <c r="L389" t="str">
        <f>PROPER('Step 2 - Bird information'!N395)</f>
        <v/>
      </c>
      <c r="M389" t="str">
        <f>PROPER('Step 2 - Bird information'!O395)</f>
        <v/>
      </c>
      <c r="N389" t="str">
        <f>PROPER('Step 2 - Bird information'!P395)</f>
        <v/>
      </c>
      <c r="O389">
        <f>'Step 2 - Bird information'!Q395</f>
        <v>0</v>
      </c>
      <c r="P389" t="str">
        <f>IF('Step 2 - Bird information'!R395=0,"",'Step 2 - Bird information'!R395)</f>
        <v/>
      </c>
    </row>
    <row r="390" spans="1:16">
      <c r="A390" t="str">
        <f>'Step 2 - Bird information'!A396</f>
        <v/>
      </c>
      <c r="B390">
        <f>'Step 2 - Bird information'!B396</f>
        <v>0</v>
      </c>
      <c r="C390">
        <f>'Step 2 - Bird information'!D396</f>
        <v>0</v>
      </c>
      <c r="D390">
        <f>'Step 2 - Bird information'!E396</f>
        <v>0</v>
      </c>
      <c r="E390" t="str">
        <f>IF('Step 2 - Bird information'!G396=0,"",'Step 2 - Bird information'!G396)</f>
        <v/>
      </c>
      <c r="F390" t="str">
        <f>IF('Step 2 - Bird information'!H396=0,"",'Step 2 - Bird information'!H396)</f>
        <v/>
      </c>
      <c r="G390" t="str">
        <f>IF('Step 2 - Bird information'!I396=0,"",'Step 2 - Bird information'!I396)</f>
        <v/>
      </c>
      <c r="H390" t="str">
        <f>IF('Step 2 - Bird information'!J396=0,"",'Step 2 - Bird information'!J396)</f>
        <v/>
      </c>
      <c r="I390" t="str">
        <f>IF('Step 2 - Bird information'!K396=0,"",'Step 2 - Bird information'!K396)</f>
        <v/>
      </c>
      <c r="J390" t="str">
        <f>IF('Step 2 - Bird information'!L396=0,"",'Step 2 - Bird information'!L396)</f>
        <v/>
      </c>
      <c r="K390">
        <f>'Step 2 - Bird information'!M396</f>
        <v>0</v>
      </c>
      <c r="L390" t="str">
        <f>PROPER('Step 2 - Bird information'!N396)</f>
        <v/>
      </c>
      <c r="M390" t="str">
        <f>PROPER('Step 2 - Bird information'!O396)</f>
        <v/>
      </c>
      <c r="N390" t="str">
        <f>PROPER('Step 2 - Bird information'!P396)</f>
        <v/>
      </c>
      <c r="O390">
        <f>'Step 2 - Bird information'!Q396</f>
        <v>0</v>
      </c>
      <c r="P390" t="str">
        <f>IF('Step 2 - Bird information'!R396=0,"",'Step 2 - Bird information'!R396)</f>
        <v/>
      </c>
    </row>
    <row r="391" spans="1:16">
      <c r="A391" t="str">
        <f>'Step 2 - Bird information'!A397</f>
        <v/>
      </c>
      <c r="B391">
        <f>'Step 2 - Bird information'!B397</f>
        <v>0</v>
      </c>
      <c r="C391">
        <f>'Step 2 - Bird information'!D397</f>
        <v>0</v>
      </c>
      <c r="D391">
        <f>'Step 2 - Bird information'!E397</f>
        <v>0</v>
      </c>
      <c r="E391" t="str">
        <f>IF('Step 2 - Bird information'!G397=0,"",'Step 2 - Bird information'!G397)</f>
        <v/>
      </c>
      <c r="F391" t="str">
        <f>IF('Step 2 - Bird information'!H397=0,"",'Step 2 - Bird information'!H397)</f>
        <v/>
      </c>
      <c r="G391" t="str">
        <f>IF('Step 2 - Bird information'!I397=0,"",'Step 2 - Bird information'!I397)</f>
        <v/>
      </c>
      <c r="H391" t="str">
        <f>IF('Step 2 - Bird information'!J397=0,"",'Step 2 - Bird information'!J397)</f>
        <v/>
      </c>
      <c r="I391" t="str">
        <f>IF('Step 2 - Bird information'!K397=0,"",'Step 2 - Bird information'!K397)</f>
        <v/>
      </c>
      <c r="J391" t="str">
        <f>IF('Step 2 - Bird information'!L397=0,"",'Step 2 - Bird information'!L397)</f>
        <v/>
      </c>
      <c r="K391">
        <f>'Step 2 - Bird information'!M397</f>
        <v>0</v>
      </c>
      <c r="L391" t="str">
        <f>PROPER('Step 2 - Bird information'!N397)</f>
        <v/>
      </c>
      <c r="M391" t="str">
        <f>PROPER('Step 2 - Bird information'!O397)</f>
        <v/>
      </c>
      <c r="N391" t="str">
        <f>PROPER('Step 2 - Bird information'!P397)</f>
        <v/>
      </c>
      <c r="O391">
        <f>'Step 2 - Bird information'!Q397</f>
        <v>0</v>
      </c>
      <c r="P391" t="str">
        <f>IF('Step 2 - Bird information'!R397=0,"",'Step 2 - Bird information'!R397)</f>
        <v/>
      </c>
    </row>
    <row r="392" spans="1:16">
      <c r="A392" t="str">
        <f>'Step 2 - Bird information'!A398</f>
        <v/>
      </c>
      <c r="B392">
        <f>'Step 2 - Bird information'!B398</f>
        <v>0</v>
      </c>
      <c r="C392">
        <f>'Step 2 - Bird information'!D398</f>
        <v>0</v>
      </c>
      <c r="D392">
        <f>'Step 2 - Bird information'!E398</f>
        <v>0</v>
      </c>
      <c r="E392" t="str">
        <f>IF('Step 2 - Bird information'!G398=0,"",'Step 2 - Bird information'!G398)</f>
        <v/>
      </c>
      <c r="F392" t="str">
        <f>IF('Step 2 - Bird information'!H398=0,"",'Step 2 - Bird information'!H398)</f>
        <v/>
      </c>
      <c r="G392" t="str">
        <f>IF('Step 2 - Bird information'!I398=0,"",'Step 2 - Bird information'!I398)</f>
        <v/>
      </c>
      <c r="H392" t="str">
        <f>IF('Step 2 - Bird information'!J398=0,"",'Step 2 - Bird information'!J398)</f>
        <v/>
      </c>
      <c r="I392" t="str">
        <f>IF('Step 2 - Bird information'!K398=0,"",'Step 2 - Bird information'!K398)</f>
        <v/>
      </c>
      <c r="J392" t="str">
        <f>IF('Step 2 - Bird information'!L398=0,"",'Step 2 - Bird information'!L398)</f>
        <v/>
      </c>
      <c r="K392">
        <f>'Step 2 - Bird information'!M398</f>
        <v>0</v>
      </c>
      <c r="L392" t="str">
        <f>PROPER('Step 2 - Bird information'!N398)</f>
        <v/>
      </c>
      <c r="M392" t="str">
        <f>PROPER('Step 2 - Bird information'!O398)</f>
        <v/>
      </c>
      <c r="N392" t="str">
        <f>PROPER('Step 2 - Bird information'!P398)</f>
        <v/>
      </c>
      <c r="O392">
        <f>'Step 2 - Bird information'!Q398</f>
        <v>0</v>
      </c>
      <c r="P392" t="str">
        <f>IF('Step 2 - Bird information'!R398=0,"",'Step 2 - Bird information'!R398)</f>
        <v/>
      </c>
    </row>
    <row r="393" spans="1:16">
      <c r="A393" t="str">
        <f>'Step 2 - Bird information'!A399</f>
        <v/>
      </c>
      <c r="B393">
        <f>'Step 2 - Bird information'!B399</f>
        <v>0</v>
      </c>
      <c r="C393">
        <f>'Step 2 - Bird information'!D399</f>
        <v>0</v>
      </c>
      <c r="D393">
        <f>'Step 2 - Bird information'!E399</f>
        <v>0</v>
      </c>
      <c r="E393" t="str">
        <f>IF('Step 2 - Bird information'!G399=0,"",'Step 2 - Bird information'!G399)</f>
        <v/>
      </c>
      <c r="F393" t="str">
        <f>IF('Step 2 - Bird information'!H399=0,"",'Step 2 - Bird information'!H399)</f>
        <v/>
      </c>
      <c r="G393" t="str">
        <f>IF('Step 2 - Bird information'!I399=0,"",'Step 2 - Bird information'!I399)</f>
        <v/>
      </c>
      <c r="H393" t="str">
        <f>IF('Step 2 - Bird information'!J399=0,"",'Step 2 - Bird information'!J399)</f>
        <v/>
      </c>
      <c r="I393" t="str">
        <f>IF('Step 2 - Bird information'!K399=0,"",'Step 2 - Bird information'!K399)</f>
        <v/>
      </c>
      <c r="J393" t="str">
        <f>IF('Step 2 - Bird information'!L399=0,"",'Step 2 - Bird information'!L399)</f>
        <v/>
      </c>
      <c r="K393">
        <f>'Step 2 - Bird information'!M399</f>
        <v>0</v>
      </c>
      <c r="L393" t="str">
        <f>PROPER('Step 2 - Bird information'!N399)</f>
        <v/>
      </c>
      <c r="M393" t="str">
        <f>PROPER('Step 2 - Bird information'!O399)</f>
        <v/>
      </c>
      <c r="N393" t="str">
        <f>PROPER('Step 2 - Bird information'!P399)</f>
        <v/>
      </c>
      <c r="O393">
        <f>'Step 2 - Bird information'!Q399</f>
        <v>0</v>
      </c>
      <c r="P393" t="str">
        <f>IF('Step 2 - Bird information'!R399=0,"",'Step 2 - Bird information'!R399)</f>
        <v/>
      </c>
    </row>
    <row r="394" spans="1:16">
      <c r="A394" t="str">
        <f>'Step 2 - Bird information'!A400</f>
        <v/>
      </c>
      <c r="B394">
        <f>'Step 2 - Bird information'!B400</f>
        <v>0</v>
      </c>
      <c r="C394">
        <f>'Step 2 - Bird information'!D400</f>
        <v>0</v>
      </c>
      <c r="D394">
        <f>'Step 2 - Bird information'!E400</f>
        <v>0</v>
      </c>
      <c r="E394" t="str">
        <f>IF('Step 2 - Bird information'!G400=0,"",'Step 2 - Bird information'!G400)</f>
        <v/>
      </c>
      <c r="F394" t="str">
        <f>IF('Step 2 - Bird information'!H400=0,"",'Step 2 - Bird information'!H400)</f>
        <v/>
      </c>
      <c r="G394" t="str">
        <f>IF('Step 2 - Bird information'!I400=0,"",'Step 2 - Bird information'!I400)</f>
        <v/>
      </c>
      <c r="H394" t="str">
        <f>IF('Step 2 - Bird information'!J400=0,"",'Step 2 - Bird information'!J400)</f>
        <v/>
      </c>
      <c r="I394" t="str">
        <f>IF('Step 2 - Bird information'!K400=0,"",'Step 2 - Bird information'!K400)</f>
        <v/>
      </c>
      <c r="J394" t="str">
        <f>IF('Step 2 - Bird information'!L400=0,"",'Step 2 - Bird information'!L400)</f>
        <v/>
      </c>
      <c r="K394">
        <f>'Step 2 - Bird information'!M400</f>
        <v>0</v>
      </c>
      <c r="L394" t="str">
        <f>PROPER('Step 2 - Bird information'!N400)</f>
        <v/>
      </c>
      <c r="M394" t="str">
        <f>PROPER('Step 2 - Bird information'!O400)</f>
        <v/>
      </c>
      <c r="N394" t="str">
        <f>PROPER('Step 2 - Bird information'!P400)</f>
        <v/>
      </c>
      <c r="O394">
        <f>'Step 2 - Bird information'!Q400</f>
        <v>0</v>
      </c>
      <c r="P394" t="str">
        <f>IF('Step 2 - Bird information'!R400=0,"",'Step 2 - Bird information'!R400)</f>
        <v/>
      </c>
    </row>
    <row r="395" spans="1:16">
      <c r="A395" t="str">
        <f>'Step 2 - Bird information'!A401</f>
        <v/>
      </c>
      <c r="B395">
        <f>'Step 2 - Bird information'!B401</f>
        <v>0</v>
      </c>
      <c r="C395">
        <f>'Step 2 - Bird information'!D401</f>
        <v>0</v>
      </c>
      <c r="D395">
        <f>'Step 2 - Bird information'!E401</f>
        <v>0</v>
      </c>
      <c r="E395" t="str">
        <f>IF('Step 2 - Bird information'!G401=0,"",'Step 2 - Bird information'!G401)</f>
        <v/>
      </c>
      <c r="F395" t="str">
        <f>IF('Step 2 - Bird information'!H401=0,"",'Step 2 - Bird information'!H401)</f>
        <v/>
      </c>
      <c r="G395" t="str">
        <f>IF('Step 2 - Bird information'!I401=0,"",'Step 2 - Bird information'!I401)</f>
        <v/>
      </c>
      <c r="H395" t="str">
        <f>IF('Step 2 - Bird information'!J401=0,"",'Step 2 - Bird information'!J401)</f>
        <v/>
      </c>
      <c r="I395" t="str">
        <f>IF('Step 2 - Bird information'!K401=0,"",'Step 2 - Bird information'!K401)</f>
        <v/>
      </c>
      <c r="J395" t="str">
        <f>IF('Step 2 - Bird information'!L401=0,"",'Step 2 - Bird information'!L401)</f>
        <v/>
      </c>
      <c r="K395">
        <f>'Step 2 - Bird information'!M401</f>
        <v>0</v>
      </c>
      <c r="L395" t="str">
        <f>PROPER('Step 2 - Bird information'!N401)</f>
        <v/>
      </c>
      <c r="M395" t="str">
        <f>PROPER('Step 2 - Bird information'!O401)</f>
        <v/>
      </c>
      <c r="N395" t="str">
        <f>PROPER('Step 2 - Bird information'!P401)</f>
        <v/>
      </c>
      <c r="O395">
        <f>'Step 2 - Bird information'!Q401</f>
        <v>0</v>
      </c>
      <c r="P395" t="str">
        <f>IF('Step 2 - Bird information'!R401=0,"",'Step 2 - Bird information'!R401)</f>
        <v/>
      </c>
    </row>
    <row r="396" spans="1:16">
      <c r="A396" t="str">
        <f>'Step 2 - Bird information'!A402</f>
        <v/>
      </c>
      <c r="B396">
        <f>'Step 2 - Bird information'!B402</f>
        <v>0</v>
      </c>
      <c r="C396">
        <f>'Step 2 - Bird information'!D402</f>
        <v>0</v>
      </c>
      <c r="D396">
        <f>'Step 2 - Bird information'!E402</f>
        <v>0</v>
      </c>
      <c r="E396" t="str">
        <f>IF('Step 2 - Bird information'!G402=0,"",'Step 2 - Bird information'!G402)</f>
        <v/>
      </c>
      <c r="F396" t="str">
        <f>IF('Step 2 - Bird information'!H402=0,"",'Step 2 - Bird information'!H402)</f>
        <v/>
      </c>
      <c r="G396" t="str">
        <f>IF('Step 2 - Bird information'!I402=0,"",'Step 2 - Bird information'!I402)</f>
        <v/>
      </c>
      <c r="H396" t="str">
        <f>IF('Step 2 - Bird information'!J402=0,"",'Step 2 - Bird information'!J402)</f>
        <v/>
      </c>
      <c r="I396" t="str">
        <f>IF('Step 2 - Bird information'!K402=0,"",'Step 2 - Bird information'!K402)</f>
        <v/>
      </c>
      <c r="J396" t="str">
        <f>IF('Step 2 - Bird information'!L402=0,"",'Step 2 - Bird information'!L402)</f>
        <v/>
      </c>
      <c r="K396">
        <f>'Step 2 - Bird information'!M402</f>
        <v>0</v>
      </c>
      <c r="L396" t="str">
        <f>PROPER('Step 2 - Bird information'!N402)</f>
        <v/>
      </c>
      <c r="M396" t="str">
        <f>PROPER('Step 2 - Bird information'!O402)</f>
        <v/>
      </c>
      <c r="N396" t="str">
        <f>PROPER('Step 2 - Bird information'!P402)</f>
        <v/>
      </c>
      <c r="O396">
        <f>'Step 2 - Bird information'!Q402</f>
        <v>0</v>
      </c>
      <c r="P396" t="str">
        <f>IF('Step 2 - Bird information'!R402=0,"",'Step 2 - Bird information'!R402)</f>
        <v/>
      </c>
    </row>
    <row r="397" spans="1:16">
      <c r="A397" t="str">
        <f>'Step 2 - Bird information'!A403</f>
        <v/>
      </c>
      <c r="B397">
        <f>'Step 2 - Bird information'!B403</f>
        <v>0</v>
      </c>
      <c r="C397">
        <f>'Step 2 - Bird information'!D403</f>
        <v>0</v>
      </c>
      <c r="D397">
        <f>'Step 2 - Bird information'!E403</f>
        <v>0</v>
      </c>
      <c r="E397" t="str">
        <f>IF('Step 2 - Bird information'!G403=0,"",'Step 2 - Bird information'!G403)</f>
        <v/>
      </c>
      <c r="F397" t="str">
        <f>IF('Step 2 - Bird information'!H403=0,"",'Step 2 - Bird information'!H403)</f>
        <v/>
      </c>
      <c r="G397" t="str">
        <f>IF('Step 2 - Bird information'!I403=0,"",'Step 2 - Bird information'!I403)</f>
        <v/>
      </c>
      <c r="H397" t="str">
        <f>IF('Step 2 - Bird information'!J403=0,"",'Step 2 - Bird information'!J403)</f>
        <v/>
      </c>
      <c r="I397" t="str">
        <f>IF('Step 2 - Bird information'!K403=0,"",'Step 2 - Bird information'!K403)</f>
        <v/>
      </c>
      <c r="J397" t="str">
        <f>IF('Step 2 - Bird information'!L403=0,"",'Step 2 - Bird information'!L403)</f>
        <v/>
      </c>
      <c r="K397">
        <f>'Step 2 - Bird information'!M403</f>
        <v>0</v>
      </c>
      <c r="L397" t="str">
        <f>PROPER('Step 2 - Bird information'!N403)</f>
        <v/>
      </c>
      <c r="M397" t="str">
        <f>PROPER('Step 2 - Bird information'!O403)</f>
        <v/>
      </c>
      <c r="N397" t="str">
        <f>PROPER('Step 2 - Bird information'!P403)</f>
        <v/>
      </c>
      <c r="O397">
        <f>'Step 2 - Bird information'!Q403</f>
        <v>0</v>
      </c>
      <c r="P397" t="str">
        <f>IF('Step 2 - Bird information'!R403=0,"",'Step 2 - Bird information'!R403)</f>
        <v/>
      </c>
    </row>
    <row r="398" spans="1:16">
      <c r="A398" t="str">
        <f>'Step 2 - Bird information'!A404</f>
        <v/>
      </c>
      <c r="B398">
        <f>'Step 2 - Bird information'!B404</f>
        <v>0</v>
      </c>
      <c r="C398">
        <f>'Step 2 - Bird information'!D404</f>
        <v>0</v>
      </c>
      <c r="D398">
        <f>'Step 2 - Bird information'!E404</f>
        <v>0</v>
      </c>
      <c r="E398" t="str">
        <f>IF('Step 2 - Bird information'!G404=0,"",'Step 2 - Bird information'!G404)</f>
        <v/>
      </c>
      <c r="F398" t="str">
        <f>IF('Step 2 - Bird information'!H404=0,"",'Step 2 - Bird information'!H404)</f>
        <v/>
      </c>
      <c r="G398" t="str">
        <f>IF('Step 2 - Bird information'!I404=0,"",'Step 2 - Bird information'!I404)</f>
        <v/>
      </c>
      <c r="H398" t="str">
        <f>IF('Step 2 - Bird information'!J404=0,"",'Step 2 - Bird information'!J404)</f>
        <v/>
      </c>
      <c r="I398" t="str">
        <f>IF('Step 2 - Bird information'!K404=0,"",'Step 2 - Bird information'!K404)</f>
        <v/>
      </c>
      <c r="J398" t="str">
        <f>IF('Step 2 - Bird information'!L404=0,"",'Step 2 - Bird information'!L404)</f>
        <v/>
      </c>
      <c r="K398">
        <f>'Step 2 - Bird information'!M404</f>
        <v>0</v>
      </c>
      <c r="L398" t="str">
        <f>PROPER('Step 2 - Bird information'!N404)</f>
        <v/>
      </c>
      <c r="M398" t="str">
        <f>PROPER('Step 2 - Bird information'!O404)</f>
        <v/>
      </c>
      <c r="N398" t="str">
        <f>PROPER('Step 2 - Bird information'!P404)</f>
        <v/>
      </c>
      <c r="O398">
        <f>'Step 2 - Bird information'!Q404</f>
        <v>0</v>
      </c>
      <c r="P398" t="str">
        <f>IF('Step 2 - Bird information'!R404=0,"",'Step 2 - Bird information'!R404)</f>
        <v/>
      </c>
    </row>
    <row r="399" spans="1:16">
      <c r="A399" t="str">
        <f>'Step 2 - Bird information'!A405</f>
        <v/>
      </c>
      <c r="B399">
        <f>'Step 2 - Bird information'!B405</f>
        <v>0</v>
      </c>
      <c r="C399">
        <f>'Step 2 - Bird information'!D405</f>
        <v>0</v>
      </c>
      <c r="D399">
        <f>'Step 2 - Bird information'!E405</f>
        <v>0</v>
      </c>
      <c r="E399" t="str">
        <f>IF('Step 2 - Bird information'!G405=0,"",'Step 2 - Bird information'!G405)</f>
        <v/>
      </c>
      <c r="F399" t="str">
        <f>IF('Step 2 - Bird information'!H405=0,"",'Step 2 - Bird information'!H405)</f>
        <v/>
      </c>
      <c r="G399" t="str">
        <f>IF('Step 2 - Bird information'!I405=0,"",'Step 2 - Bird information'!I405)</f>
        <v/>
      </c>
      <c r="H399" t="str">
        <f>IF('Step 2 - Bird information'!J405=0,"",'Step 2 - Bird information'!J405)</f>
        <v/>
      </c>
      <c r="I399" t="str">
        <f>IF('Step 2 - Bird information'!K405=0,"",'Step 2 - Bird information'!K405)</f>
        <v/>
      </c>
      <c r="J399" t="str">
        <f>IF('Step 2 - Bird information'!L405=0,"",'Step 2 - Bird information'!L405)</f>
        <v/>
      </c>
      <c r="K399">
        <f>'Step 2 - Bird information'!M405</f>
        <v>0</v>
      </c>
      <c r="L399" t="str">
        <f>PROPER('Step 2 - Bird information'!N405)</f>
        <v/>
      </c>
      <c r="M399" t="str">
        <f>PROPER('Step 2 - Bird information'!O405)</f>
        <v/>
      </c>
      <c r="N399" t="str">
        <f>PROPER('Step 2 - Bird information'!P405)</f>
        <v/>
      </c>
      <c r="O399">
        <f>'Step 2 - Bird information'!Q405</f>
        <v>0</v>
      </c>
      <c r="P399" t="str">
        <f>IF('Step 2 - Bird information'!R405=0,"",'Step 2 - Bird information'!R405)</f>
        <v/>
      </c>
    </row>
    <row r="400" spans="1:16">
      <c r="A400" t="str">
        <f>'Step 2 - Bird information'!A406</f>
        <v/>
      </c>
      <c r="B400">
        <f>'Step 2 - Bird information'!B406</f>
        <v>0</v>
      </c>
      <c r="C400">
        <f>'Step 2 - Bird information'!D406</f>
        <v>0</v>
      </c>
      <c r="D400">
        <f>'Step 2 - Bird information'!E406</f>
        <v>0</v>
      </c>
      <c r="E400" t="str">
        <f>IF('Step 2 - Bird information'!G406=0,"",'Step 2 - Bird information'!G406)</f>
        <v/>
      </c>
      <c r="F400" t="str">
        <f>IF('Step 2 - Bird information'!H406=0,"",'Step 2 - Bird information'!H406)</f>
        <v/>
      </c>
      <c r="G400" t="str">
        <f>IF('Step 2 - Bird information'!I406=0,"",'Step 2 - Bird information'!I406)</f>
        <v/>
      </c>
      <c r="H400" t="str">
        <f>IF('Step 2 - Bird information'!J406=0,"",'Step 2 - Bird information'!J406)</f>
        <v/>
      </c>
      <c r="I400" t="str">
        <f>IF('Step 2 - Bird information'!K406=0,"",'Step 2 - Bird information'!K406)</f>
        <v/>
      </c>
      <c r="J400" t="str">
        <f>IF('Step 2 - Bird information'!L406=0,"",'Step 2 - Bird information'!L406)</f>
        <v/>
      </c>
      <c r="K400">
        <f>'Step 2 - Bird information'!M406</f>
        <v>0</v>
      </c>
      <c r="L400" t="str">
        <f>PROPER('Step 2 - Bird information'!N406)</f>
        <v/>
      </c>
      <c r="M400" t="str">
        <f>PROPER('Step 2 - Bird information'!O406)</f>
        <v/>
      </c>
      <c r="N400" t="str">
        <f>PROPER('Step 2 - Bird information'!P406)</f>
        <v/>
      </c>
      <c r="O400">
        <f>'Step 2 - Bird information'!Q406</f>
        <v>0</v>
      </c>
      <c r="P400" t="str">
        <f>IF('Step 2 - Bird information'!R406=0,"",'Step 2 - Bird information'!R406)</f>
        <v/>
      </c>
    </row>
    <row r="401" spans="1:16">
      <c r="A401" t="str">
        <f>'Step 2 - Bird information'!A407</f>
        <v/>
      </c>
      <c r="B401">
        <f>'Step 2 - Bird information'!B407</f>
        <v>0</v>
      </c>
      <c r="C401">
        <f>'Step 2 - Bird information'!D407</f>
        <v>0</v>
      </c>
      <c r="D401">
        <f>'Step 2 - Bird information'!E407</f>
        <v>0</v>
      </c>
      <c r="E401" t="str">
        <f>IF('Step 2 - Bird information'!G407=0,"",'Step 2 - Bird information'!G407)</f>
        <v/>
      </c>
      <c r="F401" t="str">
        <f>IF('Step 2 - Bird information'!H407=0,"",'Step 2 - Bird information'!H407)</f>
        <v/>
      </c>
      <c r="G401" t="str">
        <f>IF('Step 2 - Bird information'!I407=0,"",'Step 2 - Bird information'!I407)</f>
        <v/>
      </c>
      <c r="H401" t="str">
        <f>IF('Step 2 - Bird information'!J407=0,"",'Step 2 - Bird information'!J407)</f>
        <v/>
      </c>
      <c r="I401" t="str">
        <f>IF('Step 2 - Bird information'!K407=0,"",'Step 2 - Bird information'!K407)</f>
        <v/>
      </c>
      <c r="J401" t="str">
        <f>IF('Step 2 - Bird information'!L407=0,"",'Step 2 - Bird information'!L407)</f>
        <v/>
      </c>
      <c r="K401">
        <f>'Step 2 - Bird information'!M407</f>
        <v>0</v>
      </c>
      <c r="L401" t="str">
        <f>PROPER('Step 2 - Bird information'!N407)</f>
        <v/>
      </c>
      <c r="M401" t="str">
        <f>PROPER('Step 2 - Bird information'!O407)</f>
        <v/>
      </c>
      <c r="N401" t="str">
        <f>PROPER('Step 2 - Bird information'!P407)</f>
        <v/>
      </c>
      <c r="O401">
        <f>'Step 2 - Bird information'!Q407</f>
        <v>0</v>
      </c>
      <c r="P401" t="str">
        <f>IF('Step 2 - Bird information'!R407=0,"",'Step 2 - Bird information'!R407)</f>
        <v/>
      </c>
    </row>
    <row r="402" spans="1:16">
      <c r="A402" t="str">
        <f>'Step 2 - Bird information'!A408</f>
        <v/>
      </c>
      <c r="B402">
        <f>'Step 2 - Bird information'!B408</f>
        <v>0</v>
      </c>
      <c r="C402">
        <f>'Step 2 - Bird information'!D408</f>
        <v>0</v>
      </c>
      <c r="D402">
        <f>'Step 2 - Bird information'!E408</f>
        <v>0</v>
      </c>
      <c r="E402" t="str">
        <f>IF('Step 2 - Bird information'!G408=0,"",'Step 2 - Bird information'!G408)</f>
        <v/>
      </c>
      <c r="F402" t="str">
        <f>IF('Step 2 - Bird information'!H408=0,"",'Step 2 - Bird information'!H408)</f>
        <v/>
      </c>
      <c r="G402" t="str">
        <f>IF('Step 2 - Bird information'!I408=0,"",'Step 2 - Bird information'!I408)</f>
        <v/>
      </c>
      <c r="H402" t="str">
        <f>IF('Step 2 - Bird information'!J408=0,"",'Step 2 - Bird information'!J408)</f>
        <v/>
      </c>
      <c r="I402" t="str">
        <f>IF('Step 2 - Bird information'!K408=0,"",'Step 2 - Bird information'!K408)</f>
        <v/>
      </c>
      <c r="J402" t="str">
        <f>IF('Step 2 - Bird information'!L408=0,"",'Step 2 - Bird information'!L408)</f>
        <v/>
      </c>
      <c r="K402">
        <f>'Step 2 - Bird information'!M408</f>
        <v>0</v>
      </c>
      <c r="L402" t="str">
        <f>PROPER('Step 2 - Bird information'!N408)</f>
        <v/>
      </c>
      <c r="M402" t="str">
        <f>PROPER('Step 2 - Bird information'!O408)</f>
        <v/>
      </c>
      <c r="N402" t="str">
        <f>PROPER('Step 2 - Bird information'!P408)</f>
        <v/>
      </c>
      <c r="O402">
        <f>'Step 2 - Bird information'!Q408</f>
        <v>0</v>
      </c>
      <c r="P402" t="str">
        <f>IF('Step 2 - Bird information'!R408=0,"",'Step 2 - Bird information'!R408)</f>
        <v/>
      </c>
    </row>
    <row r="403" spans="1:16">
      <c r="A403" t="str">
        <f>'Step 2 - Bird information'!A409</f>
        <v/>
      </c>
      <c r="B403">
        <f>'Step 2 - Bird information'!B409</f>
        <v>0</v>
      </c>
      <c r="C403">
        <f>'Step 2 - Bird information'!D409</f>
        <v>0</v>
      </c>
      <c r="D403">
        <f>'Step 2 - Bird information'!E409</f>
        <v>0</v>
      </c>
      <c r="E403" t="str">
        <f>IF('Step 2 - Bird information'!G409=0,"",'Step 2 - Bird information'!G409)</f>
        <v/>
      </c>
      <c r="F403" t="str">
        <f>IF('Step 2 - Bird information'!H409=0,"",'Step 2 - Bird information'!H409)</f>
        <v/>
      </c>
      <c r="G403" t="str">
        <f>IF('Step 2 - Bird information'!I409=0,"",'Step 2 - Bird information'!I409)</f>
        <v/>
      </c>
      <c r="H403" t="str">
        <f>IF('Step 2 - Bird information'!J409=0,"",'Step 2 - Bird information'!J409)</f>
        <v/>
      </c>
      <c r="I403" t="str">
        <f>IF('Step 2 - Bird information'!K409=0,"",'Step 2 - Bird information'!K409)</f>
        <v/>
      </c>
      <c r="J403" t="str">
        <f>IF('Step 2 - Bird information'!L409=0,"",'Step 2 - Bird information'!L409)</f>
        <v/>
      </c>
      <c r="K403">
        <f>'Step 2 - Bird information'!M409</f>
        <v>0</v>
      </c>
      <c r="L403" t="str">
        <f>PROPER('Step 2 - Bird information'!N409)</f>
        <v/>
      </c>
      <c r="M403" t="str">
        <f>PROPER('Step 2 - Bird information'!O409)</f>
        <v/>
      </c>
      <c r="N403" t="str">
        <f>PROPER('Step 2 - Bird information'!P409)</f>
        <v/>
      </c>
      <c r="O403">
        <f>'Step 2 - Bird information'!Q409</f>
        <v>0</v>
      </c>
      <c r="P403" t="str">
        <f>IF('Step 2 - Bird information'!R409=0,"",'Step 2 - Bird information'!R409)</f>
        <v/>
      </c>
    </row>
    <row r="404" spans="1:16">
      <c r="A404" t="str">
        <f>'Step 2 - Bird information'!A410</f>
        <v/>
      </c>
      <c r="B404">
        <f>'Step 2 - Bird information'!B410</f>
        <v>0</v>
      </c>
      <c r="C404">
        <f>'Step 2 - Bird information'!D410</f>
        <v>0</v>
      </c>
      <c r="D404">
        <f>'Step 2 - Bird information'!E410</f>
        <v>0</v>
      </c>
      <c r="E404" t="str">
        <f>IF('Step 2 - Bird information'!G410=0,"",'Step 2 - Bird information'!G410)</f>
        <v/>
      </c>
      <c r="F404" t="str">
        <f>IF('Step 2 - Bird information'!H410=0,"",'Step 2 - Bird information'!H410)</f>
        <v/>
      </c>
      <c r="G404" t="str">
        <f>IF('Step 2 - Bird information'!I410=0,"",'Step 2 - Bird information'!I410)</f>
        <v/>
      </c>
      <c r="H404" t="str">
        <f>IF('Step 2 - Bird information'!J410=0,"",'Step 2 - Bird information'!J410)</f>
        <v/>
      </c>
      <c r="I404" t="str">
        <f>IF('Step 2 - Bird information'!K410=0,"",'Step 2 - Bird information'!K410)</f>
        <v/>
      </c>
      <c r="J404" t="str">
        <f>IF('Step 2 - Bird information'!L410=0,"",'Step 2 - Bird information'!L410)</f>
        <v/>
      </c>
      <c r="K404">
        <f>'Step 2 - Bird information'!M410</f>
        <v>0</v>
      </c>
      <c r="L404" t="str">
        <f>PROPER('Step 2 - Bird information'!N410)</f>
        <v/>
      </c>
      <c r="M404" t="str">
        <f>PROPER('Step 2 - Bird information'!O410)</f>
        <v/>
      </c>
      <c r="N404" t="str">
        <f>PROPER('Step 2 - Bird information'!P410)</f>
        <v/>
      </c>
      <c r="O404">
        <f>'Step 2 - Bird information'!Q410</f>
        <v>0</v>
      </c>
      <c r="P404" t="str">
        <f>IF('Step 2 - Bird information'!R410=0,"",'Step 2 - Bird information'!R410)</f>
        <v/>
      </c>
    </row>
    <row r="405" spans="1:16">
      <c r="A405" t="str">
        <f>'Step 2 - Bird information'!A411</f>
        <v/>
      </c>
      <c r="B405">
        <f>'Step 2 - Bird information'!B411</f>
        <v>0</v>
      </c>
      <c r="C405">
        <f>'Step 2 - Bird information'!D411</f>
        <v>0</v>
      </c>
      <c r="D405">
        <f>'Step 2 - Bird information'!E411</f>
        <v>0</v>
      </c>
      <c r="E405" t="str">
        <f>IF('Step 2 - Bird information'!G411=0,"",'Step 2 - Bird information'!G411)</f>
        <v/>
      </c>
      <c r="F405" t="str">
        <f>IF('Step 2 - Bird information'!H411=0,"",'Step 2 - Bird information'!H411)</f>
        <v/>
      </c>
      <c r="G405" t="str">
        <f>IF('Step 2 - Bird information'!I411=0,"",'Step 2 - Bird information'!I411)</f>
        <v/>
      </c>
      <c r="H405" t="str">
        <f>IF('Step 2 - Bird information'!J411=0,"",'Step 2 - Bird information'!J411)</f>
        <v/>
      </c>
      <c r="I405" t="str">
        <f>IF('Step 2 - Bird information'!K411=0,"",'Step 2 - Bird information'!K411)</f>
        <v/>
      </c>
      <c r="J405" t="str">
        <f>IF('Step 2 - Bird information'!L411=0,"",'Step 2 - Bird information'!L411)</f>
        <v/>
      </c>
      <c r="K405">
        <f>'Step 2 - Bird information'!M411</f>
        <v>0</v>
      </c>
      <c r="L405" t="str">
        <f>PROPER('Step 2 - Bird information'!N411)</f>
        <v/>
      </c>
      <c r="M405" t="str">
        <f>PROPER('Step 2 - Bird information'!O411)</f>
        <v/>
      </c>
      <c r="N405" t="str">
        <f>PROPER('Step 2 - Bird information'!P411)</f>
        <v/>
      </c>
      <c r="O405">
        <f>'Step 2 - Bird information'!Q411</f>
        <v>0</v>
      </c>
      <c r="P405" t="str">
        <f>IF('Step 2 - Bird information'!R411=0,"",'Step 2 - Bird information'!R411)</f>
        <v/>
      </c>
    </row>
    <row r="406" spans="1:16">
      <c r="A406" t="str">
        <f>'Step 2 - Bird information'!A412</f>
        <v/>
      </c>
      <c r="B406">
        <f>'Step 2 - Bird information'!B412</f>
        <v>0</v>
      </c>
      <c r="C406">
        <f>'Step 2 - Bird information'!D412</f>
        <v>0</v>
      </c>
      <c r="D406">
        <f>'Step 2 - Bird information'!E412</f>
        <v>0</v>
      </c>
      <c r="E406" t="str">
        <f>IF('Step 2 - Bird information'!G412=0,"",'Step 2 - Bird information'!G412)</f>
        <v/>
      </c>
      <c r="F406" t="str">
        <f>IF('Step 2 - Bird information'!H412=0,"",'Step 2 - Bird information'!H412)</f>
        <v/>
      </c>
      <c r="G406" t="str">
        <f>IF('Step 2 - Bird information'!I412=0,"",'Step 2 - Bird information'!I412)</f>
        <v/>
      </c>
      <c r="H406" t="str">
        <f>IF('Step 2 - Bird information'!J412=0,"",'Step 2 - Bird information'!J412)</f>
        <v/>
      </c>
      <c r="I406" t="str">
        <f>IF('Step 2 - Bird information'!K412=0,"",'Step 2 - Bird information'!K412)</f>
        <v/>
      </c>
      <c r="J406" t="str">
        <f>IF('Step 2 - Bird information'!L412=0,"",'Step 2 - Bird information'!L412)</f>
        <v/>
      </c>
      <c r="K406">
        <f>'Step 2 - Bird information'!M412</f>
        <v>0</v>
      </c>
      <c r="L406" t="str">
        <f>PROPER('Step 2 - Bird information'!N412)</f>
        <v/>
      </c>
      <c r="M406" t="str">
        <f>PROPER('Step 2 - Bird information'!O412)</f>
        <v/>
      </c>
      <c r="N406" t="str">
        <f>PROPER('Step 2 - Bird information'!P412)</f>
        <v/>
      </c>
      <c r="O406">
        <f>'Step 2 - Bird information'!Q412</f>
        <v>0</v>
      </c>
      <c r="P406" t="str">
        <f>IF('Step 2 - Bird information'!R412=0,"",'Step 2 - Bird information'!R412)</f>
        <v/>
      </c>
    </row>
    <row r="407" spans="1:16">
      <c r="A407" t="str">
        <f>'Step 2 - Bird information'!A413</f>
        <v/>
      </c>
      <c r="B407">
        <f>'Step 2 - Bird information'!B413</f>
        <v>0</v>
      </c>
      <c r="C407">
        <f>'Step 2 - Bird information'!D413</f>
        <v>0</v>
      </c>
      <c r="D407">
        <f>'Step 2 - Bird information'!E413</f>
        <v>0</v>
      </c>
      <c r="E407" t="str">
        <f>IF('Step 2 - Bird information'!G413=0,"",'Step 2 - Bird information'!G413)</f>
        <v/>
      </c>
      <c r="F407" t="str">
        <f>IF('Step 2 - Bird information'!H413=0,"",'Step 2 - Bird information'!H413)</f>
        <v/>
      </c>
      <c r="G407" t="str">
        <f>IF('Step 2 - Bird information'!I413=0,"",'Step 2 - Bird information'!I413)</f>
        <v/>
      </c>
      <c r="H407" t="str">
        <f>IF('Step 2 - Bird information'!J413=0,"",'Step 2 - Bird information'!J413)</f>
        <v/>
      </c>
      <c r="I407" t="str">
        <f>IF('Step 2 - Bird information'!K413=0,"",'Step 2 - Bird information'!K413)</f>
        <v/>
      </c>
      <c r="J407" t="str">
        <f>IF('Step 2 - Bird information'!L413=0,"",'Step 2 - Bird information'!L413)</f>
        <v/>
      </c>
      <c r="K407">
        <f>'Step 2 - Bird information'!M413</f>
        <v>0</v>
      </c>
      <c r="L407" t="str">
        <f>PROPER('Step 2 - Bird information'!N413)</f>
        <v/>
      </c>
      <c r="M407" t="str">
        <f>PROPER('Step 2 - Bird information'!O413)</f>
        <v/>
      </c>
      <c r="N407" t="str">
        <f>PROPER('Step 2 - Bird information'!P413)</f>
        <v/>
      </c>
      <c r="O407">
        <f>'Step 2 - Bird information'!Q413</f>
        <v>0</v>
      </c>
      <c r="P407" t="str">
        <f>IF('Step 2 - Bird information'!R413=0,"",'Step 2 - Bird information'!R413)</f>
        <v/>
      </c>
    </row>
    <row r="408" spans="1:16">
      <c r="A408" t="str">
        <f>'Step 2 - Bird information'!A414</f>
        <v/>
      </c>
      <c r="B408">
        <f>'Step 2 - Bird information'!B414</f>
        <v>0</v>
      </c>
      <c r="C408">
        <f>'Step 2 - Bird information'!D414</f>
        <v>0</v>
      </c>
      <c r="D408">
        <f>'Step 2 - Bird information'!E414</f>
        <v>0</v>
      </c>
      <c r="E408" t="str">
        <f>IF('Step 2 - Bird information'!G414=0,"",'Step 2 - Bird information'!G414)</f>
        <v/>
      </c>
      <c r="F408" t="str">
        <f>IF('Step 2 - Bird information'!H414=0,"",'Step 2 - Bird information'!H414)</f>
        <v/>
      </c>
      <c r="G408" t="str">
        <f>IF('Step 2 - Bird information'!I414=0,"",'Step 2 - Bird information'!I414)</f>
        <v/>
      </c>
      <c r="H408" t="str">
        <f>IF('Step 2 - Bird information'!J414=0,"",'Step 2 - Bird information'!J414)</f>
        <v/>
      </c>
      <c r="I408" t="str">
        <f>IF('Step 2 - Bird information'!K414=0,"",'Step 2 - Bird information'!K414)</f>
        <v/>
      </c>
      <c r="J408" t="str">
        <f>IF('Step 2 - Bird information'!L414=0,"",'Step 2 - Bird information'!L414)</f>
        <v/>
      </c>
      <c r="K408">
        <f>'Step 2 - Bird information'!M414</f>
        <v>0</v>
      </c>
      <c r="L408" t="str">
        <f>PROPER('Step 2 - Bird information'!N414)</f>
        <v/>
      </c>
      <c r="M408" t="str">
        <f>PROPER('Step 2 - Bird information'!O414)</f>
        <v/>
      </c>
      <c r="N408" t="str">
        <f>PROPER('Step 2 - Bird information'!P414)</f>
        <v/>
      </c>
      <c r="O408">
        <f>'Step 2 - Bird information'!Q414</f>
        <v>0</v>
      </c>
      <c r="P408" t="str">
        <f>IF('Step 2 - Bird information'!R414=0,"",'Step 2 - Bird information'!R414)</f>
        <v/>
      </c>
    </row>
    <row r="409" spans="1:16">
      <c r="A409" t="str">
        <f>'Step 2 - Bird information'!A415</f>
        <v/>
      </c>
      <c r="B409">
        <f>'Step 2 - Bird information'!B415</f>
        <v>0</v>
      </c>
      <c r="C409">
        <f>'Step 2 - Bird information'!D415</f>
        <v>0</v>
      </c>
      <c r="D409">
        <f>'Step 2 - Bird information'!E415</f>
        <v>0</v>
      </c>
      <c r="E409" t="str">
        <f>IF('Step 2 - Bird information'!G415=0,"",'Step 2 - Bird information'!G415)</f>
        <v/>
      </c>
      <c r="F409" t="str">
        <f>IF('Step 2 - Bird information'!H415=0,"",'Step 2 - Bird information'!H415)</f>
        <v/>
      </c>
      <c r="G409" t="str">
        <f>IF('Step 2 - Bird information'!I415=0,"",'Step 2 - Bird information'!I415)</f>
        <v/>
      </c>
      <c r="H409" t="str">
        <f>IF('Step 2 - Bird information'!J415=0,"",'Step 2 - Bird information'!J415)</f>
        <v/>
      </c>
      <c r="I409" t="str">
        <f>IF('Step 2 - Bird information'!K415=0,"",'Step 2 - Bird information'!K415)</f>
        <v/>
      </c>
      <c r="J409" t="str">
        <f>IF('Step 2 - Bird information'!L415=0,"",'Step 2 - Bird information'!L415)</f>
        <v/>
      </c>
      <c r="K409">
        <f>'Step 2 - Bird information'!M415</f>
        <v>0</v>
      </c>
      <c r="L409" t="str">
        <f>PROPER('Step 2 - Bird information'!N415)</f>
        <v/>
      </c>
      <c r="M409" t="str">
        <f>PROPER('Step 2 - Bird information'!O415)</f>
        <v/>
      </c>
      <c r="N409" t="str">
        <f>PROPER('Step 2 - Bird information'!P415)</f>
        <v/>
      </c>
      <c r="O409">
        <f>'Step 2 - Bird information'!Q415</f>
        <v>0</v>
      </c>
      <c r="P409" t="str">
        <f>IF('Step 2 - Bird information'!R415=0,"",'Step 2 - Bird information'!R415)</f>
        <v/>
      </c>
    </row>
    <row r="410" spans="1:16">
      <c r="A410" t="str">
        <f>'Step 2 - Bird information'!A416</f>
        <v/>
      </c>
      <c r="B410">
        <f>'Step 2 - Bird information'!B416</f>
        <v>0</v>
      </c>
      <c r="C410">
        <f>'Step 2 - Bird information'!D416</f>
        <v>0</v>
      </c>
      <c r="D410">
        <f>'Step 2 - Bird information'!E416</f>
        <v>0</v>
      </c>
      <c r="E410" t="str">
        <f>IF('Step 2 - Bird information'!G416=0,"",'Step 2 - Bird information'!G416)</f>
        <v/>
      </c>
      <c r="F410" t="str">
        <f>IF('Step 2 - Bird information'!H416=0,"",'Step 2 - Bird information'!H416)</f>
        <v/>
      </c>
      <c r="G410" t="str">
        <f>IF('Step 2 - Bird information'!I416=0,"",'Step 2 - Bird information'!I416)</f>
        <v/>
      </c>
      <c r="H410" t="str">
        <f>IF('Step 2 - Bird information'!J416=0,"",'Step 2 - Bird information'!J416)</f>
        <v/>
      </c>
      <c r="I410" t="str">
        <f>IF('Step 2 - Bird information'!K416=0,"",'Step 2 - Bird information'!K416)</f>
        <v/>
      </c>
      <c r="J410" t="str">
        <f>IF('Step 2 - Bird information'!L416=0,"",'Step 2 - Bird information'!L416)</f>
        <v/>
      </c>
      <c r="K410">
        <f>'Step 2 - Bird information'!M416</f>
        <v>0</v>
      </c>
      <c r="L410" t="str">
        <f>PROPER('Step 2 - Bird information'!N416)</f>
        <v/>
      </c>
      <c r="M410" t="str">
        <f>PROPER('Step 2 - Bird information'!O416)</f>
        <v/>
      </c>
      <c r="N410" t="str">
        <f>PROPER('Step 2 - Bird information'!P416)</f>
        <v/>
      </c>
      <c r="O410">
        <f>'Step 2 - Bird information'!Q416</f>
        <v>0</v>
      </c>
      <c r="P410" t="str">
        <f>IF('Step 2 - Bird information'!R416=0,"",'Step 2 - Bird information'!R416)</f>
        <v/>
      </c>
    </row>
    <row r="411" spans="1:16">
      <c r="A411" t="str">
        <f>'Step 2 - Bird information'!A417</f>
        <v/>
      </c>
      <c r="B411">
        <f>'Step 2 - Bird information'!B417</f>
        <v>0</v>
      </c>
      <c r="C411">
        <f>'Step 2 - Bird information'!D417</f>
        <v>0</v>
      </c>
      <c r="D411">
        <f>'Step 2 - Bird information'!E417</f>
        <v>0</v>
      </c>
      <c r="E411" t="str">
        <f>IF('Step 2 - Bird information'!G417=0,"",'Step 2 - Bird information'!G417)</f>
        <v/>
      </c>
      <c r="F411" t="str">
        <f>IF('Step 2 - Bird information'!H417=0,"",'Step 2 - Bird information'!H417)</f>
        <v/>
      </c>
      <c r="G411" t="str">
        <f>IF('Step 2 - Bird information'!I417=0,"",'Step 2 - Bird information'!I417)</f>
        <v/>
      </c>
      <c r="H411" t="str">
        <f>IF('Step 2 - Bird information'!J417=0,"",'Step 2 - Bird information'!J417)</f>
        <v/>
      </c>
      <c r="I411" t="str">
        <f>IF('Step 2 - Bird information'!K417=0,"",'Step 2 - Bird information'!K417)</f>
        <v/>
      </c>
      <c r="J411" t="str">
        <f>IF('Step 2 - Bird information'!L417=0,"",'Step 2 - Bird information'!L417)</f>
        <v/>
      </c>
      <c r="K411">
        <f>'Step 2 - Bird information'!M417</f>
        <v>0</v>
      </c>
      <c r="L411" t="str">
        <f>PROPER('Step 2 - Bird information'!N417)</f>
        <v/>
      </c>
      <c r="M411" t="str">
        <f>PROPER('Step 2 - Bird information'!O417)</f>
        <v/>
      </c>
      <c r="N411" t="str">
        <f>PROPER('Step 2 - Bird information'!P417)</f>
        <v/>
      </c>
      <c r="O411">
        <f>'Step 2 - Bird information'!Q417</f>
        <v>0</v>
      </c>
      <c r="P411" t="str">
        <f>IF('Step 2 - Bird information'!R417=0,"",'Step 2 - Bird information'!R417)</f>
        <v/>
      </c>
    </row>
    <row r="412" spans="1:16">
      <c r="A412" t="str">
        <f>'Step 2 - Bird information'!A418</f>
        <v/>
      </c>
      <c r="B412">
        <f>'Step 2 - Bird information'!B418</f>
        <v>0</v>
      </c>
      <c r="C412">
        <f>'Step 2 - Bird information'!D418</f>
        <v>0</v>
      </c>
      <c r="D412">
        <f>'Step 2 - Bird information'!E418</f>
        <v>0</v>
      </c>
      <c r="E412" t="str">
        <f>IF('Step 2 - Bird information'!G418=0,"",'Step 2 - Bird information'!G418)</f>
        <v/>
      </c>
      <c r="F412" t="str">
        <f>IF('Step 2 - Bird information'!H418=0,"",'Step 2 - Bird information'!H418)</f>
        <v/>
      </c>
      <c r="G412" t="str">
        <f>IF('Step 2 - Bird information'!I418=0,"",'Step 2 - Bird information'!I418)</f>
        <v/>
      </c>
      <c r="H412" t="str">
        <f>IF('Step 2 - Bird information'!J418=0,"",'Step 2 - Bird information'!J418)</f>
        <v/>
      </c>
      <c r="I412" t="str">
        <f>IF('Step 2 - Bird information'!K418=0,"",'Step 2 - Bird information'!K418)</f>
        <v/>
      </c>
      <c r="J412" t="str">
        <f>IF('Step 2 - Bird information'!L418=0,"",'Step 2 - Bird information'!L418)</f>
        <v/>
      </c>
      <c r="K412">
        <f>'Step 2 - Bird information'!M418</f>
        <v>0</v>
      </c>
      <c r="L412" t="str">
        <f>PROPER('Step 2 - Bird information'!N418)</f>
        <v/>
      </c>
      <c r="M412" t="str">
        <f>PROPER('Step 2 - Bird information'!O418)</f>
        <v/>
      </c>
      <c r="N412" t="str">
        <f>PROPER('Step 2 - Bird information'!P418)</f>
        <v/>
      </c>
      <c r="O412">
        <f>'Step 2 - Bird information'!Q418</f>
        <v>0</v>
      </c>
      <c r="P412" t="str">
        <f>IF('Step 2 - Bird information'!R418=0,"",'Step 2 - Bird information'!R418)</f>
        <v/>
      </c>
    </row>
    <row r="413" spans="1:16">
      <c r="A413" t="str">
        <f>'Step 2 - Bird information'!A419</f>
        <v/>
      </c>
      <c r="B413">
        <f>'Step 2 - Bird information'!B419</f>
        <v>0</v>
      </c>
      <c r="C413">
        <f>'Step 2 - Bird information'!D419</f>
        <v>0</v>
      </c>
      <c r="D413">
        <f>'Step 2 - Bird information'!E419</f>
        <v>0</v>
      </c>
      <c r="E413" t="str">
        <f>IF('Step 2 - Bird information'!G419=0,"",'Step 2 - Bird information'!G419)</f>
        <v/>
      </c>
      <c r="F413" t="str">
        <f>IF('Step 2 - Bird information'!H419=0,"",'Step 2 - Bird information'!H419)</f>
        <v/>
      </c>
      <c r="G413" t="str">
        <f>IF('Step 2 - Bird information'!I419=0,"",'Step 2 - Bird information'!I419)</f>
        <v/>
      </c>
      <c r="H413" t="str">
        <f>IF('Step 2 - Bird information'!J419=0,"",'Step 2 - Bird information'!J419)</f>
        <v/>
      </c>
      <c r="I413" t="str">
        <f>IF('Step 2 - Bird information'!K419=0,"",'Step 2 - Bird information'!K419)</f>
        <v/>
      </c>
      <c r="J413" t="str">
        <f>IF('Step 2 - Bird information'!L419=0,"",'Step 2 - Bird information'!L419)</f>
        <v/>
      </c>
      <c r="K413">
        <f>'Step 2 - Bird information'!M419</f>
        <v>0</v>
      </c>
      <c r="L413" t="str">
        <f>PROPER('Step 2 - Bird information'!N419)</f>
        <v/>
      </c>
      <c r="M413" t="str">
        <f>PROPER('Step 2 - Bird information'!O419)</f>
        <v/>
      </c>
      <c r="N413" t="str">
        <f>PROPER('Step 2 - Bird information'!P419)</f>
        <v/>
      </c>
      <c r="O413">
        <f>'Step 2 - Bird information'!Q419</f>
        <v>0</v>
      </c>
      <c r="P413" t="str">
        <f>IF('Step 2 - Bird information'!R419=0,"",'Step 2 - Bird information'!R419)</f>
        <v/>
      </c>
    </row>
    <row r="414" spans="1:16">
      <c r="A414" t="str">
        <f>'Step 2 - Bird information'!A420</f>
        <v/>
      </c>
      <c r="B414">
        <f>'Step 2 - Bird information'!B420</f>
        <v>0</v>
      </c>
      <c r="C414">
        <f>'Step 2 - Bird information'!D420</f>
        <v>0</v>
      </c>
      <c r="D414">
        <f>'Step 2 - Bird information'!E420</f>
        <v>0</v>
      </c>
      <c r="E414" t="str">
        <f>IF('Step 2 - Bird information'!G420=0,"",'Step 2 - Bird information'!G420)</f>
        <v/>
      </c>
      <c r="F414" t="str">
        <f>IF('Step 2 - Bird information'!H420=0,"",'Step 2 - Bird information'!H420)</f>
        <v/>
      </c>
      <c r="G414" t="str">
        <f>IF('Step 2 - Bird information'!I420=0,"",'Step 2 - Bird information'!I420)</f>
        <v/>
      </c>
      <c r="H414" t="str">
        <f>IF('Step 2 - Bird information'!J420=0,"",'Step 2 - Bird information'!J420)</f>
        <v/>
      </c>
      <c r="I414" t="str">
        <f>IF('Step 2 - Bird information'!K420=0,"",'Step 2 - Bird information'!K420)</f>
        <v/>
      </c>
      <c r="J414" t="str">
        <f>IF('Step 2 - Bird information'!L420=0,"",'Step 2 - Bird information'!L420)</f>
        <v/>
      </c>
      <c r="K414">
        <f>'Step 2 - Bird information'!M420</f>
        <v>0</v>
      </c>
      <c r="L414" t="str">
        <f>PROPER('Step 2 - Bird information'!N420)</f>
        <v/>
      </c>
      <c r="M414" t="str">
        <f>PROPER('Step 2 - Bird information'!O420)</f>
        <v/>
      </c>
      <c r="N414" t="str">
        <f>PROPER('Step 2 - Bird information'!P420)</f>
        <v/>
      </c>
      <c r="O414">
        <f>'Step 2 - Bird information'!Q420</f>
        <v>0</v>
      </c>
      <c r="P414" t="str">
        <f>IF('Step 2 - Bird information'!R420=0,"",'Step 2 - Bird information'!R420)</f>
        <v/>
      </c>
    </row>
    <row r="415" spans="1:16">
      <c r="A415" t="str">
        <f>'Step 2 - Bird information'!A421</f>
        <v/>
      </c>
      <c r="B415">
        <f>'Step 2 - Bird information'!B421</f>
        <v>0</v>
      </c>
      <c r="C415">
        <f>'Step 2 - Bird information'!D421</f>
        <v>0</v>
      </c>
      <c r="D415">
        <f>'Step 2 - Bird information'!E421</f>
        <v>0</v>
      </c>
      <c r="E415" t="str">
        <f>IF('Step 2 - Bird information'!G421=0,"",'Step 2 - Bird information'!G421)</f>
        <v/>
      </c>
      <c r="F415" t="str">
        <f>IF('Step 2 - Bird information'!H421=0,"",'Step 2 - Bird information'!H421)</f>
        <v/>
      </c>
      <c r="G415" t="str">
        <f>IF('Step 2 - Bird information'!I421=0,"",'Step 2 - Bird information'!I421)</f>
        <v/>
      </c>
      <c r="H415" t="str">
        <f>IF('Step 2 - Bird information'!J421=0,"",'Step 2 - Bird information'!J421)</f>
        <v/>
      </c>
      <c r="I415" t="str">
        <f>IF('Step 2 - Bird information'!K421=0,"",'Step 2 - Bird information'!K421)</f>
        <v/>
      </c>
      <c r="J415" t="str">
        <f>IF('Step 2 - Bird information'!L421=0,"",'Step 2 - Bird information'!L421)</f>
        <v/>
      </c>
      <c r="K415">
        <f>'Step 2 - Bird information'!M421</f>
        <v>0</v>
      </c>
      <c r="L415" t="str">
        <f>PROPER('Step 2 - Bird information'!N421)</f>
        <v/>
      </c>
      <c r="M415" t="str">
        <f>PROPER('Step 2 - Bird information'!O421)</f>
        <v/>
      </c>
      <c r="N415" t="str">
        <f>PROPER('Step 2 - Bird information'!P421)</f>
        <v/>
      </c>
      <c r="O415">
        <f>'Step 2 - Bird information'!Q421</f>
        <v>0</v>
      </c>
      <c r="P415" t="str">
        <f>IF('Step 2 - Bird information'!R421=0,"",'Step 2 - Bird information'!R421)</f>
        <v/>
      </c>
    </row>
    <row r="416" spans="1:16">
      <c r="A416" t="str">
        <f>'Step 2 - Bird information'!A422</f>
        <v/>
      </c>
      <c r="B416">
        <f>'Step 2 - Bird information'!B422</f>
        <v>0</v>
      </c>
      <c r="C416">
        <f>'Step 2 - Bird information'!D422</f>
        <v>0</v>
      </c>
      <c r="D416">
        <f>'Step 2 - Bird information'!E422</f>
        <v>0</v>
      </c>
      <c r="E416" t="str">
        <f>IF('Step 2 - Bird information'!G422=0,"",'Step 2 - Bird information'!G422)</f>
        <v/>
      </c>
      <c r="F416" t="str">
        <f>IF('Step 2 - Bird information'!H422=0,"",'Step 2 - Bird information'!H422)</f>
        <v/>
      </c>
      <c r="G416" t="str">
        <f>IF('Step 2 - Bird information'!I422=0,"",'Step 2 - Bird information'!I422)</f>
        <v/>
      </c>
      <c r="H416" t="str">
        <f>IF('Step 2 - Bird information'!J422=0,"",'Step 2 - Bird information'!J422)</f>
        <v/>
      </c>
      <c r="I416" t="str">
        <f>IF('Step 2 - Bird information'!K422=0,"",'Step 2 - Bird information'!K422)</f>
        <v/>
      </c>
      <c r="J416" t="str">
        <f>IF('Step 2 - Bird information'!L422=0,"",'Step 2 - Bird information'!L422)</f>
        <v/>
      </c>
      <c r="K416">
        <f>'Step 2 - Bird information'!M422</f>
        <v>0</v>
      </c>
      <c r="L416" t="str">
        <f>PROPER('Step 2 - Bird information'!N422)</f>
        <v/>
      </c>
      <c r="M416" t="str">
        <f>PROPER('Step 2 - Bird information'!O422)</f>
        <v/>
      </c>
      <c r="N416" t="str">
        <f>PROPER('Step 2 - Bird information'!P422)</f>
        <v/>
      </c>
      <c r="O416">
        <f>'Step 2 - Bird information'!Q422</f>
        <v>0</v>
      </c>
      <c r="P416" t="str">
        <f>IF('Step 2 - Bird information'!R422=0,"",'Step 2 - Bird information'!R422)</f>
        <v/>
      </c>
    </row>
    <row r="417" spans="1:16">
      <c r="A417" t="str">
        <f>'Step 2 - Bird information'!A423</f>
        <v/>
      </c>
      <c r="B417">
        <f>'Step 2 - Bird information'!B423</f>
        <v>0</v>
      </c>
      <c r="C417">
        <f>'Step 2 - Bird information'!D423</f>
        <v>0</v>
      </c>
      <c r="D417">
        <f>'Step 2 - Bird information'!E423</f>
        <v>0</v>
      </c>
      <c r="E417" t="str">
        <f>IF('Step 2 - Bird information'!G423=0,"",'Step 2 - Bird information'!G423)</f>
        <v/>
      </c>
      <c r="F417" t="str">
        <f>IF('Step 2 - Bird information'!H423=0,"",'Step 2 - Bird information'!H423)</f>
        <v/>
      </c>
      <c r="G417" t="str">
        <f>IF('Step 2 - Bird information'!I423=0,"",'Step 2 - Bird information'!I423)</f>
        <v/>
      </c>
      <c r="H417" t="str">
        <f>IF('Step 2 - Bird information'!J423=0,"",'Step 2 - Bird information'!J423)</f>
        <v/>
      </c>
      <c r="I417" t="str">
        <f>IF('Step 2 - Bird information'!K423=0,"",'Step 2 - Bird information'!K423)</f>
        <v/>
      </c>
      <c r="J417" t="str">
        <f>IF('Step 2 - Bird information'!L423=0,"",'Step 2 - Bird information'!L423)</f>
        <v/>
      </c>
      <c r="K417">
        <f>'Step 2 - Bird information'!M423</f>
        <v>0</v>
      </c>
      <c r="L417" t="str">
        <f>PROPER('Step 2 - Bird information'!N423)</f>
        <v/>
      </c>
      <c r="M417" t="str">
        <f>PROPER('Step 2 - Bird information'!O423)</f>
        <v/>
      </c>
      <c r="N417" t="str">
        <f>PROPER('Step 2 - Bird information'!P423)</f>
        <v/>
      </c>
      <c r="O417">
        <f>'Step 2 - Bird information'!Q423</f>
        <v>0</v>
      </c>
      <c r="P417" t="str">
        <f>IF('Step 2 - Bird information'!R423=0,"",'Step 2 - Bird information'!R423)</f>
        <v/>
      </c>
    </row>
    <row r="418" spans="1:16">
      <c r="A418" t="str">
        <f>'Step 2 - Bird information'!A424</f>
        <v/>
      </c>
      <c r="B418">
        <f>'Step 2 - Bird information'!B424</f>
        <v>0</v>
      </c>
      <c r="C418">
        <f>'Step 2 - Bird information'!D424</f>
        <v>0</v>
      </c>
      <c r="D418">
        <f>'Step 2 - Bird information'!E424</f>
        <v>0</v>
      </c>
      <c r="E418" t="str">
        <f>IF('Step 2 - Bird information'!G424=0,"",'Step 2 - Bird information'!G424)</f>
        <v/>
      </c>
      <c r="F418" t="str">
        <f>IF('Step 2 - Bird information'!H424=0,"",'Step 2 - Bird information'!H424)</f>
        <v/>
      </c>
      <c r="G418" t="str">
        <f>IF('Step 2 - Bird information'!I424=0,"",'Step 2 - Bird information'!I424)</f>
        <v/>
      </c>
      <c r="H418" t="str">
        <f>IF('Step 2 - Bird information'!J424=0,"",'Step 2 - Bird information'!J424)</f>
        <v/>
      </c>
      <c r="I418" t="str">
        <f>IF('Step 2 - Bird information'!K424=0,"",'Step 2 - Bird information'!K424)</f>
        <v/>
      </c>
      <c r="J418" t="str">
        <f>IF('Step 2 - Bird information'!L424=0,"",'Step 2 - Bird information'!L424)</f>
        <v/>
      </c>
      <c r="K418">
        <f>'Step 2 - Bird information'!M424</f>
        <v>0</v>
      </c>
      <c r="L418" t="str">
        <f>PROPER('Step 2 - Bird information'!N424)</f>
        <v/>
      </c>
      <c r="M418" t="str">
        <f>PROPER('Step 2 - Bird information'!O424)</f>
        <v/>
      </c>
      <c r="N418" t="str">
        <f>PROPER('Step 2 - Bird information'!P424)</f>
        <v/>
      </c>
      <c r="O418">
        <f>'Step 2 - Bird information'!Q424</f>
        <v>0</v>
      </c>
      <c r="P418" t="str">
        <f>IF('Step 2 - Bird information'!R424=0,"",'Step 2 - Bird information'!R424)</f>
        <v/>
      </c>
    </row>
    <row r="419" spans="1:16">
      <c r="A419" t="str">
        <f>'Step 2 - Bird information'!A425</f>
        <v/>
      </c>
      <c r="B419">
        <f>'Step 2 - Bird information'!B425</f>
        <v>0</v>
      </c>
      <c r="C419">
        <f>'Step 2 - Bird information'!D425</f>
        <v>0</v>
      </c>
      <c r="D419">
        <f>'Step 2 - Bird information'!E425</f>
        <v>0</v>
      </c>
      <c r="E419" t="str">
        <f>IF('Step 2 - Bird information'!G425=0,"",'Step 2 - Bird information'!G425)</f>
        <v/>
      </c>
      <c r="F419" t="str">
        <f>IF('Step 2 - Bird information'!H425=0,"",'Step 2 - Bird information'!H425)</f>
        <v/>
      </c>
      <c r="G419" t="str">
        <f>IF('Step 2 - Bird information'!I425=0,"",'Step 2 - Bird information'!I425)</f>
        <v/>
      </c>
      <c r="H419" t="str">
        <f>IF('Step 2 - Bird information'!J425=0,"",'Step 2 - Bird information'!J425)</f>
        <v/>
      </c>
      <c r="I419" t="str">
        <f>IF('Step 2 - Bird information'!K425=0,"",'Step 2 - Bird information'!K425)</f>
        <v/>
      </c>
      <c r="J419" t="str">
        <f>IF('Step 2 - Bird information'!L425=0,"",'Step 2 - Bird information'!L425)</f>
        <v/>
      </c>
      <c r="K419">
        <f>'Step 2 - Bird information'!M425</f>
        <v>0</v>
      </c>
      <c r="L419" t="str">
        <f>PROPER('Step 2 - Bird information'!N425)</f>
        <v/>
      </c>
      <c r="M419" t="str">
        <f>PROPER('Step 2 - Bird information'!O425)</f>
        <v/>
      </c>
      <c r="N419" t="str">
        <f>PROPER('Step 2 - Bird information'!P425)</f>
        <v/>
      </c>
      <c r="O419">
        <f>'Step 2 - Bird information'!Q425</f>
        <v>0</v>
      </c>
      <c r="P419" t="str">
        <f>IF('Step 2 - Bird information'!R425=0,"",'Step 2 - Bird information'!R425)</f>
        <v/>
      </c>
    </row>
    <row r="420" spans="1:16">
      <c r="A420" t="str">
        <f>'Step 2 - Bird information'!A426</f>
        <v/>
      </c>
      <c r="B420">
        <f>'Step 2 - Bird information'!B426</f>
        <v>0</v>
      </c>
      <c r="C420">
        <f>'Step 2 - Bird information'!D426</f>
        <v>0</v>
      </c>
      <c r="D420">
        <f>'Step 2 - Bird information'!E426</f>
        <v>0</v>
      </c>
      <c r="E420" t="str">
        <f>IF('Step 2 - Bird information'!G426=0,"",'Step 2 - Bird information'!G426)</f>
        <v/>
      </c>
      <c r="F420" t="str">
        <f>IF('Step 2 - Bird information'!H426=0,"",'Step 2 - Bird information'!H426)</f>
        <v/>
      </c>
      <c r="G420" t="str">
        <f>IF('Step 2 - Bird information'!I426=0,"",'Step 2 - Bird information'!I426)</f>
        <v/>
      </c>
      <c r="H420" t="str">
        <f>IF('Step 2 - Bird information'!J426=0,"",'Step 2 - Bird information'!J426)</f>
        <v/>
      </c>
      <c r="I420" t="str">
        <f>IF('Step 2 - Bird information'!K426=0,"",'Step 2 - Bird information'!K426)</f>
        <v/>
      </c>
      <c r="J420" t="str">
        <f>IF('Step 2 - Bird information'!L426=0,"",'Step 2 - Bird information'!L426)</f>
        <v/>
      </c>
      <c r="K420">
        <f>'Step 2 - Bird information'!M426</f>
        <v>0</v>
      </c>
      <c r="L420" t="str">
        <f>PROPER('Step 2 - Bird information'!N426)</f>
        <v/>
      </c>
      <c r="M420" t="str">
        <f>PROPER('Step 2 - Bird information'!O426)</f>
        <v/>
      </c>
      <c r="N420" t="str">
        <f>PROPER('Step 2 - Bird information'!P426)</f>
        <v/>
      </c>
      <c r="O420">
        <f>'Step 2 - Bird information'!Q426</f>
        <v>0</v>
      </c>
      <c r="P420" t="str">
        <f>IF('Step 2 - Bird information'!R426=0,"",'Step 2 - Bird information'!R426)</f>
        <v/>
      </c>
    </row>
    <row r="421" spans="1:16">
      <c r="A421" t="str">
        <f>'Step 2 - Bird information'!A427</f>
        <v/>
      </c>
      <c r="B421">
        <f>'Step 2 - Bird information'!B427</f>
        <v>0</v>
      </c>
      <c r="C421">
        <f>'Step 2 - Bird information'!D427</f>
        <v>0</v>
      </c>
      <c r="D421">
        <f>'Step 2 - Bird information'!E427</f>
        <v>0</v>
      </c>
      <c r="E421" t="str">
        <f>IF('Step 2 - Bird information'!G427=0,"",'Step 2 - Bird information'!G427)</f>
        <v/>
      </c>
      <c r="F421" t="str">
        <f>IF('Step 2 - Bird information'!H427=0,"",'Step 2 - Bird information'!H427)</f>
        <v/>
      </c>
      <c r="G421" t="str">
        <f>IF('Step 2 - Bird information'!I427=0,"",'Step 2 - Bird information'!I427)</f>
        <v/>
      </c>
      <c r="H421" t="str">
        <f>IF('Step 2 - Bird information'!J427=0,"",'Step 2 - Bird information'!J427)</f>
        <v/>
      </c>
      <c r="I421" t="str">
        <f>IF('Step 2 - Bird information'!K427=0,"",'Step 2 - Bird information'!K427)</f>
        <v/>
      </c>
      <c r="J421" t="str">
        <f>IF('Step 2 - Bird information'!L427=0,"",'Step 2 - Bird information'!L427)</f>
        <v/>
      </c>
      <c r="K421">
        <f>'Step 2 - Bird information'!M427</f>
        <v>0</v>
      </c>
      <c r="L421" t="str">
        <f>PROPER('Step 2 - Bird information'!N427)</f>
        <v/>
      </c>
      <c r="M421" t="str">
        <f>PROPER('Step 2 - Bird information'!O427)</f>
        <v/>
      </c>
      <c r="N421" t="str">
        <f>PROPER('Step 2 - Bird information'!P427)</f>
        <v/>
      </c>
      <c r="O421">
        <f>'Step 2 - Bird information'!Q427</f>
        <v>0</v>
      </c>
      <c r="P421" t="str">
        <f>IF('Step 2 - Bird information'!R427=0,"",'Step 2 - Bird information'!R427)</f>
        <v/>
      </c>
    </row>
    <row r="422" spans="1:16">
      <c r="A422" t="str">
        <f>'Step 2 - Bird information'!A428</f>
        <v/>
      </c>
      <c r="B422">
        <f>'Step 2 - Bird information'!B428</f>
        <v>0</v>
      </c>
      <c r="C422">
        <f>'Step 2 - Bird information'!D428</f>
        <v>0</v>
      </c>
      <c r="D422">
        <f>'Step 2 - Bird information'!E428</f>
        <v>0</v>
      </c>
      <c r="E422" t="str">
        <f>IF('Step 2 - Bird information'!G428=0,"",'Step 2 - Bird information'!G428)</f>
        <v/>
      </c>
      <c r="F422" t="str">
        <f>IF('Step 2 - Bird information'!H428=0,"",'Step 2 - Bird information'!H428)</f>
        <v/>
      </c>
      <c r="G422" t="str">
        <f>IF('Step 2 - Bird information'!I428=0,"",'Step 2 - Bird information'!I428)</f>
        <v/>
      </c>
      <c r="H422" t="str">
        <f>IF('Step 2 - Bird information'!J428=0,"",'Step 2 - Bird information'!J428)</f>
        <v/>
      </c>
      <c r="I422" t="str">
        <f>IF('Step 2 - Bird information'!K428=0,"",'Step 2 - Bird information'!K428)</f>
        <v/>
      </c>
      <c r="J422" t="str">
        <f>IF('Step 2 - Bird information'!L428=0,"",'Step 2 - Bird information'!L428)</f>
        <v/>
      </c>
      <c r="K422">
        <f>'Step 2 - Bird information'!M428</f>
        <v>0</v>
      </c>
      <c r="L422" t="str">
        <f>PROPER('Step 2 - Bird information'!N428)</f>
        <v/>
      </c>
      <c r="M422" t="str">
        <f>PROPER('Step 2 - Bird information'!O428)</f>
        <v/>
      </c>
      <c r="N422" t="str">
        <f>PROPER('Step 2 - Bird information'!P428)</f>
        <v/>
      </c>
      <c r="O422">
        <f>'Step 2 - Bird information'!Q428</f>
        <v>0</v>
      </c>
      <c r="P422" t="str">
        <f>IF('Step 2 - Bird information'!R428=0,"",'Step 2 - Bird information'!R428)</f>
        <v/>
      </c>
    </row>
    <row r="423" spans="1:16">
      <c r="A423" t="str">
        <f>'Step 2 - Bird information'!A429</f>
        <v/>
      </c>
      <c r="B423">
        <f>'Step 2 - Bird information'!B429</f>
        <v>0</v>
      </c>
      <c r="C423">
        <f>'Step 2 - Bird information'!D429</f>
        <v>0</v>
      </c>
      <c r="D423">
        <f>'Step 2 - Bird information'!E429</f>
        <v>0</v>
      </c>
      <c r="E423" t="str">
        <f>IF('Step 2 - Bird information'!G429=0,"",'Step 2 - Bird information'!G429)</f>
        <v/>
      </c>
      <c r="F423" t="str">
        <f>IF('Step 2 - Bird information'!H429=0,"",'Step 2 - Bird information'!H429)</f>
        <v/>
      </c>
      <c r="G423" t="str">
        <f>IF('Step 2 - Bird information'!I429=0,"",'Step 2 - Bird information'!I429)</f>
        <v/>
      </c>
      <c r="H423" t="str">
        <f>IF('Step 2 - Bird information'!J429=0,"",'Step 2 - Bird information'!J429)</f>
        <v/>
      </c>
      <c r="I423" t="str">
        <f>IF('Step 2 - Bird information'!K429=0,"",'Step 2 - Bird information'!K429)</f>
        <v/>
      </c>
      <c r="J423" t="str">
        <f>IF('Step 2 - Bird information'!L429=0,"",'Step 2 - Bird information'!L429)</f>
        <v/>
      </c>
      <c r="K423">
        <f>'Step 2 - Bird information'!M429</f>
        <v>0</v>
      </c>
      <c r="L423" t="str">
        <f>PROPER('Step 2 - Bird information'!N429)</f>
        <v/>
      </c>
      <c r="M423" t="str">
        <f>PROPER('Step 2 - Bird information'!O429)</f>
        <v/>
      </c>
      <c r="N423" t="str">
        <f>PROPER('Step 2 - Bird information'!P429)</f>
        <v/>
      </c>
      <c r="O423">
        <f>'Step 2 - Bird information'!Q429</f>
        <v>0</v>
      </c>
      <c r="P423" t="str">
        <f>IF('Step 2 - Bird information'!R429=0,"",'Step 2 - Bird information'!R429)</f>
        <v/>
      </c>
    </row>
    <row r="424" spans="1:16">
      <c r="A424" t="str">
        <f>'Step 2 - Bird information'!A430</f>
        <v/>
      </c>
      <c r="B424">
        <f>'Step 2 - Bird information'!B430</f>
        <v>0</v>
      </c>
      <c r="C424">
        <f>'Step 2 - Bird information'!D430</f>
        <v>0</v>
      </c>
      <c r="D424">
        <f>'Step 2 - Bird information'!E430</f>
        <v>0</v>
      </c>
      <c r="E424" t="str">
        <f>IF('Step 2 - Bird information'!G430=0,"",'Step 2 - Bird information'!G430)</f>
        <v/>
      </c>
      <c r="F424" t="str">
        <f>IF('Step 2 - Bird information'!H430=0,"",'Step 2 - Bird information'!H430)</f>
        <v/>
      </c>
      <c r="G424" t="str">
        <f>IF('Step 2 - Bird information'!I430=0,"",'Step 2 - Bird information'!I430)</f>
        <v/>
      </c>
      <c r="H424" t="str">
        <f>IF('Step 2 - Bird information'!J430=0,"",'Step 2 - Bird information'!J430)</f>
        <v/>
      </c>
      <c r="I424" t="str">
        <f>IF('Step 2 - Bird information'!K430=0,"",'Step 2 - Bird information'!K430)</f>
        <v/>
      </c>
      <c r="J424" t="str">
        <f>IF('Step 2 - Bird information'!L430=0,"",'Step 2 - Bird information'!L430)</f>
        <v/>
      </c>
      <c r="K424">
        <f>'Step 2 - Bird information'!M430</f>
        <v>0</v>
      </c>
      <c r="L424" t="str">
        <f>PROPER('Step 2 - Bird information'!N430)</f>
        <v/>
      </c>
      <c r="M424" t="str">
        <f>PROPER('Step 2 - Bird information'!O430)</f>
        <v/>
      </c>
      <c r="N424" t="str">
        <f>PROPER('Step 2 - Bird information'!P430)</f>
        <v/>
      </c>
      <c r="O424">
        <f>'Step 2 - Bird information'!Q430</f>
        <v>0</v>
      </c>
      <c r="P424" t="str">
        <f>IF('Step 2 - Bird information'!R430=0,"",'Step 2 - Bird information'!R430)</f>
        <v/>
      </c>
    </row>
    <row r="425" spans="1:16">
      <c r="A425" t="str">
        <f>'Step 2 - Bird information'!A431</f>
        <v/>
      </c>
      <c r="B425">
        <f>'Step 2 - Bird information'!B431</f>
        <v>0</v>
      </c>
      <c r="C425">
        <f>'Step 2 - Bird information'!D431</f>
        <v>0</v>
      </c>
      <c r="D425">
        <f>'Step 2 - Bird information'!E431</f>
        <v>0</v>
      </c>
      <c r="E425" t="str">
        <f>IF('Step 2 - Bird information'!G431=0,"",'Step 2 - Bird information'!G431)</f>
        <v/>
      </c>
      <c r="F425" t="str">
        <f>IF('Step 2 - Bird information'!H431=0,"",'Step 2 - Bird information'!H431)</f>
        <v/>
      </c>
      <c r="G425" t="str">
        <f>IF('Step 2 - Bird information'!I431=0,"",'Step 2 - Bird information'!I431)</f>
        <v/>
      </c>
      <c r="H425" t="str">
        <f>IF('Step 2 - Bird information'!J431=0,"",'Step 2 - Bird information'!J431)</f>
        <v/>
      </c>
      <c r="I425" t="str">
        <f>IF('Step 2 - Bird information'!K431=0,"",'Step 2 - Bird information'!K431)</f>
        <v/>
      </c>
      <c r="J425" t="str">
        <f>IF('Step 2 - Bird information'!L431=0,"",'Step 2 - Bird information'!L431)</f>
        <v/>
      </c>
      <c r="K425">
        <f>'Step 2 - Bird information'!M431</f>
        <v>0</v>
      </c>
      <c r="L425" t="str">
        <f>PROPER('Step 2 - Bird information'!N431)</f>
        <v/>
      </c>
      <c r="M425" t="str">
        <f>PROPER('Step 2 - Bird information'!O431)</f>
        <v/>
      </c>
      <c r="N425" t="str">
        <f>PROPER('Step 2 - Bird information'!P431)</f>
        <v/>
      </c>
      <c r="O425">
        <f>'Step 2 - Bird information'!Q431</f>
        <v>0</v>
      </c>
      <c r="P425" t="str">
        <f>IF('Step 2 - Bird information'!R431=0,"",'Step 2 - Bird information'!R431)</f>
        <v/>
      </c>
    </row>
    <row r="426" spans="1:16">
      <c r="A426" t="str">
        <f>'Step 2 - Bird information'!A432</f>
        <v/>
      </c>
      <c r="B426">
        <f>'Step 2 - Bird information'!B432</f>
        <v>0</v>
      </c>
      <c r="C426">
        <f>'Step 2 - Bird information'!D432</f>
        <v>0</v>
      </c>
      <c r="D426">
        <f>'Step 2 - Bird information'!E432</f>
        <v>0</v>
      </c>
      <c r="E426" t="str">
        <f>IF('Step 2 - Bird information'!G432=0,"",'Step 2 - Bird information'!G432)</f>
        <v/>
      </c>
      <c r="F426" t="str">
        <f>IF('Step 2 - Bird information'!H432=0,"",'Step 2 - Bird information'!H432)</f>
        <v/>
      </c>
      <c r="G426" t="str">
        <f>IF('Step 2 - Bird information'!I432=0,"",'Step 2 - Bird information'!I432)</f>
        <v/>
      </c>
      <c r="H426" t="str">
        <f>IF('Step 2 - Bird information'!J432=0,"",'Step 2 - Bird information'!J432)</f>
        <v/>
      </c>
      <c r="I426" t="str">
        <f>IF('Step 2 - Bird information'!K432=0,"",'Step 2 - Bird information'!K432)</f>
        <v/>
      </c>
      <c r="J426" t="str">
        <f>IF('Step 2 - Bird information'!L432=0,"",'Step 2 - Bird information'!L432)</f>
        <v/>
      </c>
      <c r="K426">
        <f>'Step 2 - Bird information'!M432</f>
        <v>0</v>
      </c>
      <c r="L426" t="str">
        <f>PROPER('Step 2 - Bird information'!N432)</f>
        <v/>
      </c>
      <c r="M426" t="str">
        <f>PROPER('Step 2 - Bird information'!O432)</f>
        <v/>
      </c>
      <c r="N426" t="str">
        <f>PROPER('Step 2 - Bird information'!P432)</f>
        <v/>
      </c>
      <c r="O426">
        <f>'Step 2 - Bird information'!Q432</f>
        <v>0</v>
      </c>
      <c r="P426" t="str">
        <f>IF('Step 2 - Bird information'!R432=0,"",'Step 2 - Bird information'!R432)</f>
        <v/>
      </c>
    </row>
    <row r="427" spans="1:16">
      <c r="A427" t="str">
        <f>'Step 2 - Bird information'!A433</f>
        <v/>
      </c>
      <c r="B427">
        <f>'Step 2 - Bird information'!B433</f>
        <v>0</v>
      </c>
      <c r="C427">
        <f>'Step 2 - Bird information'!D433</f>
        <v>0</v>
      </c>
      <c r="D427">
        <f>'Step 2 - Bird information'!E433</f>
        <v>0</v>
      </c>
      <c r="E427" t="str">
        <f>IF('Step 2 - Bird information'!G433=0,"",'Step 2 - Bird information'!G433)</f>
        <v/>
      </c>
      <c r="F427" t="str">
        <f>IF('Step 2 - Bird information'!H433=0,"",'Step 2 - Bird information'!H433)</f>
        <v/>
      </c>
      <c r="G427" t="str">
        <f>IF('Step 2 - Bird information'!I433=0,"",'Step 2 - Bird information'!I433)</f>
        <v/>
      </c>
      <c r="H427" t="str">
        <f>IF('Step 2 - Bird information'!J433=0,"",'Step 2 - Bird information'!J433)</f>
        <v/>
      </c>
      <c r="I427" t="str">
        <f>IF('Step 2 - Bird information'!K433=0,"",'Step 2 - Bird information'!K433)</f>
        <v/>
      </c>
      <c r="J427" t="str">
        <f>IF('Step 2 - Bird information'!L433=0,"",'Step 2 - Bird information'!L433)</f>
        <v/>
      </c>
      <c r="K427">
        <f>'Step 2 - Bird information'!M433</f>
        <v>0</v>
      </c>
      <c r="L427" t="str">
        <f>PROPER('Step 2 - Bird information'!N433)</f>
        <v/>
      </c>
      <c r="M427" t="str">
        <f>PROPER('Step 2 - Bird information'!O433)</f>
        <v/>
      </c>
      <c r="N427" t="str">
        <f>PROPER('Step 2 - Bird information'!P433)</f>
        <v/>
      </c>
      <c r="O427">
        <f>'Step 2 - Bird information'!Q433</f>
        <v>0</v>
      </c>
      <c r="P427" t="str">
        <f>IF('Step 2 - Bird information'!R433=0,"",'Step 2 - Bird information'!R433)</f>
        <v/>
      </c>
    </row>
    <row r="428" spans="1:16">
      <c r="A428" t="str">
        <f>'Step 2 - Bird information'!A434</f>
        <v/>
      </c>
      <c r="B428">
        <f>'Step 2 - Bird information'!B434</f>
        <v>0</v>
      </c>
      <c r="C428">
        <f>'Step 2 - Bird information'!D434</f>
        <v>0</v>
      </c>
      <c r="D428">
        <f>'Step 2 - Bird information'!E434</f>
        <v>0</v>
      </c>
      <c r="E428" t="str">
        <f>IF('Step 2 - Bird information'!G434=0,"",'Step 2 - Bird information'!G434)</f>
        <v/>
      </c>
      <c r="F428" t="str">
        <f>IF('Step 2 - Bird information'!H434=0,"",'Step 2 - Bird information'!H434)</f>
        <v/>
      </c>
      <c r="G428" t="str">
        <f>IF('Step 2 - Bird information'!I434=0,"",'Step 2 - Bird information'!I434)</f>
        <v/>
      </c>
      <c r="H428" t="str">
        <f>IF('Step 2 - Bird information'!J434=0,"",'Step 2 - Bird information'!J434)</f>
        <v/>
      </c>
      <c r="I428" t="str">
        <f>IF('Step 2 - Bird information'!K434=0,"",'Step 2 - Bird information'!K434)</f>
        <v/>
      </c>
      <c r="J428" t="str">
        <f>IF('Step 2 - Bird information'!L434=0,"",'Step 2 - Bird information'!L434)</f>
        <v/>
      </c>
      <c r="K428">
        <f>'Step 2 - Bird information'!M434</f>
        <v>0</v>
      </c>
      <c r="L428" t="str">
        <f>PROPER('Step 2 - Bird information'!N434)</f>
        <v/>
      </c>
      <c r="M428" t="str">
        <f>PROPER('Step 2 - Bird information'!O434)</f>
        <v/>
      </c>
      <c r="N428" t="str">
        <f>PROPER('Step 2 - Bird information'!P434)</f>
        <v/>
      </c>
      <c r="O428">
        <f>'Step 2 - Bird information'!Q434</f>
        <v>0</v>
      </c>
      <c r="P428" t="str">
        <f>IF('Step 2 - Bird information'!R434=0,"",'Step 2 - Bird information'!R434)</f>
        <v/>
      </c>
    </row>
    <row r="429" spans="1:16">
      <c r="A429" t="str">
        <f>'Step 2 - Bird information'!A435</f>
        <v/>
      </c>
      <c r="B429">
        <f>'Step 2 - Bird information'!B435</f>
        <v>0</v>
      </c>
      <c r="C429">
        <f>'Step 2 - Bird information'!D435</f>
        <v>0</v>
      </c>
      <c r="D429">
        <f>'Step 2 - Bird information'!E435</f>
        <v>0</v>
      </c>
      <c r="E429" t="str">
        <f>IF('Step 2 - Bird information'!G435=0,"",'Step 2 - Bird information'!G435)</f>
        <v/>
      </c>
      <c r="F429" t="str">
        <f>IF('Step 2 - Bird information'!H435=0,"",'Step 2 - Bird information'!H435)</f>
        <v/>
      </c>
      <c r="G429" t="str">
        <f>IF('Step 2 - Bird information'!I435=0,"",'Step 2 - Bird information'!I435)</f>
        <v/>
      </c>
      <c r="H429" t="str">
        <f>IF('Step 2 - Bird information'!J435=0,"",'Step 2 - Bird information'!J435)</f>
        <v/>
      </c>
      <c r="I429" t="str">
        <f>IF('Step 2 - Bird information'!K435=0,"",'Step 2 - Bird information'!K435)</f>
        <v/>
      </c>
      <c r="J429" t="str">
        <f>IF('Step 2 - Bird information'!L435=0,"",'Step 2 - Bird information'!L435)</f>
        <v/>
      </c>
      <c r="K429">
        <f>'Step 2 - Bird information'!M435</f>
        <v>0</v>
      </c>
      <c r="L429" t="str">
        <f>PROPER('Step 2 - Bird information'!N435)</f>
        <v/>
      </c>
      <c r="M429" t="str">
        <f>PROPER('Step 2 - Bird information'!O435)</f>
        <v/>
      </c>
      <c r="N429" t="str">
        <f>PROPER('Step 2 - Bird information'!P435)</f>
        <v/>
      </c>
      <c r="O429">
        <f>'Step 2 - Bird information'!Q435</f>
        <v>0</v>
      </c>
      <c r="P429" t="str">
        <f>IF('Step 2 - Bird information'!R435=0,"",'Step 2 - Bird information'!R435)</f>
        <v/>
      </c>
    </row>
    <row r="430" spans="1:16">
      <c r="A430" t="str">
        <f>'Step 2 - Bird information'!A436</f>
        <v/>
      </c>
      <c r="B430">
        <f>'Step 2 - Bird information'!B436</f>
        <v>0</v>
      </c>
      <c r="C430">
        <f>'Step 2 - Bird information'!D436</f>
        <v>0</v>
      </c>
      <c r="D430">
        <f>'Step 2 - Bird information'!E436</f>
        <v>0</v>
      </c>
      <c r="E430" t="str">
        <f>IF('Step 2 - Bird information'!G436=0,"",'Step 2 - Bird information'!G436)</f>
        <v/>
      </c>
      <c r="F430" t="str">
        <f>IF('Step 2 - Bird information'!H436=0,"",'Step 2 - Bird information'!H436)</f>
        <v/>
      </c>
      <c r="G430" t="str">
        <f>IF('Step 2 - Bird information'!I436=0,"",'Step 2 - Bird information'!I436)</f>
        <v/>
      </c>
      <c r="H430" t="str">
        <f>IF('Step 2 - Bird information'!J436=0,"",'Step 2 - Bird information'!J436)</f>
        <v/>
      </c>
      <c r="I430" t="str">
        <f>IF('Step 2 - Bird information'!K436=0,"",'Step 2 - Bird information'!K436)</f>
        <v/>
      </c>
      <c r="J430" t="str">
        <f>IF('Step 2 - Bird information'!L436=0,"",'Step 2 - Bird information'!L436)</f>
        <v/>
      </c>
      <c r="K430">
        <f>'Step 2 - Bird information'!M436</f>
        <v>0</v>
      </c>
      <c r="L430" t="str">
        <f>PROPER('Step 2 - Bird information'!N436)</f>
        <v/>
      </c>
      <c r="M430" t="str">
        <f>PROPER('Step 2 - Bird information'!O436)</f>
        <v/>
      </c>
      <c r="N430" t="str">
        <f>PROPER('Step 2 - Bird information'!P436)</f>
        <v/>
      </c>
      <c r="O430">
        <f>'Step 2 - Bird information'!Q436</f>
        <v>0</v>
      </c>
      <c r="P430" t="str">
        <f>IF('Step 2 - Bird information'!R436=0,"",'Step 2 - Bird information'!R436)</f>
        <v/>
      </c>
    </row>
    <row r="431" spans="1:16">
      <c r="A431" t="str">
        <f>'Step 2 - Bird information'!A437</f>
        <v/>
      </c>
      <c r="B431">
        <f>'Step 2 - Bird information'!B437</f>
        <v>0</v>
      </c>
      <c r="C431">
        <f>'Step 2 - Bird information'!D437</f>
        <v>0</v>
      </c>
      <c r="D431">
        <f>'Step 2 - Bird information'!E437</f>
        <v>0</v>
      </c>
      <c r="E431" t="str">
        <f>IF('Step 2 - Bird information'!G437=0,"",'Step 2 - Bird information'!G437)</f>
        <v/>
      </c>
      <c r="F431" t="str">
        <f>IF('Step 2 - Bird information'!H437=0,"",'Step 2 - Bird information'!H437)</f>
        <v/>
      </c>
      <c r="G431" t="str">
        <f>IF('Step 2 - Bird information'!I437=0,"",'Step 2 - Bird information'!I437)</f>
        <v/>
      </c>
      <c r="H431" t="str">
        <f>IF('Step 2 - Bird information'!J437=0,"",'Step 2 - Bird information'!J437)</f>
        <v/>
      </c>
      <c r="I431" t="str">
        <f>IF('Step 2 - Bird information'!K437=0,"",'Step 2 - Bird information'!K437)</f>
        <v/>
      </c>
      <c r="J431" t="str">
        <f>IF('Step 2 - Bird information'!L437=0,"",'Step 2 - Bird information'!L437)</f>
        <v/>
      </c>
      <c r="K431">
        <f>'Step 2 - Bird information'!M437</f>
        <v>0</v>
      </c>
      <c r="L431" t="str">
        <f>PROPER('Step 2 - Bird information'!N437)</f>
        <v/>
      </c>
      <c r="M431" t="str">
        <f>PROPER('Step 2 - Bird information'!O437)</f>
        <v/>
      </c>
      <c r="N431" t="str">
        <f>PROPER('Step 2 - Bird information'!P437)</f>
        <v/>
      </c>
      <c r="O431">
        <f>'Step 2 - Bird information'!Q437</f>
        <v>0</v>
      </c>
      <c r="P431" t="str">
        <f>IF('Step 2 - Bird information'!R437=0,"",'Step 2 - Bird information'!R437)</f>
        <v/>
      </c>
    </row>
    <row r="432" spans="1:16">
      <c r="A432" t="str">
        <f>'Step 2 - Bird information'!A438</f>
        <v/>
      </c>
      <c r="B432">
        <f>'Step 2 - Bird information'!B438</f>
        <v>0</v>
      </c>
      <c r="C432">
        <f>'Step 2 - Bird information'!D438</f>
        <v>0</v>
      </c>
      <c r="D432">
        <f>'Step 2 - Bird information'!E438</f>
        <v>0</v>
      </c>
      <c r="E432" t="str">
        <f>IF('Step 2 - Bird information'!G438=0,"",'Step 2 - Bird information'!G438)</f>
        <v/>
      </c>
      <c r="F432" t="str">
        <f>IF('Step 2 - Bird information'!H438=0,"",'Step 2 - Bird information'!H438)</f>
        <v/>
      </c>
      <c r="G432" t="str">
        <f>IF('Step 2 - Bird information'!I438=0,"",'Step 2 - Bird information'!I438)</f>
        <v/>
      </c>
      <c r="H432" t="str">
        <f>IF('Step 2 - Bird information'!J438=0,"",'Step 2 - Bird information'!J438)</f>
        <v/>
      </c>
      <c r="I432" t="str">
        <f>IF('Step 2 - Bird information'!K438=0,"",'Step 2 - Bird information'!K438)</f>
        <v/>
      </c>
      <c r="J432" t="str">
        <f>IF('Step 2 - Bird information'!L438=0,"",'Step 2 - Bird information'!L438)</f>
        <v/>
      </c>
      <c r="K432">
        <f>'Step 2 - Bird information'!M438</f>
        <v>0</v>
      </c>
      <c r="L432" t="str">
        <f>PROPER('Step 2 - Bird information'!N438)</f>
        <v/>
      </c>
      <c r="M432" t="str">
        <f>PROPER('Step 2 - Bird information'!O438)</f>
        <v/>
      </c>
      <c r="N432" t="str">
        <f>PROPER('Step 2 - Bird information'!P438)</f>
        <v/>
      </c>
      <c r="O432">
        <f>'Step 2 - Bird information'!Q438</f>
        <v>0</v>
      </c>
      <c r="P432" t="str">
        <f>IF('Step 2 - Bird information'!R438=0,"",'Step 2 - Bird information'!R438)</f>
        <v/>
      </c>
    </row>
    <row r="433" spans="1:16">
      <c r="A433" t="str">
        <f>'Step 2 - Bird information'!A439</f>
        <v/>
      </c>
      <c r="B433">
        <f>'Step 2 - Bird information'!B439</f>
        <v>0</v>
      </c>
      <c r="C433">
        <f>'Step 2 - Bird information'!D439</f>
        <v>0</v>
      </c>
      <c r="D433">
        <f>'Step 2 - Bird information'!E439</f>
        <v>0</v>
      </c>
      <c r="E433" t="str">
        <f>IF('Step 2 - Bird information'!G439=0,"",'Step 2 - Bird information'!G439)</f>
        <v/>
      </c>
      <c r="F433" t="str">
        <f>IF('Step 2 - Bird information'!H439=0,"",'Step 2 - Bird information'!H439)</f>
        <v/>
      </c>
      <c r="G433" t="str">
        <f>IF('Step 2 - Bird information'!I439=0,"",'Step 2 - Bird information'!I439)</f>
        <v/>
      </c>
      <c r="H433" t="str">
        <f>IF('Step 2 - Bird information'!J439=0,"",'Step 2 - Bird information'!J439)</f>
        <v/>
      </c>
      <c r="I433" t="str">
        <f>IF('Step 2 - Bird information'!K439=0,"",'Step 2 - Bird information'!K439)</f>
        <v/>
      </c>
      <c r="J433" t="str">
        <f>IF('Step 2 - Bird information'!L439=0,"",'Step 2 - Bird information'!L439)</f>
        <v/>
      </c>
      <c r="K433">
        <f>'Step 2 - Bird information'!M439</f>
        <v>0</v>
      </c>
      <c r="L433" t="str">
        <f>PROPER('Step 2 - Bird information'!N439)</f>
        <v/>
      </c>
      <c r="M433" t="str">
        <f>PROPER('Step 2 - Bird information'!O439)</f>
        <v/>
      </c>
      <c r="N433" t="str">
        <f>PROPER('Step 2 - Bird information'!P439)</f>
        <v/>
      </c>
      <c r="O433">
        <f>'Step 2 - Bird information'!Q439</f>
        <v>0</v>
      </c>
      <c r="P433" t="str">
        <f>IF('Step 2 - Bird information'!R439=0,"",'Step 2 - Bird information'!R439)</f>
        <v/>
      </c>
    </row>
    <row r="434" spans="1:16">
      <c r="A434" t="str">
        <f>'Step 2 - Bird information'!A440</f>
        <v/>
      </c>
      <c r="B434">
        <f>'Step 2 - Bird information'!B440</f>
        <v>0</v>
      </c>
      <c r="C434">
        <f>'Step 2 - Bird information'!D440</f>
        <v>0</v>
      </c>
      <c r="D434">
        <f>'Step 2 - Bird information'!E440</f>
        <v>0</v>
      </c>
      <c r="E434" t="str">
        <f>IF('Step 2 - Bird information'!G440=0,"",'Step 2 - Bird information'!G440)</f>
        <v/>
      </c>
      <c r="F434" t="str">
        <f>IF('Step 2 - Bird information'!H440=0,"",'Step 2 - Bird information'!H440)</f>
        <v/>
      </c>
      <c r="G434" t="str">
        <f>IF('Step 2 - Bird information'!I440=0,"",'Step 2 - Bird information'!I440)</f>
        <v/>
      </c>
      <c r="H434" t="str">
        <f>IF('Step 2 - Bird information'!J440=0,"",'Step 2 - Bird information'!J440)</f>
        <v/>
      </c>
      <c r="I434" t="str">
        <f>IF('Step 2 - Bird information'!K440=0,"",'Step 2 - Bird information'!K440)</f>
        <v/>
      </c>
      <c r="J434" t="str">
        <f>IF('Step 2 - Bird information'!L440=0,"",'Step 2 - Bird information'!L440)</f>
        <v/>
      </c>
      <c r="K434">
        <f>'Step 2 - Bird information'!M440</f>
        <v>0</v>
      </c>
      <c r="L434" t="str">
        <f>PROPER('Step 2 - Bird information'!N440)</f>
        <v/>
      </c>
      <c r="M434" t="str">
        <f>PROPER('Step 2 - Bird information'!O440)</f>
        <v/>
      </c>
      <c r="N434" t="str">
        <f>PROPER('Step 2 - Bird information'!P440)</f>
        <v/>
      </c>
      <c r="O434">
        <f>'Step 2 - Bird information'!Q440</f>
        <v>0</v>
      </c>
      <c r="P434" t="str">
        <f>IF('Step 2 - Bird information'!R440=0,"",'Step 2 - Bird information'!R440)</f>
        <v/>
      </c>
    </row>
    <row r="435" spans="1:16">
      <c r="A435" t="str">
        <f>'Step 2 - Bird information'!A441</f>
        <v/>
      </c>
      <c r="B435">
        <f>'Step 2 - Bird information'!B441</f>
        <v>0</v>
      </c>
      <c r="C435">
        <f>'Step 2 - Bird information'!D441</f>
        <v>0</v>
      </c>
      <c r="D435">
        <f>'Step 2 - Bird information'!E441</f>
        <v>0</v>
      </c>
      <c r="E435" t="str">
        <f>IF('Step 2 - Bird information'!G441=0,"",'Step 2 - Bird information'!G441)</f>
        <v/>
      </c>
      <c r="F435" t="str">
        <f>IF('Step 2 - Bird information'!H441=0,"",'Step 2 - Bird information'!H441)</f>
        <v/>
      </c>
      <c r="G435" t="str">
        <f>IF('Step 2 - Bird information'!I441=0,"",'Step 2 - Bird information'!I441)</f>
        <v/>
      </c>
      <c r="H435" t="str">
        <f>IF('Step 2 - Bird information'!J441=0,"",'Step 2 - Bird information'!J441)</f>
        <v/>
      </c>
      <c r="I435" t="str">
        <f>IF('Step 2 - Bird information'!K441=0,"",'Step 2 - Bird information'!K441)</f>
        <v/>
      </c>
      <c r="J435" t="str">
        <f>IF('Step 2 - Bird information'!L441=0,"",'Step 2 - Bird information'!L441)</f>
        <v/>
      </c>
      <c r="K435">
        <f>'Step 2 - Bird information'!M441</f>
        <v>0</v>
      </c>
      <c r="L435" t="str">
        <f>PROPER('Step 2 - Bird information'!N441)</f>
        <v/>
      </c>
      <c r="M435" t="str">
        <f>PROPER('Step 2 - Bird information'!O441)</f>
        <v/>
      </c>
      <c r="N435" t="str">
        <f>PROPER('Step 2 - Bird information'!P441)</f>
        <v/>
      </c>
      <c r="O435">
        <f>'Step 2 - Bird information'!Q441</f>
        <v>0</v>
      </c>
      <c r="P435" t="str">
        <f>IF('Step 2 - Bird information'!R441=0,"",'Step 2 - Bird information'!R441)</f>
        <v/>
      </c>
    </row>
    <row r="436" spans="1:16">
      <c r="A436" t="str">
        <f>'Step 2 - Bird information'!A442</f>
        <v/>
      </c>
      <c r="B436">
        <f>'Step 2 - Bird information'!B442</f>
        <v>0</v>
      </c>
      <c r="C436">
        <f>'Step 2 - Bird information'!D442</f>
        <v>0</v>
      </c>
      <c r="D436">
        <f>'Step 2 - Bird information'!E442</f>
        <v>0</v>
      </c>
      <c r="E436" t="str">
        <f>IF('Step 2 - Bird information'!G442=0,"",'Step 2 - Bird information'!G442)</f>
        <v/>
      </c>
      <c r="F436" t="str">
        <f>IF('Step 2 - Bird information'!H442=0,"",'Step 2 - Bird information'!H442)</f>
        <v/>
      </c>
      <c r="G436" t="str">
        <f>IF('Step 2 - Bird information'!I442=0,"",'Step 2 - Bird information'!I442)</f>
        <v/>
      </c>
      <c r="H436" t="str">
        <f>IF('Step 2 - Bird information'!J442=0,"",'Step 2 - Bird information'!J442)</f>
        <v/>
      </c>
      <c r="I436" t="str">
        <f>IF('Step 2 - Bird information'!K442=0,"",'Step 2 - Bird information'!K442)</f>
        <v/>
      </c>
      <c r="J436" t="str">
        <f>IF('Step 2 - Bird information'!L442=0,"",'Step 2 - Bird information'!L442)</f>
        <v/>
      </c>
      <c r="K436">
        <f>'Step 2 - Bird information'!M442</f>
        <v>0</v>
      </c>
      <c r="L436" t="str">
        <f>PROPER('Step 2 - Bird information'!N442)</f>
        <v/>
      </c>
      <c r="M436" t="str">
        <f>PROPER('Step 2 - Bird information'!O442)</f>
        <v/>
      </c>
      <c r="N436" t="str">
        <f>PROPER('Step 2 - Bird information'!P442)</f>
        <v/>
      </c>
      <c r="O436">
        <f>'Step 2 - Bird information'!Q442</f>
        <v>0</v>
      </c>
      <c r="P436" t="str">
        <f>IF('Step 2 - Bird information'!R442=0,"",'Step 2 - Bird information'!R442)</f>
        <v/>
      </c>
    </row>
    <row r="437" spans="1:16">
      <c r="A437" t="str">
        <f>'Step 2 - Bird information'!A443</f>
        <v/>
      </c>
      <c r="B437">
        <f>'Step 2 - Bird information'!B443</f>
        <v>0</v>
      </c>
      <c r="C437">
        <f>'Step 2 - Bird information'!D443</f>
        <v>0</v>
      </c>
      <c r="D437">
        <f>'Step 2 - Bird information'!E443</f>
        <v>0</v>
      </c>
      <c r="E437" t="str">
        <f>IF('Step 2 - Bird information'!G443=0,"",'Step 2 - Bird information'!G443)</f>
        <v/>
      </c>
      <c r="F437" t="str">
        <f>IF('Step 2 - Bird information'!H443=0,"",'Step 2 - Bird information'!H443)</f>
        <v/>
      </c>
      <c r="G437" t="str">
        <f>IF('Step 2 - Bird information'!I443=0,"",'Step 2 - Bird information'!I443)</f>
        <v/>
      </c>
      <c r="H437" t="str">
        <f>IF('Step 2 - Bird information'!J443=0,"",'Step 2 - Bird information'!J443)</f>
        <v/>
      </c>
      <c r="I437" t="str">
        <f>IF('Step 2 - Bird information'!K443=0,"",'Step 2 - Bird information'!K443)</f>
        <v/>
      </c>
      <c r="J437" t="str">
        <f>IF('Step 2 - Bird information'!L443=0,"",'Step 2 - Bird information'!L443)</f>
        <v/>
      </c>
      <c r="K437">
        <f>'Step 2 - Bird information'!M443</f>
        <v>0</v>
      </c>
      <c r="L437" t="str">
        <f>PROPER('Step 2 - Bird information'!N443)</f>
        <v/>
      </c>
      <c r="M437" t="str">
        <f>PROPER('Step 2 - Bird information'!O443)</f>
        <v/>
      </c>
      <c r="N437" t="str">
        <f>PROPER('Step 2 - Bird information'!P443)</f>
        <v/>
      </c>
      <c r="O437">
        <f>'Step 2 - Bird information'!Q443</f>
        <v>0</v>
      </c>
      <c r="P437" t="str">
        <f>IF('Step 2 - Bird information'!R443=0,"",'Step 2 - Bird information'!R443)</f>
        <v/>
      </c>
    </row>
    <row r="438" spans="1:16">
      <c r="A438" t="str">
        <f>'Step 2 - Bird information'!A444</f>
        <v/>
      </c>
      <c r="B438">
        <f>'Step 2 - Bird information'!B444</f>
        <v>0</v>
      </c>
      <c r="C438">
        <f>'Step 2 - Bird information'!D444</f>
        <v>0</v>
      </c>
      <c r="D438">
        <f>'Step 2 - Bird information'!E444</f>
        <v>0</v>
      </c>
      <c r="E438" t="str">
        <f>IF('Step 2 - Bird information'!G444=0,"",'Step 2 - Bird information'!G444)</f>
        <v/>
      </c>
      <c r="F438" t="str">
        <f>IF('Step 2 - Bird information'!H444=0,"",'Step 2 - Bird information'!H444)</f>
        <v/>
      </c>
      <c r="G438" t="str">
        <f>IF('Step 2 - Bird information'!I444=0,"",'Step 2 - Bird information'!I444)</f>
        <v/>
      </c>
      <c r="H438" t="str">
        <f>IF('Step 2 - Bird information'!J444=0,"",'Step 2 - Bird information'!J444)</f>
        <v/>
      </c>
      <c r="I438" t="str">
        <f>IF('Step 2 - Bird information'!K444=0,"",'Step 2 - Bird information'!K444)</f>
        <v/>
      </c>
      <c r="J438" t="str">
        <f>IF('Step 2 - Bird information'!L444=0,"",'Step 2 - Bird information'!L444)</f>
        <v/>
      </c>
      <c r="K438">
        <f>'Step 2 - Bird information'!M444</f>
        <v>0</v>
      </c>
      <c r="L438" t="str">
        <f>PROPER('Step 2 - Bird information'!N444)</f>
        <v/>
      </c>
      <c r="M438" t="str">
        <f>PROPER('Step 2 - Bird information'!O444)</f>
        <v/>
      </c>
      <c r="N438" t="str">
        <f>PROPER('Step 2 - Bird information'!P444)</f>
        <v/>
      </c>
      <c r="O438">
        <f>'Step 2 - Bird information'!Q444</f>
        <v>0</v>
      </c>
      <c r="P438" t="str">
        <f>IF('Step 2 - Bird information'!R444=0,"",'Step 2 - Bird information'!R444)</f>
        <v/>
      </c>
    </row>
    <row r="439" spans="1:16">
      <c r="A439" t="str">
        <f>'Step 2 - Bird information'!A445</f>
        <v/>
      </c>
      <c r="B439">
        <f>'Step 2 - Bird information'!B445</f>
        <v>0</v>
      </c>
      <c r="C439">
        <f>'Step 2 - Bird information'!D445</f>
        <v>0</v>
      </c>
      <c r="D439">
        <f>'Step 2 - Bird information'!E445</f>
        <v>0</v>
      </c>
      <c r="E439" t="str">
        <f>IF('Step 2 - Bird information'!G445=0,"",'Step 2 - Bird information'!G445)</f>
        <v/>
      </c>
      <c r="F439" t="str">
        <f>IF('Step 2 - Bird information'!H445=0,"",'Step 2 - Bird information'!H445)</f>
        <v/>
      </c>
      <c r="G439" t="str">
        <f>IF('Step 2 - Bird information'!I445=0,"",'Step 2 - Bird information'!I445)</f>
        <v/>
      </c>
      <c r="H439" t="str">
        <f>IF('Step 2 - Bird information'!J445=0,"",'Step 2 - Bird information'!J445)</f>
        <v/>
      </c>
      <c r="I439" t="str">
        <f>IF('Step 2 - Bird information'!K445=0,"",'Step 2 - Bird information'!K445)</f>
        <v/>
      </c>
      <c r="J439" t="str">
        <f>IF('Step 2 - Bird information'!L445=0,"",'Step 2 - Bird information'!L445)</f>
        <v/>
      </c>
      <c r="K439">
        <f>'Step 2 - Bird information'!M445</f>
        <v>0</v>
      </c>
      <c r="L439" t="str">
        <f>PROPER('Step 2 - Bird information'!N445)</f>
        <v/>
      </c>
      <c r="M439" t="str">
        <f>PROPER('Step 2 - Bird information'!O445)</f>
        <v/>
      </c>
      <c r="N439" t="str">
        <f>PROPER('Step 2 - Bird information'!P445)</f>
        <v/>
      </c>
      <c r="O439">
        <f>'Step 2 - Bird information'!Q445</f>
        <v>0</v>
      </c>
      <c r="P439" t="str">
        <f>IF('Step 2 - Bird information'!R445=0,"",'Step 2 - Bird information'!R445)</f>
        <v/>
      </c>
    </row>
    <row r="440" spans="1:16">
      <c r="A440" t="str">
        <f>'Step 2 - Bird information'!A446</f>
        <v/>
      </c>
      <c r="B440">
        <f>'Step 2 - Bird information'!B446</f>
        <v>0</v>
      </c>
      <c r="C440">
        <f>'Step 2 - Bird information'!D446</f>
        <v>0</v>
      </c>
      <c r="D440">
        <f>'Step 2 - Bird information'!E446</f>
        <v>0</v>
      </c>
      <c r="E440" t="str">
        <f>IF('Step 2 - Bird information'!G446=0,"",'Step 2 - Bird information'!G446)</f>
        <v/>
      </c>
      <c r="F440" t="str">
        <f>IF('Step 2 - Bird information'!H446=0,"",'Step 2 - Bird information'!H446)</f>
        <v/>
      </c>
      <c r="G440" t="str">
        <f>IF('Step 2 - Bird information'!I446=0,"",'Step 2 - Bird information'!I446)</f>
        <v/>
      </c>
      <c r="H440" t="str">
        <f>IF('Step 2 - Bird information'!J446=0,"",'Step 2 - Bird information'!J446)</f>
        <v/>
      </c>
      <c r="I440" t="str">
        <f>IF('Step 2 - Bird information'!K446=0,"",'Step 2 - Bird information'!K446)</f>
        <v/>
      </c>
      <c r="J440" t="str">
        <f>IF('Step 2 - Bird information'!L446=0,"",'Step 2 - Bird information'!L446)</f>
        <v/>
      </c>
      <c r="K440">
        <f>'Step 2 - Bird information'!M446</f>
        <v>0</v>
      </c>
      <c r="L440" t="str">
        <f>PROPER('Step 2 - Bird information'!N446)</f>
        <v/>
      </c>
      <c r="M440" t="str">
        <f>PROPER('Step 2 - Bird information'!O446)</f>
        <v/>
      </c>
      <c r="N440" t="str">
        <f>PROPER('Step 2 - Bird information'!P446)</f>
        <v/>
      </c>
      <c r="O440">
        <f>'Step 2 - Bird information'!Q446</f>
        <v>0</v>
      </c>
      <c r="P440" t="str">
        <f>IF('Step 2 - Bird information'!R446=0,"",'Step 2 - Bird information'!R446)</f>
        <v/>
      </c>
    </row>
    <row r="441" spans="1:16">
      <c r="A441" t="str">
        <f>'Step 2 - Bird information'!A447</f>
        <v/>
      </c>
      <c r="B441">
        <f>'Step 2 - Bird information'!B447</f>
        <v>0</v>
      </c>
      <c r="C441">
        <f>'Step 2 - Bird information'!D447</f>
        <v>0</v>
      </c>
      <c r="D441">
        <f>'Step 2 - Bird information'!E447</f>
        <v>0</v>
      </c>
      <c r="E441" t="str">
        <f>IF('Step 2 - Bird information'!G447=0,"",'Step 2 - Bird information'!G447)</f>
        <v/>
      </c>
      <c r="F441" t="str">
        <f>IF('Step 2 - Bird information'!H447=0,"",'Step 2 - Bird information'!H447)</f>
        <v/>
      </c>
      <c r="G441" t="str">
        <f>IF('Step 2 - Bird information'!I447=0,"",'Step 2 - Bird information'!I447)</f>
        <v/>
      </c>
      <c r="H441" t="str">
        <f>IF('Step 2 - Bird information'!J447=0,"",'Step 2 - Bird information'!J447)</f>
        <v/>
      </c>
      <c r="I441" t="str">
        <f>IF('Step 2 - Bird information'!K447=0,"",'Step 2 - Bird information'!K447)</f>
        <v/>
      </c>
      <c r="J441" t="str">
        <f>IF('Step 2 - Bird information'!L447=0,"",'Step 2 - Bird information'!L447)</f>
        <v/>
      </c>
      <c r="K441">
        <f>'Step 2 - Bird information'!M447</f>
        <v>0</v>
      </c>
      <c r="L441" t="str">
        <f>PROPER('Step 2 - Bird information'!N447)</f>
        <v/>
      </c>
      <c r="M441" t="str">
        <f>PROPER('Step 2 - Bird information'!O447)</f>
        <v/>
      </c>
      <c r="N441" t="str">
        <f>PROPER('Step 2 - Bird information'!P447)</f>
        <v/>
      </c>
      <c r="O441">
        <f>'Step 2 - Bird information'!Q447</f>
        <v>0</v>
      </c>
      <c r="P441" t="str">
        <f>IF('Step 2 - Bird information'!R447=0,"",'Step 2 - Bird information'!R447)</f>
        <v/>
      </c>
    </row>
    <row r="442" spans="1:16">
      <c r="A442" t="str">
        <f>'Step 2 - Bird information'!A448</f>
        <v/>
      </c>
      <c r="B442">
        <f>'Step 2 - Bird information'!B448</f>
        <v>0</v>
      </c>
      <c r="C442">
        <f>'Step 2 - Bird information'!D448</f>
        <v>0</v>
      </c>
      <c r="D442">
        <f>'Step 2 - Bird information'!E448</f>
        <v>0</v>
      </c>
      <c r="E442" t="str">
        <f>IF('Step 2 - Bird information'!G448=0,"",'Step 2 - Bird information'!G448)</f>
        <v/>
      </c>
      <c r="F442" t="str">
        <f>IF('Step 2 - Bird information'!H448=0,"",'Step 2 - Bird information'!H448)</f>
        <v/>
      </c>
      <c r="G442" t="str">
        <f>IF('Step 2 - Bird information'!I448=0,"",'Step 2 - Bird information'!I448)</f>
        <v/>
      </c>
      <c r="H442" t="str">
        <f>IF('Step 2 - Bird information'!J448=0,"",'Step 2 - Bird information'!J448)</f>
        <v/>
      </c>
      <c r="I442" t="str">
        <f>IF('Step 2 - Bird information'!K448=0,"",'Step 2 - Bird information'!K448)</f>
        <v/>
      </c>
      <c r="J442" t="str">
        <f>IF('Step 2 - Bird information'!L448=0,"",'Step 2 - Bird information'!L448)</f>
        <v/>
      </c>
      <c r="K442">
        <f>'Step 2 - Bird information'!M448</f>
        <v>0</v>
      </c>
      <c r="L442" t="str">
        <f>PROPER('Step 2 - Bird information'!N448)</f>
        <v/>
      </c>
      <c r="M442" t="str">
        <f>PROPER('Step 2 - Bird information'!O448)</f>
        <v/>
      </c>
      <c r="N442" t="str">
        <f>PROPER('Step 2 - Bird information'!P448)</f>
        <v/>
      </c>
      <c r="O442">
        <f>'Step 2 - Bird information'!Q448</f>
        <v>0</v>
      </c>
      <c r="P442" t="str">
        <f>IF('Step 2 - Bird information'!R448=0,"",'Step 2 - Bird information'!R448)</f>
        <v/>
      </c>
    </row>
    <row r="443" spans="1:16">
      <c r="A443" t="str">
        <f>'Step 2 - Bird information'!A449</f>
        <v/>
      </c>
      <c r="B443">
        <f>'Step 2 - Bird information'!B449</f>
        <v>0</v>
      </c>
      <c r="C443">
        <f>'Step 2 - Bird information'!D449</f>
        <v>0</v>
      </c>
      <c r="D443">
        <f>'Step 2 - Bird information'!E449</f>
        <v>0</v>
      </c>
      <c r="E443" t="str">
        <f>IF('Step 2 - Bird information'!G449=0,"",'Step 2 - Bird information'!G449)</f>
        <v/>
      </c>
      <c r="F443" t="str">
        <f>IF('Step 2 - Bird information'!H449=0,"",'Step 2 - Bird information'!H449)</f>
        <v/>
      </c>
      <c r="G443" t="str">
        <f>IF('Step 2 - Bird information'!I449=0,"",'Step 2 - Bird information'!I449)</f>
        <v/>
      </c>
      <c r="H443" t="str">
        <f>IF('Step 2 - Bird information'!J449=0,"",'Step 2 - Bird information'!J449)</f>
        <v/>
      </c>
      <c r="I443" t="str">
        <f>IF('Step 2 - Bird information'!K449=0,"",'Step 2 - Bird information'!K449)</f>
        <v/>
      </c>
      <c r="J443" t="str">
        <f>IF('Step 2 - Bird information'!L449=0,"",'Step 2 - Bird information'!L449)</f>
        <v/>
      </c>
      <c r="K443">
        <f>'Step 2 - Bird information'!M449</f>
        <v>0</v>
      </c>
      <c r="L443" t="str">
        <f>PROPER('Step 2 - Bird information'!N449)</f>
        <v/>
      </c>
      <c r="M443" t="str">
        <f>PROPER('Step 2 - Bird information'!O449)</f>
        <v/>
      </c>
      <c r="N443" t="str">
        <f>PROPER('Step 2 - Bird information'!P449)</f>
        <v/>
      </c>
      <c r="O443">
        <f>'Step 2 - Bird information'!Q449</f>
        <v>0</v>
      </c>
      <c r="P443" t="str">
        <f>IF('Step 2 - Bird information'!R449=0,"",'Step 2 - Bird information'!R449)</f>
        <v/>
      </c>
    </row>
    <row r="444" spans="1:16">
      <c r="A444" t="str">
        <f>'Step 2 - Bird information'!A450</f>
        <v/>
      </c>
      <c r="B444">
        <f>'Step 2 - Bird information'!B450</f>
        <v>0</v>
      </c>
      <c r="C444">
        <f>'Step 2 - Bird information'!D450</f>
        <v>0</v>
      </c>
      <c r="D444">
        <f>'Step 2 - Bird information'!E450</f>
        <v>0</v>
      </c>
      <c r="E444" t="str">
        <f>IF('Step 2 - Bird information'!G450=0,"",'Step 2 - Bird information'!G450)</f>
        <v/>
      </c>
      <c r="F444" t="str">
        <f>IF('Step 2 - Bird information'!H450=0,"",'Step 2 - Bird information'!H450)</f>
        <v/>
      </c>
      <c r="G444" t="str">
        <f>IF('Step 2 - Bird information'!I450=0,"",'Step 2 - Bird information'!I450)</f>
        <v/>
      </c>
      <c r="H444" t="str">
        <f>IF('Step 2 - Bird information'!J450=0,"",'Step 2 - Bird information'!J450)</f>
        <v/>
      </c>
      <c r="I444" t="str">
        <f>IF('Step 2 - Bird information'!K450=0,"",'Step 2 - Bird information'!K450)</f>
        <v/>
      </c>
      <c r="J444" t="str">
        <f>IF('Step 2 - Bird information'!L450=0,"",'Step 2 - Bird information'!L450)</f>
        <v/>
      </c>
      <c r="K444">
        <f>'Step 2 - Bird information'!M450</f>
        <v>0</v>
      </c>
      <c r="L444" t="str">
        <f>PROPER('Step 2 - Bird information'!N450)</f>
        <v/>
      </c>
      <c r="M444" t="str">
        <f>PROPER('Step 2 - Bird information'!O450)</f>
        <v/>
      </c>
      <c r="N444" t="str">
        <f>PROPER('Step 2 - Bird information'!P450)</f>
        <v/>
      </c>
      <c r="O444">
        <f>'Step 2 - Bird information'!Q450</f>
        <v>0</v>
      </c>
      <c r="P444" t="str">
        <f>IF('Step 2 - Bird information'!R450=0,"",'Step 2 - Bird information'!R450)</f>
        <v/>
      </c>
    </row>
    <row r="445" spans="1:16">
      <c r="A445" t="str">
        <f>'Step 2 - Bird information'!A451</f>
        <v/>
      </c>
      <c r="B445">
        <f>'Step 2 - Bird information'!B451</f>
        <v>0</v>
      </c>
      <c r="C445">
        <f>'Step 2 - Bird information'!D451</f>
        <v>0</v>
      </c>
      <c r="D445">
        <f>'Step 2 - Bird information'!E451</f>
        <v>0</v>
      </c>
      <c r="E445" t="str">
        <f>IF('Step 2 - Bird information'!G451=0,"",'Step 2 - Bird information'!G451)</f>
        <v/>
      </c>
      <c r="F445" t="str">
        <f>IF('Step 2 - Bird information'!H451=0,"",'Step 2 - Bird information'!H451)</f>
        <v/>
      </c>
      <c r="G445" t="str">
        <f>IF('Step 2 - Bird information'!I451=0,"",'Step 2 - Bird information'!I451)</f>
        <v/>
      </c>
      <c r="H445" t="str">
        <f>IF('Step 2 - Bird information'!J451=0,"",'Step 2 - Bird information'!J451)</f>
        <v/>
      </c>
      <c r="I445" t="str">
        <f>IF('Step 2 - Bird information'!K451=0,"",'Step 2 - Bird information'!K451)</f>
        <v/>
      </c>
      <c r="J445" t="str">
        <f>IF('Step 2 - Bird information'!L451=0,"",'Step 2 - Bird information'!L451)</f>
        <v/>
      </c>
      <c r="K445">
        <f>'Step 2 - Bird information'!M451</f>
        <v>0</v>
      </c>
      <c r="L445" t="str">
        <f>PROPER('Step 2 - Bird information'!N451)</f>
        <v/>
      </c>
      <c r="M445" t="str">
        <f>PROPER('Step 2 - Bird information'!O451)</f>
        <v/>
      </c>
      <c r="N445" t="str">
        <f>PROPER('Step 2 - Bird information'!P451)</f>
        <v/>
      </c>
      <c r="O445">
        <f>'Step 2 - Bird information'!Q451</f>
        <v>0</v>
      </c>
      <c r="P445" t="str">
        <f>IF('Step 2 - Bird information'!R451=0,"",'Step 2 - Bird information'!R451)</f>
        <v/>
      </c>
    </row>
    <row r="446" spans="1:16">
      <c r="A446" t="str">
        <f>'Step 2 - Bird information'!A452</f>
        <v/>
      </c>
      <c r="B446">
        <f>'Step 2 - Bird information'!B452</f>
        <v>0</v>
      </c>
      <c r="C446">
        <f>'Step 2 - Bird information'!D452</f>
        <v>0</v>
      </c>
      <c r="D446">
        <f>'Step 2 - Bird information'!E452</f>
        <v>0</v>
      </c>
      <c r="E446" t="str">
        <f>IF('Step 2 - Bird information'!G452=0,"",'Step 2 - Bird information'!G452)</f>
        <v/>
      </c>
      <c r="F446" t="str">
        <f>IF('Step 2 - Bird information'!H452=0,"",'Step 2 - Bird information'!H452)</f>
        <v/>
      </c>
      <c r="G446" t="str">
        <f>IF('Step 2 - Bird information'!I452=0,"",'Step 2 - Bird information'!I452)</f>
        <v/>
      </c>
      <c r="H446" t="str">
        <f>IF('Step 2 - Bird information'!J452=0,"",'Step 2 - Bird information'!J452)</f>
        <v/>
      </c>
      <c r="I446" t="str">
        <f>IF('Step 2 - Bird information'!K452=0,"",'Step 2 - Bird information'!K452)</f>
        <v/>
      </c>
      <c r="J446" t="str">
        <f>IF('Step 2 - Bird information'!L452=0,"",'Step 2 - Bird information'!L452)</f>
        <v/>
      </c>
      <c r="K446">
        <f>'Step 2 - Bird information'!M452</f>
        <v>0</v>
      </c>
      <c r="L446" t="str">
        <f>PROPER('Step 2 - Bird information'!N452)</f>
        <v/>
      </c>
      <c r="M446" t="str">
        <f>PROPER('Step 2 - Bird information'!O452)</f>
        <v/>
      </c>
      <c r="N446" t="str">
        <f>PROPER('Step 2 - Bird information'!P452)</f>
        <v/>
      </c>
      <c r="O446">
        <f>'Step 2 - Bird information'!Q452</f>
        <v>0</v>
      </c>
      <c r="P446" t="str">
        <f>IF('Step 2 - Bird information'!R452=0,"",'Step 2 - Bird information'!R452)</f>
        <v/>
      </c>
    </row>
    <row r="447" spans="1:16">
      <c r="A447" t="str">
        <f>'Step 2 - Bird information'!A453</f>
        <v/>
      </c>
      <c r="B447">
        <f>'Step 2 - Bird information'!B453</f>
        <v>0</v>
      </c>
      <c r="C447">
        <f>'Step 2 - Bird information'!D453</f>
        <v>0</v>
      </c>
      <c r="D447">
        <f>'Step 2 - Bird information'!E453</f>
        <v>0</v>
      </c>
      <c r="E447" t="str">
        <f>IF('Step 2 - Bird information'!G453=0,"",'Step 2 - Bird information'!G453)</f>
        <v/>
      </c>
      <c r="F447" t="str">
        <f>IF('Step 2 - Bird information'!H453=0,"",'Step 2 - Bird information'!H453)</f>
        <v/>
      </c>
      <c r="G447" t="str">
        <f>IF('Step 2 - Bird information'!I453=0,"",'Step 2 - Bird information'!I453)</f>
        <v/>
      </c>
      <c r="H447" t="str">
        <f>IF('Step 2 - Bird information'!J453=0,"",'Step 2 - Bird information'!J453)</f>
        <v/>
      </c>
      <c r="I447" t="str">
        <f>IF('Step 2 - Bird information'!K453=0,"",'Step 2 - Bird information'!K453)</f>
        <v/>
      </c>
      <c r="J447" t="str">
        <f>IF('Step 2 - Bird information'!L453=0,"",'Step 2 - Bird information'!L453)</f>
        <v/>
      </c>
      <c r="K447">
        <f>'Step 2 - Bird information'!M453</f>
        <v>0</v>
      </c>
      <c r="L447" t="str">
        <f>PROPER('Step 2 - Bird information'!N453)</f>
        <v/>
      </c>
      <c r="M447" t="str">
        <f>PROPER('Step 2 - Bird information'!O453)</f>
        <v/>
      </c>
      <c r="N447" t="str">
        <f>PROPER('Step 2 - Bird information'!P453)</f>
        <v/>
      </c>
      <c r="O447">
        <f>'Step 2 - Bird information'!Q453</f>
        <v>0</v>
      </c>
      <c r="P447" t="str">
        <f>IF('Step 2 - Bird information'!R453=0,"",'Step 2 - Bird information'!R453)</f>
        <v/>
      </c>
    </row>
    <row r="448" spans="1:16">
      <c r="A448" t="str">
        <f>'Step 2 - Bird information'!A454</f>
        <v/>
      </c>
      <c r="B448">
        <f>'Step 2 - Bird information'!B454</f>
        <v>0</v>
      </c>
      <c r="C448">
        <f>'Step 2 - Bird information'!D454</f>
        <v>0</v>
      </c>
      <c r="D448">
        <f>'Step 2 - Bird information'!E454</f>
        <v>0</v>
      </c>
      <c r="E448" t="str">
        <f>IF('Step 2 - Bird information'!G454=0,"",'Step 2 - Bird information'!G454)</f>
        <v/>
      </c>
      <c r="F448" t="str">
        <f>IF('Step 2 - Bird information'!H454=0,"",'Step 2 - Bird information'!H454)</f>
        <v/>
      </c>
      <c r="G448" t="str">
        <f>IF('Step 2 - Bird information'!I454=0,"",'Step 2 - Bird information'!I454)</f>
        <v/>
      </c>
      <c r="H448" t="str">
        <f>IF('Step 2 - Bird information'!J454=0,"",'Step 2 - Bird information'!J454)</f>
        <v/>
      </c>
      <c r="I448" t="str">
        <f>IF('Step 2 - Bird information'!K454=0,"",'Step 2 - Bird information'!K454)</f>
        <v/>
      </c>
      <c r="J448" t="str">
        <f>IF('Step 2 - Bird information'!L454=0,"",'Step 2 - Bird information'!L454)</f>
        <v/>
      </c>
      <c r="K448">
        <f>'Step 2 - Bird information'!M454</f>
        <v>0</v>
      </c>
      <c r="L448" t="str">
        <f>PROPER('Step 2 - Bird information'!N454)</f>
        <v/>
      </c>
      <c r="M448" t="str">
        <f>PROPER('Step 2 - Bird information'!O454)</f>
        <v/>
      </c>
      <c r="N448" t="str">
        <f>PROPER('Step 2 - Bird information'!P454)</f>
        <v/>
      </c>
      <c r="O448">
        <f>'Step 2 - Bird information'!Q454</f>
        <v>0</v>
      </c>
      <c r="P448" t="str">
        <f>IF('Step 2 - Bird information'!R454=0,"",'Step 2 - Bird information'!R454)</f>
        <v/>
      </c>
    </row>
    <row r="449" spans="1:16">
      <c r="A449" t="str">
        <f>'Step 2 - Bird information'!A455</f>
        <v/>
      </c>
      <c r="B449">
        <f>'Step 2 - Bird information'!B455</f>
        <v>0</v>
      </c>
      <c r="C449">
        <f>'Step 2 - Bird information'!D455</f>
        <v>0</v>
      </c>
      <c r="D449">
        <f>'Step 2 - Bird information'!E455</f>
        <v>0</v>
      </c>
      <c r="E449" t="str">
        <f>IF('Step 2 - Bird information'!G455=0,"",'Step 2 - Bird information'!G455)</f>
        <v/>
      </c>
      <c r="F449" t="str">
        <f>IF('Step 2 - Bird information'!H455=0,"",'Step 2 - Bird information'!H455)</f>
        <v/>
      </c>
      <c r="G449" t="str">
        <f>IF('Step 2 - Bird information'!I455=0,"",'Step 2 - Bird information'!I455)</f>
        <v/>
      </c>
      <c r="H449" t="str">
        <f>IF('Step 2 - Bird information'!J455=0,"",'Step 2 - Bird information'!J455)</f>
        <v/>
      </c>
      <c r="I449" t="str">
        <f>IF('Step 2 - Bird information'!K455=0,"",'Step 2 - Bird information'!K455)</f>
        <v/>
      </c>
      <c r="J449" t="str">
        <f>IF('Step 2 - Bird information'!L455=0,"",'Step 2 - Bird information'!L455)</f>
        <v/>
      </c>
      <c r="K449">
        <f>'Step 2 - Bird information'!M455</f>
        <v>0</v>
      </c>
      <c r="L449" t="str">
        <f>PROPER('Step 2 - Bird information'!N455)</f>
        <v/>
      </c>
      <c r="M449" t="str">
        <f>PROPER('Step 2 - Bird information'!O455)</f>
        <v/>
      </c>
      <c r="N449" t="str">
        <f>PROPER('Step 2 - Bird information'!P455)</f>
        <v/>
      </c>
      <c r="O449">
        <f>'Step 2 - Bird information'!Q455</f>
        <v>0</v>
      </c>
      <c r="P449" t="str">
        <f>IF('Step 2 - Bird information'!R455=0,"",'Step 2 - Bird information'!R455)</f>
        <v/>
      </c>
    </row>
    <row r="450" spans="1:16">
      <c r="A450" t="str">
        <f>'Step 2 - Bird information'!A456</f>
        <v/>
      </c>
      <c r="B450">
        <f>'Step 2 - Bird information'!B456</f>
        <v>0</v>
      </c>
      <c r="C450">
        <f>'Step 2 - Bird information'!D456</f>
        <v>0</v>
      </c>
      <c r="D450">
        <f>'Step 2 - Bird information'!E456</f>
        <v>0</v>
      </c>
      <c r="E450" t="str">
        <f>IF('Step 2 - Bird information'!G456=0,"",'Step 2 - Bird information'!G456)</f>
        <v/>
      </c>
      <c r="F450" t="str">
        <f>IF('Step 2 - Bird information'!H456=0,"",'Step 2 - Bird information'!H456)</f>
        <v/>
      </c>
      <c r="G450" t="str">
        <f>IF('Step 2 - Bird information'!I456=0,"",'Step 2 - Bird information'!I456)</f>
        <v/>
      </c>
      <c r="H450" t="str">
        <f>IF('Step 2 - Bird information'!J456=0,"",'Step 2 - Bird information'!J456)</f>
        <v/>
      </c>
      <c r="I450" t="str">
        <f>IF('Step 2 - Bird information'!K456=0,"",'Step 2 - Bird information'!K456)</f>
        <v/>
      </c>
      <c r="J450" t="str">
        <f>IF('Step 2 - Bird information'!L456=0,"",'Step 2 - Bird information'!L456)</f>
        <v/>
      </c>
      <c r="K450">
        <f>'Step 2 - Bird information'!M456</f>
        <v>0</v>
      </c>
      <c r="L450" t="str">
        <f>PROPER('Step 2 - Bird information'!N456)</f>
        <v/>
      </c>
      <c r="M450" t="str">
        <f>PROPER('Step 2 - Bird information'!O456)</f>
        <v/>
      </c>
      <c r="N450" t="str">
        <f>PROPER('Step 2 - Bird information'!P456)</f>
        <v/>
      </c>
      <c r="O450">
        <f>'Step 2 - Bird information'!Q456</f>
        <v>0</v>
      </c>
      <c r="P450" t="str">
        <f>IF('Step 2 - Bird information'!R456=0,"",'Step 2 - Bird information'!R456)</f>
        <v/>
      </c>
    </row>
    <row r="451" spans="1:16">
      <c r="A451" t="str">
        <f>'Step 2 - Bird information'!A457</f>
        <v/>
      </c>
      <c r="B451">
        <f>'Step 2 - Bird information'!B457</f>
        <v>0</v>
      </c>
      <c r="C451">
        <f>'Step 2 - Bird information'!D457</f>
        <v>0</v>
      </c>
      <c r="D451">
        <f>'Step 2 - Bird information'!E457</f>
        <v>0</v>
      </c>
      <c r="E451" t="str">
        <f>IF('Step 2 - Bird information'!G457=0,"",'Step 2 - Bird information'!G457)</f>
        <v/>
      </c>
      <c r="F451" t="str">
        <f>IF('Step 2 - Bird information'!H457=0,"",'Step 2 - Bird information'!H457)</f>
        <v/>
      </c>
      <c r="G451" t="str">
        <f>IF('Step 2 - Bird information'!I457=0,"",'Step 2 - Bird information'!I457)</f>
        <v/>
      </c>
      <c r="H451" t="str">
        <f>IF('Step 2 - Bird information'!J457=0,"",'Step 2 - Bird information'!J457)</f>
        <v/>
      </c>
      <c r="I451" t="str">
        <f>IF('Step 2 - Bird information'!K457=0,"",'Step 2 - Bird information'!K457)</f>
        <v/>
      </c>
      <c r="J451" t="str">
        <f>IF('Step 2 - Bird information'!L457=0,"",'Step 2 - Bird information'!L457)</f>
        <v/>
      </c>
      <c r="K451">
        <f>'Step 2 - Bird information'!M457</f>
        <v>0</v>
      </c>
      <c r="L451" t="str">
        <f>PROPER('Step 2 - Bird information'!N457)</f>
        <v/>
      </c>
      <c r="M451" t="str">
        <f>PROPER('Step 2 - Bird information'!O457)</f>
        <v/>
      </c>
      <c r="N451" t="str">
        <f>PROPER('Step 2 - Bird information'!P457)</f>
        <v/>
      </c>
      <c r="O451">
        <f>'Step 2 - Bird information'!Q457</f>
        <v>0</v>
      </c>
      <c r="P451" t="str">
        <f>IF('Step 2 - Bird information'!R457=0,"",'Step 2 - Bird information'!R457)</f>
        <v/>
      </c>
    </row>
    <row r="452" spans="1:16">
      <c r="A452" t="str">
        <f>'Step 2 - Bird information'!A458</f>
        <v/>
      </c>
      <c r="B452">
        <f>'Step 2 - Bird information'!B458</f>
        <v>0</v>
      </c>
      <c r="C452">
        <f>'Step 2 - Bird information'!D458</f>
        <v>0</v>
      </c>
      <c r="D452">
        <f>'Step 2 - Bird information'!E458</f>
        <v>0</v>
      </c>
      <c r="E452" t="str">
        <f>IF('Step 2 - Bird information'!G458=0,"",'Step 2 - Bird information'!G458)</f>
        <v/>
      </c>
      <c r="F452" t="str">
        <f>IF('Step 2 - Bird information'!H458=0,"",'Step 2 - Bird information'!H458)</f>
        <v/>
      </c>
      <c r="G452" t="str">
        <f>IF('Step 2 - Bird information'!I458=0,"",'Step 2 - Bird information'!I458)</f>
        <v/>
      </c>
      <c r="H452" t="str">
        <f>IF('Step 2 - Bird information'!J458=0,"",'Step 2 - Bird information'!J458)</f>
        <v/>
      </c>
      <c r="I452" t="str">
        <f>IF('Step 2 - Bird information'!K458=0,"",'Step 2 - Bird information'!K458)</f>
        <v/>
      </c>
      <c r="J452" t="str">
        <f>IF('Step 2 - Bird information'!L458=0,"",'Step 2 - Bird information'!L458)</f>
        <v/>
      </c>
      <c r="K452">
        <f>'Step 2 - Bird information'!M458</f>
        <v>0</v>
      </c>
      <c r="L452" t="str">
        <f>PROPER('Step 2 - Bird information'!N458)</f>
        <v/>
      </c>
      <c r="M452" t="str">
        <f>PROPER('Step 2 - Bird information'!O458)</f>
        <v/>
      </c>
      <c r="N452" t="str">
        <f>PROPER('Step 2 - Bird information'!P458)</f>
        <v/>
      </c>
      <c r="O452">
        <f>'Step 2 - Bird information'!Q458</f>
        <v>0</v>
      </c>
      <c r="P452" t="str">
        <f>IF('Step 2 - Bird information'!R458=0,"",'Step 2 - Bird information'!R458)</f>
        <v/>
      </c>
    </row>
    <row r="453" spans="1:16">
      <c r="A453" t="str">
        <f>'Step 2 - Bird information'!A459</f>
        <v/>
      </c>
      <c r="B453">
        <f>'Step 2 - Bird information'!B459</f>
        <v>0</v>
      </c>
      <c r="C453">
        <f>'Step 2 - Bird information'!D459</f>
        <v>0</v>
      </c>
      <c r="D453">
        <f>'Step 2 - Bird information'!E459</f>
        <v>0</v>
      </c>
      <c r="E453" t="str">
        <f>IF('Step 2 - Bird information'!G459=0,"",'Step 2 - Bird information'!G459)</f>
        <v/>
      </c>
      <c r="F453" t="str">
        <f>IF('Step 2 - Bird information'!H459=0,"",'Step 2 - Bird information'!H459)</f>
        <v/>
      </c>
      <c r="G453" t="str">
        <f>IF('Step 2 - Bird information'!I459=0,"",'Step 2 - Bird information'!I459)</f>
        <v/>
      </c>
      <c r="H453" t="str">
        <f>IF('Step 2 - Bird information'!J459=0,"",'Step 2 - Bird information'!J459)</f>
        <v/>
      </c>
      <c r="I453" t="str">
        <f>IF('Step 2 - Bird information'!K459=0,"",'Step 2 - Bird information'!K459)</f>
        <v/>
      </c>
      <c r="J453" t="str">
        <f>IF('Step 2 - Bird information'!L459=0,"",'Step 2 - Bird information'!L459)</f>
        <v/>
      </c>
      <c r="K453">
        <f>'Step 2 - Bird information'!M459</f>
        <v>0</v>
      </c>
      <c r="L453" t="str">
        <f>PROPER('Step 2 - Bird information'!N459)</f>
        <v/>
      </c>
      <c r="M453" t="str">
        <f>PROPER('Step 2 - Bird information'!O459)</f>
        <v/>
      </c>
      <c r="N453" t="str">
        <f>PROPER('Step 2 - Bird information'!P459)</f>
        <v/>
      </c>
      <c r="O453">
        <f>'Step 2 - Bird information'!Q459</f>
        <v>0</v>
      </c>
      <c r="P453" t="str">
        <f>IF('Step 2 - Bird information'!R459=0,"",'Step 2 - Bird information'!R459)</f>
        <v/>
      </c>
    </row>
    <row r="454" spans="1:16">
      <c r="A454" t="str">
        <f>'Step 2 - Bird information'!A460</f>
        <v/>
      </c>
      <c r="B454">
        <f>'Step 2 - Bird information'!B460</f>
        <v>0</v>
      </c>
      <c r="C454">
        <f>'Step 2 - Bird information'!D460</f>
        <v>0</v>
      </c>
      <c r="D454">
        <f>'Step 2 - Bird information'!E460</f>
        <v>0</v>
      </c>
      <c r="E454" t="str">
        <f>IF('Step 2 - Bird information'!G460=0,"",'Step 2 - Bird information'!G460)</f>
        <v/>
      </c>
      <c r="F454" t="str">
        <f>IF('Step 2 - Bird information'!H460=0,"",'Step 2 - Bird information'!H460)</f>
        <v/>
      </c>
      <c r="G454" t="str">
        <f>IF('Step 2 - Bird information'!I460=0,"",'Step 2 - Bird information'!I460)</f>
        <v/>
      </c>
      <c r="H454" t="str">
        <f>IF('Step 2 - Bird information'!J460=0,"",'Step 2 - Bird information'!J460)</f>
        <v/>
      </c>
      <c r="I454" t="str">
        <f>IF('Step 2 - Bird information'!K460=0,"",'Step 2 - Bird information'!K460)</f>
        <v/>
      </c>
      <c r="J454" t="str">
        <f>IF('Step 2 - Bird information'!L460=0,"",'Step 2 - Bird information'!L460)</f>
        <v/>
      </c>
      <c r="K454">
        <f>'Step 2 - Bird information'!M460</f>
        <v>0</v>
      </c>
      <c r="L454" t="str">
        <f>PROPER('Step 2 - Bird information'!N460)</f>
        <v/>
      </c>
      <c r="M454" t="str">
        <f>PROPER('Step 2 - Bird information'!O460)</f>
        <v/>
      </c>
      <c r="N454" t="str">
        <f>PROPER('Step 2 - Bird information'!P460)</f>
        <v/>
      </c>
      <c r="O454">
        <f>'Step 2 - Bird information'!Q460</f>
        <v>0</v>
      </c>
      <c r="P454" t="str">
        <f>IF('Step 2 - Bird information'!R460=0,"",'Step 2 - Bird information'!R460)</f>
        <v/>
      </c>
    </row>
    <row r="455" spans="1:16">
      <c r="A455" t="str">
        <f>'Step 2 - Bird information'!A461</f>
        <v/>
      </c>
      <c r="B455">
        <f>'Step 2 - Bird information'!B461</f>
        <v>0</v>
      </c>
      <c r="C455">
        <f>'Step 2 - Bird information'!D461</f>
        <v>0</v>
      </c>
      <c r="D455">
        <f>'Step 2 - Bird information'!E461</f>
        <v>0</v>
      </c>
      <c r="E455" t="str">
        <f>IF('Step 2 - Bird information'!G461=0,"",'Step 2 - Bird information'!G461)</f>
        <v/>
      </c>
      <c r="F455" t="str">
        <f>IF('Step 2 - Bird information'!H461=0,"",'Step 2 - Bird information'!H461)</f>
        <v/>
      </c>
      <c r="G455" t="str">
        <f>IF('Step 2 - Bird information'!I461=0,"",'Step 2 - Bird information'!I461)</f>
        <v/>
      </c>
      <c r="H455" t="str">
        <f>IF('Step 2 - Bird information'!J461=0,"",'Step 2 - Bird information'!J461)</f>
        <v/>
      </c>
      <c r="I455" t="str">
        <f>IF('Step 2 - Bird information'!K461=0,"",'Step 2 - Bird information'!K461)</f>
        <v/>
      </c>
      <c r="J455" t="str">
        <f>IF('Step 2 - Bird information'!L461=0,"",'Step 2 - Bird information'!L461)</f>
        <v/>
      </c>
      <c r="K455">
        <f>'Step 2 - Bird information'!M461</f>
        <v>0</v>
      </c>
      <c r="L455" t="str">
        <f>PROPER('Step 2 - Bird information'!N461)</f>
        <v/>
      </c>
      <c r="M455" t="str">
        <f>PROPER('Step 2 - Bird information'!O461)</f>
        <v/>
      </c>
      <c r="N455" t="str">
        <f>PROPER('Step 2 - Bird information'!P461)</f>
        <v/>
      </c>
      <c r="O455">
        <f>'Step 2 - Bird information'!Q461</f>
        <v>0</v>
      </c>
      <c r="P455" t="str">
        <f>IF('Step 2 - Bird information'!R461=0,"",'Step 2 - Bird information'!R461)</f>
        <v/>
      </c>
    </row>
    <row r="456" spans="1:16">
      <c r="A456" t="str">
        <f>'Step 2 - Bird information'!A462</f>
        <v/>
      </c>
      <c r="B456">
        <f>'Step 2 - Bird information'!B462</f>
        <v>0</v>
      </c>
      <c r="C456">
        <f>'Step 2 - Bird information'!D462</f>
        <v>0</v>
      </c>
      <c r="D456">
        <f>'Step 2 - Bird information'!E462</f>
        <v>0</v>
      </c>
      <c r="E456" t="str">
        <f>IF('Step 2 - Bird information'!G462=0,"",'Step 2 - Bird information'!G462)</f>
        <v/>
      </c>
      <c r="F456" t="str">
        <f>IF('Step 2 - Bird information'!H462=0,"",'Step 2 - Bird information'!H462)</f>
        <v/>
      </c>
      <c r="G456" t="str">
        <f>IF('Step 2 - Bird information'!I462=0,"",'Step 2 - Bird information'!I462)</f>
        <v/>
      </c>
      <c r="H456" t="str">
        <f>IF('Step 2 - Bird information'!J462=0,"",'Step 2 - Bird information'!J462)</f>
        <v/>
      </c>
      <c r="I456" t="str">
        <f>IF('Step 2 - Bird information'!K462=0,"",'Step 2 - Bird information'!K462)</f>
        <v/>
      </c>
      <c r="J456" t="str">
        <f>IF('Step 2 - Bird information'!L462=0,"",'Step 2 - Bird information'!L462)</f>
        <v/>
      </c>
      <c r="K456">
        <f>'Step 2 - Bird information'!M462</f>
        <v>0</v>
      </c>
      <c r="L456" t="str">
        <f>PROPER('Step 2 - Bird information'!N462)</f>
        <v/>
      </c>
      <c r="M456" t="str">
        <f>PROPER('Step 2 - Bird information'!O462)</f>
        <v/>
      </c>
      <c r="N456" t="str">
        <f>PROPER('Step 2 - Bird information'!P462)</f>
        <v/>
      </c>
      <c r="O456">
        <f>'Step 2 - Bird information'!Q462</f>
        <v>0</v>
      </c>
      <c r="P456" t="str">
        <f>IF('Step 2 - Bird information'!R462=0,"",'Step 2 - Bird information'!R462)</f>
        <v/>
      </c>
    </row>
    <row r="457" spans="1:16">
      <c r="A457" t="str">
        <f>'Step 2 - Bird information'!A463</f>
        <v/>
      </c>
      <c r="B457">
        <f>'Step 2 - Bird information'!B463</f>
        <v>0</v>
      </c>
      <c r="C457">
        <f>'Step 2 - Bird information'!D463</f>
        <v>0</v>
      </c>
      <c r="D457">
        <f>'Step 2 - Bird information'!E463</f>
        <v>0</v>
      </c>
      <c r="E457" t="str">
        <f>IF('Step 2 - Bird information'!G463=0,"",'Step 2 - Bird information'!G463)</f>
        <v/>
      </c>
      <c r="F457" t="str">
        <f>IF('Step 2 - Bird information'!H463=0,"",'Step 2 - Bird information'!H463)</f>
        <v/>
      </c>
      <c r="G457" t="str">
        <f>IF('Step 2 - Bird information'!I463=0,"",'Step 2 - Bird information'!I463)</f>
        <v/>
      </c>
      <c r="H457" t="str">
        <f>IF('Step 2 - Bird information'!J463=0,"",'Step 2 - Bird information'!J463)</f>
        <v/>
      </c>
      <c r="I457" t="str">
        <f>IF('Step 2 - Bird information'!K463=0,"",'Step 2 - Bird information'!K463)</f>
        <v/>
      </c>
      <c r="J457" t="str">
        <f>IF('Step 2 - Bird information'!L463=0,"",'Step 2 - Bird information'!L463)</f>
        <v/>
      </c>
      <c r="K457">
        <f>'Step 2 - Bird information'!M463</f>
        <v>0</v>
      </c>
      <c r="L457" t="str">
        <f>PROPER('Step 2 - Bird information'!N463)</f>
        <v/>
      </c>
      <c r="M457" t="str">
        <f>PROPER('Step 2 - Bird information'!O463)</f>
        <v/>
      </c>
      <c r="N457" t="str">
        <f>PROPER('Step 2 - Bird information'!P463)</f>
        <v/>
      </c>
      <c r="O457">
        <f>'Step 2 - Bird information'!Q463</f>
        <v>0</v>
      </c>
      <c r="P457" t="str">
        <f>IF('Step 2 - Bird information'!R463=0,"",'Step 2 - Bird information'!R463)</f>
        <v/>
      </c>
    </row>
    <row r="458" spans="1:16">
      <c r="A458" t="str">
        <f>'Step 2 - Bird information'!A464</f>
        <v/>
      </c>
      <c r="B458">
        <f>'Step 2 - Bird information'!B464</f>
        <v>0</v>
      </c>
      <c r="C458">
        <f>'Step 2 - Bird information'!D464</f>
        <v>0</v>
      </c>
      <c r="D458">
        <f>'Step 2 - Bird information'!E464</f>
        <v>0</v>
      </c>
      <c r="E458" t="str">
        <f>IF('Step 2 - Bird information'!G464=0,"",'Step 2 - Bird information'!G464)</f>
        <v/>
      </c>
      <c r="F458" t="str">
        <f>IF('Step 2 - Bird information'!H464=0,"",'Step 2 - Bird information'!H464)</f>
        <v/>
      </c>
      <c r="G458" t="str">
        <f>IF('Step 2 - Bird information'!I464=0,"",'Step 2 - Bird information'!I464)</f>
        <v/>
      </c>
      <c r="H458" t="str">
        <f>IF('Step 2 - Bird information'!J464=0,"",'Step 2 - Bird information'!J464)</f>
        <v/>
      </c>
      <c r="I458" t="str">
        <f>IF('Step 2 - Bird information'!K464=0,"",'Step 2 - Bird information'!K464)</f>
        <v/>
      </c>
      <c r="J458" t="str">
        <f>IF('Step 2 - Bird information'!L464=0,"",'Step 2 - Bird information'!L464)</f>
        <v/>
      </c>
      <c r="K458">
        <f>'Step 2 - Bird information'!M464</f>
        <v>0</v>
      </c>
      <c r="L458" t="str">
        <f>PROPER('Step 2 - Bird information'!N464)</f>
        <v/>
      </c>
      <c r="M458" t="str">
        <f>PROPER('Step 2 - Bird information'!O464)</f>
        <v/>
      </c>
      <c r="N458" t="str">
        <f>PROPER('Step 2 - Bird information'!P464)</f>
        <v/>
      </c>
      <c r="O458">
        <f>'Step 2 - Bird information'!Q464</f>
        <v>0</v>
      </c>
      <c r="P458" t="str">
        <f>IF('Step 2 - Bird information'!R464=0,"",'Step 2 - Bird information'!R464)</f>
        <v/>
      </c>
    </row>
    <row r="459" spans="1:16">
      <c r="A459" t="str">
        <f>'Step 2 - Bird information'!A465</f>
        <v/>
      </c>
      <c r="B459">
        <f>'Step 2 - Bird information'!B465</f>
        <v>0</v>
      </c>
      <c r="C459">
        <f>'Step 2 - Bird information'!D465</f>
        <v>0</v>
      </c>
      <c r="D459">
        <f>'Step 2 - Bird information'!E465</f>
        <v>0</v>
      </c>
      <c r="E459" t="str">
        <f>IF('Step 2 - Bird information'!G465=0,"",'Step 2 - Bird information'!G465)</f>
        <v/>
      </c>
      <c r="F459" t="str">
        <f>IF('Step 2 - Bird information'!H465=0,"",'Step 2 - Bird information'!H465)</f>
        <v/>
      </c>
      <c r="G459" t="str">
        <f>IF('Step 2 - Bird information'!I465=0,"",'Step 2 - Bird information'!I465)</f>
        <v/>
      </c>
      <c r="H459" t="str">
        <f>IF('Step 2 - Bird information'!J465=0,"",'Step 2 - Bird information'!J465)</f>
        <v/>
      </c>
      <c r="I459" t="str">
        <f>IF('Step 2 - Bird information'!K465=0,"",'Step 2 - Bird information'!K465)</f>
        <v/>
      </c>
      <c r="J459" t="str">
        <f>IF('Step 2 - Bird information'!L465=0,"",'Step 2 - Bird information'!L465)</f>
        <v/>
      </c>
      <c r="K459">
        <f>'Step 2 - Bird information'!M465</f>
        <v>0</v>
      </c>
      <c r="L459" t="str">
        <f>PROPER('Step 2 - Bird information'!N465)</f>
        <v/>
      </c>
      <c r="M459" t="str">
        <f>PROPER('Step 2 - Bird information'!O465)</f>
        <v/>
      </c>
      <c r="N459" t="str">
        <f>PROPER('Step 2 - Bird information'!P465)</f>
        <v/>
      </c>
      <c r="O459">
        <f>'Step 2 - Bird information'!Q465</f>
        <v>0</v>
      </c>
      <c r="P459" t="str">
        <f>IF('Step 2 - Bird information'!R465=0,"",'Step 2 - Bird information'!R465)</f>
        <v/>
      </c>
    </row>
    <row r="460" spans="1:16">
      <c r="A460" t="str">
        <f>'Step 2 - Bird information'!A466</f>
        <v/>
      </c>
      <c r="B460">
        <f>'Step 2 - Bird information'!B466</f>
        <v>0</v>
      </c>
      <c r="C460">
        <f>'Step 2 - Bird information'!D466</f>
        <v>0</v>
      </c>
      <c r="D460">
        <f>'Step 2 - Bird information'!E466</f>
        <v>0</v>
      </c>
      <c r="E460" t="str">
        <f>IF('Step 2 - Bird information'!G466=0,"",'Step 2 - Bird information'!G466)</f>
        <v/>
      </c>
      <c r="F460" t="str">
        <f>IF('Step 2 - Bird information'!H466=0,"",'Step 2 - Bird information'!H466)</f>
        <v/>
      </c>
      <c r="G460" t="str">
        <f>IF('Step 2 - Bird information'!I466=0,"",'Step 2 - Bird information'!I466)</f>
        <v/>
      </c>
      <c r="H460" t="str">
        <f>IF('Step 2 - Bird information'!J466=0,"",'Step 2 - Bird information'!J466)</f>
        <v/>
      </c>
      <c r="I460" t="str">
        <f>IF('Step 2 - Bird information'!K466=0,"",'Step 2 - Bird information'!K466)</f>
        <v/>
      </c>
      <c r="J460" t="str">
        <f>IF('Step 2 - Bird information'!L466=0,"",'Step 2 - Bird information'!L466)</f>
        <v/>
      </c>
      <c r="K460">
        <f>'Step 2 - Bird information'!M466</f>
        <v>0</v>
      </c>
      <c r="L460" t="str">
        <f>PROPER('Step 2 - Bird information'!N466)</f>
        <v/>
      </c>
      <c r="M460" t="str">
        <f>PROPER('Step 2 - Bird information'!O466)</f>
        <v/>
      </c>
      <c r="N460" t="str">
        <f>PROPER('Step 2 - Bird information'!P466)</f>
        <v/>
      </c>
      <c r="O460">
        <f>'Step 2 - Bird information'!Q466</f>
        <v>0</v>
      </c>
      <c r="P460" t="str">
        <f>IF('Step 2 - Bird information'!R466=0,"",'Step 2 - Bird information'!R466)</f>
        <v/>
      </c>
    </row>
    <row r="461" spans="1:16">
      <c r="A461" t="str">
        <f>'Step 2 - Bird information'!A467</f>
        <v/>
      </c>
      <c r="B461">
        <f>'Step 2 - Bird information'!B467</f>
        <v>0</v>
      </c>
      <c r="C461">
        <f>'Step 2 - Bird information'!D467</f>
        <v>0</v>
      </c>
      <c r="D461">
        <f>'Step 2 - Bird information'!E467</f>
        <v>0</v>
      </c>
      <c r="E461" t="str">
        <f>IF('Step 2 - Bird information'!G467=0,"",'Step 2 - Bird information'!G467)</f>
        <v/>
      </c>
      <c r="F461" t="str">
        <f>IF('Step 2 - Bird information'!H467=0,"",'Step 2 - Bird information'!H467)</f>
        <v/>
      </c>
      <c r="G461" t="str">
        <f>IF('Step 2 - Bird information'!I467=0,"",'Step 2 - Bird information'!I467)</f>
        <v/>
      </c>
      <c r="H461" t="str">
        <f>IF('Step 2 - Bird information'!J467=0,"",'Step 2 - Bird information'!J467)</f>
        <v/>
      </c>
      <c r="I461" t="str">
        <f>IF('Step 2 - Bird information'!K467=0,"",'Step 2 - Bird information'!K467)</f>
        <v/>
      </c>
      <c r="J461" t="str">
        <f>IF('Step 2 - Bird information'!L467=0,"",'Step 2 - Bird information'!L467)</f>
        <v/>
      </c>
      <c r="K461">
        <f>'Step 2 - Bird information'!M467</f>
        <v>0</v>
      </c>
      <c r="L461" t="str">
        <f>PROPER('Step 2 - Bird information'!N467)</f>
        <v/>
      </c>
      <c r="M461" t="str">
        <f>PROPER('Step 2 - Bird information'!O467)</f>
        <v/>
      </c>
      <c r="N461" t="str">
        <f>PROPER('Step 2 - Bird information'!P467)</f>
        <v/>
      </c>
      <c r="O461">
        <f>'Step 2 - Bird information'!Q467</f>
        <v>0</v>
      </c>
      <c r="P461" t="str">
        <f>IF('Step 2 - Bird information'!R467=0,"",'Step 2 - Bird information'!R467)</f>
        <v/>
      </c>
    </row>
    <row r="462" spans="1:16">
      <c r="A462" t="str">
        <f>'Step 2 - Bird information'!A468</f>
        <v/>
      </c>
      <c r="B462">
        <f>'Step 2 - Bird information'!B468</f>
        <v>0</v>
      </c>
      <c r="C462">
        <f>'Step 2 - Bird information'!D468</f>
        <v>0</v>
      </c>
      <c r="D462">
        <f>'Step 2 - Bird information'!E468</f>
        <v>0</v>
      </c>
      <c r="E462" t="str">
        <f>IF('Step 2 - Bird information'!G468=0,"",'Step 2 - Bird information'!G468)</f>
        <v/>
      </c>
      <c r="F462" t="str">
        <f>IF('Step 2 - Bird information'!H468=0,"",'Step 2 - Bird information'!H468)</f>
        <v/>
      </c>
      <c r="G462" t="str">
        <f>IF('Step 2 - Bird information'!I468=0,"",'Step 2 - Bird information'!I468)</f>
        <v/>
      </c>
      <c r="H462" t="str">
        <f>IF('Step 2 - Bird information'!J468=0,"",'Step 2 - Bird information'!J468)</f>
        <v/>
      </c>
      <c r="I462" t="str">
        <f>IF('Step 2 - Bird information'!K468=0,"",'Step 2 - Bird information'!K468)</f>
        <v/>
      </c>
      <c r="J462" t="str">
        <f>IF('Step 2 - Bird information'!L468=0,"",'Step 2 - Bird information'!L468)</f>
        <v/>
      </c>
      <c r="K462">
        <f>'Step 2 - Bird information'!M468</f>
        <v>0</v>
      </c>
      <c r="L462" t="str">
        <f>PROPER('Step 2 - Bird information'!N468)</f>
        <v/>
      </c>
      <c r="M462" t="str">
        <f>PROPER('Step 2 - Bird information'!O468)</f>
        <v/>
      </c>
      <c r="N462" t="str">
        <f>PROPER('Step 2 - Bird information'!P468)</f>
        <v/>
      </c>
      <c r="O462">
        <f>'Step 2 - Bird information'!Q468</f>
        <v>0</v>
      </c>
      <c r="P462" t="str">
        <f>IF('Step 2 - Bird information'!R468=0,"",'Step 2 - Bird information'!R468)</f>
        <v/>
      </c>
    </row>
    <row r="463" spans="1:16">
      <c r="A463" t="str">
        <f>'Step 2 - Bird information'!A469</f>
        <v/>
      </c>
      <c r="B463">
        <f>'Step 2 - Bird information'!B469</f>
        <v>0</v>
      </c>
      <c r="C463">
        <f>'Step 2 - Bird information'!D469</f>
        <v>0</v>
      </c>
      <c r="D463">
        <f>'Step 2 - Bird information'!E469</f>
        <v>0</v>
      </c>
      <c r="E463" t="str">
        <f>IF('Step 2 - Bird information'!G469=0,"",'Step 2 - Bird information'!G469)</f>
        <v/>
      </c>
      <c r="F463" t="str">
        <f>IF('Step 2 - Bird information'!H469=0,"",'Step 2 - Bird information'!H469)</f>
        <v/>
      </c>
      <c r="G463" t="str">
        <f>IF('Step 2 - Bird information'!I469=0,"",'Step 2 - Bird information'!I469)</f>
        <v/>
      </c>
      <c r="H463" t="str">
        <f>IF('Step 2 - Bird information'!J469=0,"",'Step 2 - Bird information'!J469)</f>
        <v/>
      </c>
      <c r="I463" t="str">
        <f>IF('Step 2 - Bird information'!K469=0,"",'Step 2 - Bird information'!K469)</f>
        <v/>
      </c>
      <c r="J463" t="str">
        <f>IF('Step 2 - Bird information'!L469=0,"",'Step 2 - Bird information'!L469)</f>
        <v/>
      </c>
      <c r="K463">
        <f>'Step 2 - Bird information'!M469</f>
        <v>0</v>
      </c>
      <c r="L463" t="str">
        <f>PROPER('Step 2 - Bird information'!N469)</f>
        <v/>
      </c>
      <c r="M463" t="str">
        <f>PROPER('Step 2 - Bird information'!O469)</f>
        <v/>
      </c>
      <c r="N463" t="str">
        <f>PROPER('Step 2 - Bird information'!P469)</f>
        <v/>
      </c>
      <c r="O463">
        <f>'Step 2 - Bird information'!Q469</f>
        <v>0</v>
      </c>
      <c r="P463" t="str">
        <f>IF('Step 2 - Bird information'!R469=0,"",'Step 2 - Bird information'!R469)</f>
        <v/>
      </c>
    </row>
    <row r="464" spans="1:16">
      <c r="A464" t="str">
        <f>'Step 2 - Bird information'!A470</f>
        <v/>
      </c>
      <c r="B464">
        <f>'Step 2 - Bird information'!B470</f>
        <v>0</v>
      </c>
      <c r="C464">
        <f>'Step 2 - Bird information'!D470</f>
        <v>0</v>
      </c>
      <c r="D464">
        <f>'Step 2 - Bird information'!E470</f>
        <v>0</v>
      </c>
      <c r="E464" t="str">
        <f>IF('Step 2 - Bird information'!G470=0,"",'Step 2 - Bird information'!G470)</f>
        <v/>
      </c>
      <c r="F464" t="str">
        <f>IF('Step 2 - Bird information'!H470=0,"",'Step 2 - Bird information'!H470)</f>
        <v/>
      </c>
      <c r="G464" t="str">
        <f>IF('Step 2 - Bird information'!I470=0,"",'Step 2 - Bird information'!I470)</f>
        <v/>
      </c>
      <c r="H464" t="str">
        <f>IF('Step 2 - Bird information'!J470=0,"",'Step 2 - Bird information'!J470)</f>
        <v/>
      </c>
      <c r="I464" t="str">
        <f>IF('Step 2 - Bird information'!K470=0,"",'Step 2 - Bird information'!K470)</f>
        <v/>
      </c>
      <c r="J464" t="str">
        <f>IF('Step 2 - Bird information'!L470=0,"",'Step 2 - Bird information'!L470)</f>
        <v/>
      </c>
      <c r="K464">
        <f>'Step 2 - Bird information'!M470</f>
        <v>0</v>
      </c>
      <c r="L464" t="str">
        <f>PROPER('Step 2 - Bird information'!N470)</f>
        <v/>
      </c>
      <c r="M464" t="str">
        <f>PROPER('Step 2 - Bird information'!O470)</f>
        <v/>
      </c>
      <c r="N464" t="str">
        <f>PROPER('Step 2 - Bird information'!P470)</f>
        <v/>
      </c>
      <c r="O464">
        <f>'Step 2 - Bird information'!Q470</f>
        <v>0</v>
      </c>
      <c r="P464" t="str">
        <f>IF('Step 2 - Bird information'!R470=0,"",'Step 2 - Bird information'!R470)</f>
        <v/>
      </c>
    </row>
    <row r="465" spans="1:16">
      <c r="A465" t="str">
        <f>'Step 2 - Bird information'!A471</f>
        <v/>
      </c>
      <c r="B465">
        <f>'Step 2 - Bird information'!B471</f>
        <v>0</v>
      </c>
      <c r="C465">
        <f>'Step 2 - Bird information'!D471</f>
        <v>0</v>
      </c>
      <c r="D465">
        <f>'Step 2 - Bird information'!E471</f>
        <v>0</v>
      </c>
      <c r="E465" t="str">
        <f>IF('Step 2 - Bird information'!G471=0,"",'Step 2 - Bird information'!G471)</f>
        <v/>
      </c>
      <c r="F465" t="str">
        <f>IF('Step 2 - Bird information'!H471=0,"",'Step 2 - Bird information'!H471)</f>
        <v/>
      </c>
      <c r="G465" t="str">
        <f>IF('Step 2 - Bird information'!I471=0,"",'Step 2 - Bird information'!I471)</f>
        <v/>
      </c>
      <c r="H465" t="str">
        <f>IF('Step 2 - Bird information'!J471=0,"",'Step 2 - Bird information'!J471)</f>
        <v/>
      </c>
      <c r="I465" t="str">
        <f>IF('Step 2 - Bird information'!K471=0,"",'Step 2 - Bird information'!K471)</f>
        <v/>
      </c>
      <c r="J465" t="str">
        <f>IF('Step 2 - Bird information'!L471=0,"",'Step 2 - Bird information'!L471)</f>
        <v/>
      </c>
      <c r="K465">
        <f>'Step 2 - Bird information'!M471</f>
        <v>0</v>
      </c>
      <c r="L465" t="str">
        <f>PROPER('Step 2 - Bird information'!N471)</f>
        <v/>
      </c>
      <c r="M465" t="str">
        <f>PROPER('Step 2 - Bird information'!O471)</f>
        <v/>
      </c>
      <c r="N465" t="str">
        <f>PROPER('Step 2 - Bird information'!P471)</f>
        <v/>
      </c>
      <c r="O465">
        <f>'Step 2 - Bird information'!Q471</f>
        <v>0</v>
      </c>
      <c r="P465" t="str">
        <f>IF('Step 2 - Bird information'!R471=0,"",'Step 2 - Bird information'!R471)</f>
        <v/>
      </c>
    </row>
    <row r="466" spans="1:16">
      <c r="A466" t="str">
        <f>'Step 2 - Bird information'!A472</f>
        <v/>
      </c>
      <c r="B466">
        <f>'Step 2 - Bird information'!B472</f>
        <v>0</v>
      </c>
      <c r="C466">
        <f>'Step 2 - Bird information'!D472</f>
        <v>0</v>
      </c>
      <c r="D466">
        <f>'Step 2 - Bird information'!E472</f>
        <v>0</v>
      </c>
      <c r="E466" t="str">
        <f>IF('Step 2 - Bird information'!G472=0,"",'Step 2 - Bird information'!G472)</f>
        <v/>
      </c>
      <c r="F466" t="str">
        <f>IF('Step 2 - Bird information'!H472=0,"",'Step 2 - Bird information'!H472)</f>
        <v/>
      </c>
      <c r="G466" t="str">
        <f>IF('Step 2 - Bird information'!I472=0,"",'Step 2 - Bird information'!I472)</f>
        <v/>
      </c>
      <c r="H466" t="str">
        <f>IF('Step 2 - Bird information'!J472=0,"",'Step 2 - Bird information'!J472)</f>
        <v/>
      </c>
      <c r="I466" t="str">
        <f>IF('Step 2 - Bird information'!K472=0,"",'Step 2 - Bird information'!K472)</f>
        <v/>
      </c>
      <c r="J466" t="str">
        <f>IF('Step 2 - Bird information'!L472=0,"",'Step 2 - Bird information'!L472)</f>
        <v/>
      </c>
      <c r="K466">
        <f>'Step 2 - Bird information'!M472</f>
        <v>0</v>
      </c>
      <c r="L466" t="str">
        <f>PROPER('Step 2 - Bird information'!N472)</f>
        <v/>
      </c>
      <c r="M466" t="str">
        <f>PROPER('Step 2 - Bird information'!O472)</f>
        <v/>
      </c>
      <c r="N466" t="str">
        <f>PROPER('Step 2 - Bird information'!P472)</f>
        <v/>
      </c>
      <c r="O466">
        <f>'Step 2 - Bird information'!Q472</f>
        <v>0</v>
      </c>
      <c r="P466" t="str">
        <f>IF('Step 2 - Bird information'!R472=0,"",'Step 2 - Bird information'!R472)</f>
        <v/>
      </c>
    </row>
    <row r="467" spans="1:16">
      <c r="A467" t="str">
        <f>'Step 2 - Bird information'!A473</f>
        <v/>
      </c>
      <c r="B467">
        <f>'Step 2 - Bird information'!B473</f>
        <v>0</v>
      </c>
      <c r="C467">
        <f>'Step 2 - Bird information'!D473</f>
        <v>0</v>
      </c>
      <c r="D467">
        <f>'Step 2 - Bird information'!E473</f>
        <v>0</v>
      </c>
      <c r="E467" t="str">
        <f>IF('Step 2 - Bird information'!G473=0,"",'Step 2 - Bird information'!G473)</f>
        <v/>
      </c>
      <c r="F467" t="str">
        <f>IF('Step 2 - Bird information'!H473=0,"",'Step 2 - Bird information'!H473)</f>
        <v/>
      </c>
      <c r="G467" t="str">
        <f>IF('Step 2 - Bird information'!I473=0,"",'Step 2 - Bird information'!I473)</f>
        <v/>
      </c>
      <c r="H467" t="str">
        <f>IF('Step 2 - Bird information'!J473=0,"",'Step 2 - Bird information'!J473)</f>
        <v/>
      </c>
      <c r="I467" t="str">
        <f>IF('Step 2 - Bird information'!K473=0,"",'Step 2 - Bird information'!K473)</f>
        <v/>
      </c>
      <c r="J467" t="str">
        <f>IF('Step 2 - Bird information'!L473=0,"",'Step 2 - Bird information'!L473)</f>
        <v/>
      </c>
      <c r="K467">
        <f>'Step 2 - Bird information'!M473</f>
        <v>0</v>
      </c>
      <c r="L467" t="str">
        <f>PROPER('Step 2 - Bird information'!N473)</f>
        <v/>
      </c>
      <c r="M467" t="str">
        <f>PROPER('Step 2 - Bird information'!O473)</f>
        <v/>
      </c>
      <c r="N467" t="str">
        <f>PROPER('Step 2 - Bird information'!P473)</f>
        <v/>
      </c>
      <c r="O467">
        <f>'Step 2 - Bird information'!Q473</f>
        <v>0</v>
      </c>
      <c r="P467" t="str">
        <f>IF('Step 2 - Bird information'!R473=0,"",'Step 2 - Bird information'!R473)</f>
        <v/>
      </c>
    </row>
    <row r="468" spans="1:16">
      <c r="A468" t="str">
        <f>'Step 2 - Bird information'!A474</f>
        <v/>
      </c>
      <c r="B468">
        <f>'Step 2 - Bird information'!B474</f>
        <v>0</v>
      </c>
      <c r="C468">
        <f>'Step 2 - Bird information'!D474</f>
        <v>0</v>
      </c>
      <c r="D468">
        <f>'Step 2 - Bird information'!E474</f>
        <v>0</v>
      </c>
      <c r="E468" t="str">
        <f>IF('Step 2 - Bird information'!G474=0,"",'Step 2 - Bird information'!G474)</f>
        <v/>
      </c>
      <c r="F468" t="str">
        <f>IF('Step 2 - Bird information'!H474=0,"",'Step 2 - Bird information'!H474)</f>
        <v/>
      </c>
      <c r="G468" t="str">
        <f>IF('Step 2 - Bird information'!I474=0,"",'Step 2 - Bird information'!I474)</f>
        <v/>
      </c>
      <c r="H468" t="str">
        <f>IF('Step 2 - Bird information'!J474=0,"",'Step 2 - Bird information'!J474)</f>
        <v/>
      </c>
      <c r="I468" t="str">
        <f>IF('Step 2 - Bird information'!K474=0,"",'Step 2 - Bird information'!K474)</f>
        <v/>
      </c>
      <c r="J468" t="str">
        <f>IF('Step 2 - Bird information'!L474=0,"",'Step 2 - Bird information'!L474)</f>
        <v/>
      </c>
      <c r="K468">
        <f>'Step 2 - Bird information'!M474</f>
        <v>0</v>
      </c>
      <c r="L468" t="str">
        <f>PROPER('Step 2 - Bird information'!N474)</f>
        <v/>
      </c>
      <c r="M468" t="str">
        <f>PROPER('Step 2 - Bird information'!O474)</f>
        <v/>
      </c>
      <c r="N468" t="str">
        <f>PROPER('Step 2 - Bird information'!P474)</f>
        <v/>
      </c>
      <c r="O468">
        <f>'Step 2 - Bird information'!Q474</f>
        <v>0</v>
      </c>
      <c r="P468" t="str">
        <f>IF('Step 2 - Bird information'!R474=0,"",'Step 2 - Bird information'!R474)</f>
        <v/>
      </c>
    </row>
    <row r="469" spans="1:16">
      <c r="A469" t="str">
        <f>'Step 2 - Bird information'!A475</f>
        <v/>
      </c>
      <c r="B469">
        <f>'Step 2 - Bird information'!B475</f>
        <v>0</v>
      </c>
      <c r="C469">
        <f>'Step 2 - Bird information'!D475</f>
        <v>0</v>
      </c>
      <c r="D469">
        <f>'Step 2 - Bird information'!E475</f>
        <v>0</v>
      </c>
      <c r="E469" t="str">
        <f>IF('Step 2 - Bird information'!G475=0,"",'Step 2 - Bird information'!G475)</f>
        <v/>
      </c>
      <c r="F469" t="str">
        <f>IF('Step 2 - Bird information'!H475=0,"",'Step 2 - Bird information'!H475)</f>
        <v/>
      </c>
      <c r="G469" t="str">
        <f>IF('Step 2 - Bird information'!I475=0,"",'Step 2 - Bird information'!I475)</f>
        <v/>
      </c>
      <c r="H469" t="str">
        <f>IF('Step 2 - Bird information'!J475=0,"",'Step 2 - Bird information'!J475)</f>
        <v/>
      </c>
      <c r="I469" t="str">
        <f>IF('Step 2 - Bird information'!K475=0,"",'Step 2 - Bird information'!K475)</f>
        <v/>
      </c>
      <c r="J469" t="str">
        <f>IF('Step 2 - Bird information'!L475=0,"",'Step 2 - Bird information'!L475)</f>
        <v/>
      </c>
      <c r="K469">
        <f>'Step 2 - Bird information'!M475</f>
        <v>0</v>
      </c>
      <c r="L469" t="str">
        <f>PROPER('Step 2 - Bird information'!N475)</f>
        <v/>
      </c>
      <c r="M469" t="str">
        <f>PROPER('Step 2 - Bird information'!O475)</f>
        <v/>
      </c>
      <c r="N469" t="str">
        <f>PROPER('Step 2 - Bird information'!P475)</f>
        <v/>
      </c>
      <c r="O469">
        <f>'Step 2 - Bird information'!Q475</f>
        <v>0</v>
      </c>
      <c r="P469" t="str">
        <f>IF('Step 2 - Bird information'!R475=0,"",'Step 2 - Bird information'!R475)</f>
        <v/>
      </c>
    </row>
    <row r="470" spans="1:16">
      <c r="A470" t="str">
        <f>'Step 2 - Bird information'!A476</f>
        <v/>
      </c>
      <c r="B470">
        <f>'Step 2 - Bird information'!B476</f>
        <v>0</v>
      </c>
      <c r="C470">
        <f>'Step 2 - Bird information'!D476</f>
        <v>0</v>
      </c>
      <c r="D470">
        <f>'Step 2 - Bird information'!E476</f>
        <v>0</v>
      </c>
      <c r="E470" t="str">
        <f>IF('Step 2 - Bird information'!G476=0,"",'Step 2 - Bird information'!G476)</f>
        <v/>
      </c>
      <c r="F470" t="str">
        <f>IF('Step 2 - Bird information'!H476=0,"",'Step 2 - Bird information'!H476)</f>
        <v/>
      </c>
      <c r="G470" t="str">
        <f>IF('Step 2 - Bird information'!I476=0,"",'Step 2 - Bird information'!I476)</f>
        <v/>
      </c>
      <c r="H470" t="str">
        <f>IF('Step 2 - Bird information'!J476=0,"",'Step 2 - Bird information'!J476)</f>
        <v/>
      </c>
      <c r="I470" t="str">
        <f>IF('Step 2 - Bird information'!K476=0,"",'Step 2 - Bird information'!K476)</f>
        <v/>
      </c>
      <c r="J470" t="str">
        <f>IF('Step 2 - Bird information'!L476=0,"",'Step 2 - Bird information'!L476)</f>
        <v/>
      </c>
      <c r="K470">
        <f>'Step 2 - Bird information'!M476</f>
        <v>0</v>
      </c>
      <c r="L470" t="str">
        <f>PROPER('Step 2 - Bird information'!N476)</f>
        <v/>
      </c>
      <c r="M470" t="str">
        <f>PROPER('Step 2 - Bird information'!O476)</f>
        <v/>
      </c>
      <c r="N470" t="str">
        <f>PROPER('Step 2 - Bird information'!P476)</f>
        <v/>
      </c>
      <c r="O470">
        <f>'Step 2 - Bird information'!Q476</f>
        <v>0</v>
      </c>
      <c r="P470" t="str">
        <f>IF('Step 2 - Bird information'!R476=0,"",'Step 2 - Bird information'!R476)</f>
        <v/>
      </c>
    </row>
    <row r="471" spans="1:16">
      <c r="A471" t="str">
        <f>'Step 2 - Bird information'!A477</f>
        <v/>
      </c>
      <c r="B471">
        <f>'Step 2 - Bird information'!B477</f>
        <v>0</v>
      </c>
      <c r="C471">
        <f>'Step 2 - Bird information'!D477</f>
        <v>0</v>
      </c>
      <c r="D471">
        <f>'Step 2 - Bird information'!E477</f>
        <v>0</v>
      </c>
      <c r="E471" t="str">
        <f>IF('Step 2 - Bird information'!G477=0,"",'Step 2 - Bird information'!G477)</f>
        <v/>
      </c>
      <c r="F471" t="str">
        <f>IF('Step 2 - Bird information'!H477=0,"",'Step 2 - Bird information'!H477)</f>
        <v/>
      </c>
      <c r="G471" t="str">
        <f>IF('Step 2 - Bird information'!I477=0,"",'Step 2 - Bird information'!I477)</f>
        <v/>
      </c>
      <c r="H471" t="str">
        <f>IF('Step 2 - Bird information'!J477=0,"",'Step 2 - Bird information'!J477)</f>
        <v/>
      </c>
      <c r="I471" t="str">
        <f>IF('Step 2 - Bird information'!K477=0,"",'Step 2 - Bird information'!K477)</f>
        <v/>
      </c>
      <c r="J471" t="str">
        <f>IF('Step 2 - Bird information'!L477=0,"",'Step 2 - Bird information'!L477)</f>
        <v/>
      </c>
      <c r="K471">
        <f>'Step 2 - Bird information'!M477</f>
        <v>0</v>
      </c>
      <c r="L471" t="str">
        <f>PROPER('Step 2 - Bird information'!N477)</f>
        <v/>
      </c>
      <c r="M471" t="str">
        <f>PROPER('Step 2 - Bird information'!O477)</f>
        <v/>
      </c>
      <c r="N471" t="str">
        <f>PROPER('Step 2 - Bird information'!P477)</f>
        <v/>
      </c>
      <c r="O471">
        <f>'Step 2 - Bird information'!Q477</f>
        <v>0</v>
      </c>
      <c r="P471" t="str">
        <f>IF('Step 2 - Bird information'!R477=0,"",'Step 2 - Bird information'!R477)</f>
        <v/>
      </c>
    </row>
    <row r="472" spans="1:16">
      <c r="A472" t="str">
        <f>'Step 2 - Bird information'!A478</f>
        <v/>
      </c>
      <c r="B472">
        <f>'Step 2 - Bird information'!B478</f>
        <v>0</v>
      </c>
      <c r="C472">
        <f>'Step 2 - Bird information'!D478</f>
        <v>0</v>
      </c>
      <c r="D472">
        <f>'Step 2 - Bird information'!E478</f>
        <v>0</v>
      </c>
      <c r="E472" t="str">
        <f>IF('Step 2 - Bird information'!G478=0,"",'Step 2 - Bird information'!G478)</f>
        <v/>
      </c>
      <c r="F472" t="str">
        <f>IF('Step 2 - Bird information'!H478=0,"",'Step 2 - Bird information'!H478)</f>
        <v/>
      </c>
      <c r="G472" t="str">
        <f>IF('Step 2 - Bird information'!I478=0,"",'Step 2 - Bird information'!I478)</f>
        <v/>
      </c>
      <c r="H472" t="str">
        <f>IF('Step 2 - Bird information'!J478=0,"",'Step 2 - Bird information'!J478)</f>
        <v/>
      </c>
      <c r="I472" t="str">
        <f>IF('Step 2 - Bird information'!K478=0,"",'Step 2 - Bird information'!K478)</f>
        <v/>
      </c>
      <c r="J472" t="str">
        <f>IF('Step 2 - Bird information'!L478=0,"",'Step 2 - Bird information'!L478)</f>
        <v/>
      </c>
      <c r="K472">
        <f>'Step 2 - Bird information'!M478</f>
        <v>0</v>
      </c>
      <c r="L472" t="str">
        <f>PROPER('Step 2 - Bird information'!N478)</f>
        <v/>
      </c>
      <c r="M472" t="str">
        <f>PROPER('Step 2 - Bird information'!O478)</f>
        <v/>
      </c>
      <c r="N472" t="str">
        <f>PROPER('Step 2 - Bird information'!P478)</f>
        <v/>
      </c>
      <c r="O472">
        <f>'Step 2 - Bird information'!Q478</f>
        <v>0</v>
      </c>
      <c r="P472" t="str">
        <f>IF('Step 2 - Bird information'!R478=0,"",'Step 2 - Bird information'!R478)</f>
        <v/>
      </c>
    </row>
    <row r="473" spans="1:16">
      <c r="A473" t="str">
        <f>'Step 2 - Bird information'!A479</f>
        <v/>
      </c>
      <c r="B473">
        <f>'Step 2 - Bird information'!B479</f>
        <v>0</v>
      </c>
      <c r="C473">
        <f>'Step 2 - Bird information'!D479</f>
        <v>0</v>
      </c>
      <c r="D473">
        <f>'Step 2 - Bird information'!E479</f>
        <v>0</v>
      </c>
      <c r="E473" t="str">
        <f>IF('Step 2 - Bird information'!G479=0,"",'Step 2 - Bird information'!G479)</f>
        <v/>
      </c>
      <c r="F473" t="str">
        <f>IF('Step 2 - Bird information'!H479=0,"",'Step 2 - Bird information'!H479)</f>
        <v/>
      </c>
      <c r="G473" t="str">
        <f>IF('Step 2 - Bird information'!I479=0,"",'Step 2 - Bird information'!I479)</f>
        <v/>
      </c>
      <c r="H473" t="str">
        <f>IF('Step 2 - Bird information'!J479=0,"",'Step 2 - Bird information'!J479)</f>
        <v/>
      </c>
      <c r="I473" t="str">
        <f>IF('Step 2 - Bird information'!K479=0,"",'Step 2 - Bird information'!K479)</f>
        <v/>
      </c>
      <c r="J473" t="str">
        <f>IF('Step 2 - Bird information'!L479=0,"",'Step 2 - Bird information'!L479)</f>
        <v/>
      </c>
      <c r="K473">
        <f>'Step 2 - Bird information'!M479</f>
        <v>0</v>
      </c>
      <c r="L473" t="str">
        <f>PROPER('Step 2 - Bird information'!N479)</f>
        <v/>
      </c>
      <c r="M473" t="str">
        <f>PROPER('Step 2 - Bird information'!O479)</f>
        <v/>
      </c>
      <c r="N473" t="str">
        <f>PROPER('Step 2 - Bird information'!P479)</f>
        <v/>
      </c>
      <c r="O473">
        <f>'Step 2 - Bird information'!Q479</f>
        <v>0</v>
      </c>
      <c r="P473" t="str">
        <f>IF('Step 2 - Bird information'!R479=0,"",'Step 2 - Bird information'!R479)</f>
        <v/>
      </c>
    </row>
    <row r="474" spans="1:16">
      <c r="A474" t="str">
        <f>'Step 2 - Bird information'!A480</f>
        <v/>
      </c>
      <c r="B474">
        <f>'Step 2 - Bird information'!B480</f>
        <v>0</v>
      </c>
      <c r="C474">
        <f>'Step 2 - Bird information'!D480</f>
        <v>0</v>
      </c>
      <c r="D474">
        <f>'Step 2 - Bird information'!E480</f>
        <v>0</v>
      </c>
      <c r="E474" t="str">
        <f>IF('Step 2 - Bird information'!G480=0,"",'Step 2 - Bird information'!G480)</f>
        <v/>
      </c>
      <c r="F474" t="str">
        <f>IF('Step 2 - Bird information'!H480=0,"",'Step 2 - Bird information'!H480)</f>
        <v/>
      </c>
      <c r="G474" t="str">
        <f>IF('Step 2 - Bird information'!I480=0,"",'Step 2 - Bird information'!I480)</f>
        <v/>
      </c>
      <c r="H474" t="str">
        <f>IF('Step 2 - Bird information'!J480=0,"",'Step 2 - Bird information'!J480)</f>
        <v/>
      </c>
      <c r="I474" t="str">
        <f>IF('Step 2 - Bird information'!K480=0,"",'Step 2 - Bird information'!K480)</f>
        <v/>
      </c>
      <c r="J474" t="str">
        <f>IF('Step 2 - Bird information'!L480=0,"",'Step 2 - Bird information'!L480)</f>
        <v/>
      </c>
      <c r="K474">
        <f>'Step 2 - Bird information'!M480</f>
        <v>0</v>
      </c>
      <c r="L474" t="str">
        <f>PROPER('Step 2 - Bird information'!N480)</f>
        <v/>
      </c>
      <c r="M474" t="str">
        <f>PROPER('Step 2 - Bird information'!O480)</f>
        <v/>
      </c>
      <c r="N474" t="str">
        <f>PROPER('Step 2 - Bird information'!P480)</f>
        <v/>
      </c>
      <c r="O474">
        <f>'Step 2 - Bird information'!Q480</f>
        <v>0</v>
      </c>
      <c r="P474" t="str">
        <f>IF('Step 2 - Bird information'!R480=0,"",'Step 2 - Bird information'!R480)</f>
        <v/>
      </c>
    </row>
    <row r="475" spans="1:16">
      <c r="A475" t="str">
        <f>'Step 2 - Bird information'!A481</f>
        <v/>
      </c>
      <c r="B475">
        <f>'Step 2 - Bird information'!B481</f>
        <v>0</v>
      </c>
      <c r="C475">
        <f>'Step 2 - Bird information'!D481</f>
        <v>0</v>
      </c>
      <c r="D475">
        <f>'Step 2 - Bird information'!E481</f>
        <v>0</v>
      </c>
      <c r="E475" t="str">
        <f>IF('Step 2 - Bird information'!G481=0,"",'Step 2 - Bird information'!G481)</f>
        <v/>
      </c>
      <c r="F475" t="str">
        <f>IF('Step 2 - Bird information'!H481=0,"",'Step 2 - Bird information'!H481)</f>
        <v/>
      </c>
      <c r="G475" t="str">
        <f>IF('Step 2 - Bird information'!I481=0,"",'Step 2 - Bird information'!I481)</f>
        <v/>
      </c>
      <c r="H475" t="str">
        <f>IF('Step 2 - Bird information'!J481=0,"",'Step 2 - Bird information'!J481)</f>
        <v/>
      </c>
      <c r="I475" t="str">
        <f>IF('Step 2 - Bird information'!K481=0,"",'Step 2 - Bird information'!K481)</f>
        <v/>
      </c>
      <c r="J475" t="str">
        <f>IF('Step 2 - Bird information'!L481=0,"",'Step 2 - Bird information'!L481)</f>
        <v/>
      </c>
      <c r="K475">
        <f>'Step 2 - Bird information'!M481</f>
        <v>0</v>
      </c>
      <c r="L475" t="str">
        <f>PROPER('Step 2 - Bird information'!N481)</f>
        <v/>
      </c>
      <c r="M475" t="str">
        <f>PROPER('Step 2 - Bird information'!O481)</f>
        <v/>
      </c>
      <c r="N475" t="str">
        <f>PROPER('Step 2 - Bird information'!P481)</f>
        <v/>
      </c>
      <c r="O475">
        <f>'Step 2 - Bird information'!Q481</f>
        <v>0</v>
      </c>
      <c r="P475" t="str">
        <f>IF('Step 2 - Bird information'!R481=0,"",'Step 2 - Bird information'!R481)</f>
        <v/>
      </c>
    </row>
    <row r="476" spans="1:16">
      <c r="A476" t="str">
        <f>'Step 2 - Bird information'!A482</f>
        <v/>
      </c>
      <c r="B476">
        <f>'Step 2 - Bird information'!B482</f>
        <v>0</v>
      </c>
      <c r="C476">
        <f>'Step 2 - Bird information'!D482</f>
        <v>0</v>
      </c>
      <c r="D476">
        <f>'Step 2 - Bird information'!E482</f>
        <v>0</v>
      </c>
      <c r="E476" t="str">
        <f>IF('Step 2 - Bird information'!G482=0,"",'Step 2 - Bird information'!G482)</f>
        <v/>
      </c>
      <c r="F476" t="str">
        <f>IF('Step 2 - Bird information'!H482=0,"",'Step 2 - Bird information'!H482)</f>
        <v/>
      </c>
      <c r="G476" t="str">
        <f>IF('Step 2 - Bird information'!I482=0,"",'Step 2 - Bird information'!I482)</f>
        <v/>
      </c>
      <c r="H476" t="str">
        <f>IF('Step 2 - Bird information'!J482=0,"",'Step 2 - Bird information'!J482)</f>
        <v/>
      </c>
      <c r="I476" t="str">
        <f>IF('Step 2 - Bird information'!K482=0,"",'Step 2 - Bird information'!K482)</f>
        <v/>
      </c>
      <c r="J476" t="str">
        <f>IF('Step 2 - Bird information'!L482=0,"",'Step 2 - Bird information'!L482)</f>
        <v/>
      </c>
      <c r="K476">
        <f>'Step 2 - Bird information'!M482</f>
        <v>0</v>
      </c>
      <c r="L476" t="str">
        <f>PROPER('Step 2 - Bird information'!N482)</f>
        <v/>
      </c>
      <c r="M476" t="str">
        <f>PROPER('Step 2 - Bird information'!O482)</f>
        <v/>
      </c>
      <c r="N476" t="str">
        <f>PROPER('Step 2 - Bird information'!P482)</f>
        <v/>
      </c>
      <c r="O476">
        <f>'Step 2 - Bird information'!Q482</f>
        <v>0</v>
      </c>
      <c r="P476" t="str">
        <f>IF('Step 2 - Bird information'!R482=0,"",'Step 2 - Bird information'!R482)</f>
        <v/>
      </c>
    </row>
    <row r="477" spans="1:16">
      <c r="A477" t="str">
        <f>'Step 2 - Bird information'!A483</f>
        <v/>
      </c>
      <c r="B477">
        <f>'Step 2 - Bird information'!B483</f>
        <v>0</v>
      </c>
      <c r="C477">
        <f>'Step 2 - Bird information'!D483</f>
        <v>0</v>
      </c>
      <c r="D477">
        <f>'Step 2 - Bird information'!E483</f>
        <v>0</v>
      </c>
      <c r="E477" t="str">
        <f>IF('Step 2 - Bird information'!G483=0,"",'Step 2 - Bird information'!G483)</f>
        <v/>
      </c>
      <c r="F477" t="str">
        <f>IF('Step 2 - Bird information'!H483=0,"",'Step 2 - Bird information'!H483)</f>
        <v/>
      </c>
      <c r="G477" t="str">
        <f>IF('Step 2 - Bird information'!I483=0,"",'Step 2 - Bird information'!I483)</f>
        <v/>
      </c>
      <c r="H477" t="str">
        <f>IF('Step 2 - Bird information'!J483=0,"",'Step 2 - Bird information'!J483)</f>
        <v/>
      </c>
      <c r="I477" t="str">
        <f>IF('Step 2 - Bird information'!K483=0,"",'Step 2 - Bird information'!K483)</f>
        <v/>
      </c>
      <c r="J477" t="str">
        <f>IF('Step 2 - Bird information'!L483=0,"",'Step 2 - Bird information'!L483)</f>
        <v/>
      </c>
      <c r="K477">
        <f>'Step 2 - Bird information'!M483</f>
        <v>0</v>
      </c>
      <c r="L477" t="str">
        <f>PROPER('Step 2 - Bird information'!N483)</f>
        <v/>
      </c>
      <c r="M477" t="str">
        <f>PROPER('Step 2 - Bird information'!O483)</f>
        <v/>
      </c>
      <c r="N477" t="str">
        <f>PROPER('Step 2 - Bird information'!P483)</f>
        <v/>
      </c>
      <c r="O477">
        <f>'Step 2 - Bird information'!Q483</f>
        <v>0</v>
      </c>
      <c r="P477" t="str">
        <f>IF('Step 2 - Bird information'!R483=0,"",'Step 2 - Bird information'!R483)</f>
        <v/>
      </c>
    </row>
    <row r="478" spans="1:16">
      <c r="A478" t="str">
        <f>'Step 2 - Bird information'!A484</f>
        <v/>
      </c>
      <c r="B478">
        <f>'Step 2 - Bird information'!B484</f>
        <v>0</v>
      </c>
      <c r="C478">
        <f>'Step 2 - Bird information'!D484</f>
        <v>0</v>
      </c>
      <c r="D478">
        <f>'Step 2 - Bird information'!E484</f>
        <v>0</v>
      </c>
      <c r="E478" t="str">
        <f>IF('Step 2 - Bird information'!G484=0,"",'Step 2 - Bird information'!G484)</f>
        <v/>
      </c>
      <c r="F478" t="str">
        <f>IF('Step 2 - Bird information'!H484=0,"",'Step 2 - Bird information'!H484)</f>
        <v/>
      </c>
      <c r="G478" t="str">
        <f>IF('Step 2 - Bird information'!I484=0,"",'Step 2 - Bird information'!I484)</f>
        <v/>
      </c>
      <c r="H478" t="str">
        <f>IF('Step 2 - Bird information'!J484=0,"",'Step 2 - Bird information'!J484)</f>
        <v/>
      </c>
      <c r="I478" t="str">
        <f>IF('Step 2 - Bird information'!K484=0,"",'Step 2 - Bird information'!K484)</f>
        <v/>
      </c>
      <c r="J478" t="str">
        <f>IF('Step 2 - Bird information'!L484=0,"",'Step 2 - Bird information'!L484)</f>
        <v/>
      </c>
      <c r="K478">
        <f>'Step 2 - Bird information'!M484</f>
        <v>0</v>
      </c>
      <c r="L478" t="str">
        <f>PROPER('Step 2 - Bird information'!N484)</f>
        <v/>
      </c>
      <c r="M478" t="str">
        <f>PROPER('Step 2 - Bird information'!O484)</f>
        <v/>
      </c>
      <c r="N478" t="str">
        <f>PROPER('Step 2 - Bird information'!P484)</f>
        <v/>
      </c>
      <c r="O478">
        <f>'Step 2 - Bird information'!Q484</f>
        <v>0</v>
      </c>
      <c r="P478" t="str">
        <f>IF('Step 2 - Bird information'!R484=0,"",'Step 2 - Bird information'!R484)</f>
        <v/>
      </c>
    </row>
    <row r="479" spans="1:16">
      <c r="A479" t="str">
        <f>'Step 2 - Bird information'!A485</f>
        <v/>
      </c>
      <c r="B479">
        <f>'Step 2 - Bird information'!B485</f>
        <v>0</v>
      </c>
      <c r="C479">
        <f>'Step 2 - Bird information'!D485</f>
        <v>0</v>
      </c>
      <c r="D479">
        <f>'Step 2 - Bird information'!E485</f>
        <v>0</v>
      </c>
      <c r="E479" t="str">
        <f>IF('Step 2 - Bird information'!G485=0,"",'Step 2 - Bird information'!G485)</f>
        <v/>
      </c>
      <c r="F479" t="str">
        <f>IF('Step 2 - Bird information'!H485=0,"",'Step 2 - Bird information'!H485)</f>
        <v/>
      </c>
      <c r="G479" t="str">
        <f>IF('Step 2 - Bird information'!I485=0,"",'Step 2 - Bird information'!I485)</f>
        <v/>
      </c>
      <c r="H479" t="str">
        <f>IF('Step 2 - Bird information'!J485=0,"",'Step 2 - Bird information'!J485)</f>
        <v/>
      </c>
      <c r="I479" t="str">
        <f>IF('Step 2 - Bird information'!K485=0,"",'Step 2 - Bird information'!K485)</f>
        <v/>
      </c>
      <c r="J479" t="str">
        <f>IF('Step 2 - Bird information'!L485=0,"",'Step 2 - Bird information'!L485)</f>
        <v/>
      </c>
      <c r="K479">
        <f>'Step 2 - Bird information'!M485</f>
        <v>0</v>
      </c>
      <c r="L479" t="str">
        <f>PROPER('Step 2 - Bird information'!N485)</f>
        <v/>
      </c>
      <c r="M479" t="str">
        <f>PROPER('Step 2 - Bird information'!O485)</f>
        <v/>
      </c>
      <c r="N479" t="str">
        <f>PROPER('Step 2 - Bird information'!P485)</f>
        <v/>
      </c>
      <c r="O479">
        <f>'Step 2 - Bird information'!Q485</f>
        <v>0</v>
      </c>
      <c r="P479" t="str">
        <f>IF('Step 2 - Bird information'!R485=0,"",'Step 2 - Bird information'!R485)</f>
        <v/>
      </c>
    </row>
    <row r="480" spans="1:16">
      <c r="A480" t="str">
        <f>'Step 2 - Bird information'!A486</f>
        <v/>
      </c>
      <c r="B480">
        <f>'Step 2 - Bird information'!B486</f>
        <v>0</v>
      </c>
      <c r="C480">
        <f>'Step 2 - Bird information'!D486</f>
        <v>0</v>
      </c>
      <c r="D480">
        <f>'Step 2 - Bird information'!E486</f>
        <v>0</v>
      </c>
      <c r="E480" t="str">
        <f>IF('Step 2 - Bird information'!G486=0,"",'Step 2 - Bird information'!G486)</f>
        <v/>
      </c>
      <c r="F480" t="str">
        <f>IF('Step 2 - Bird information'!H486=0,"",'Step 2 - Bird information'!H486)</f>
        <v/>
      </c>
      <c r="G480" t="str">
        <f>IF('Step 2 - Bird information'!I486=0,"",'Step 2 - Bird information'!I486)</f>
        <v/>
      </c>
      <c r="H480" t="str">
        <f>IF('Step 2 - Bird information'!J486=0,"",'Step 2 - Bird information'!J486)</f>
        <v/>
      </c>
      <c r="I480" t="str">
        <f>IF('Step 2 - Bird information'!K486=0,"",'Step 2 - Bird information'!K486)</f>
        <v/>
      </c>
      <c r="J480" t="str">
        <f>IF('Step 2 - Bird information'!L486=0,"",'Step 2 - Bird information'!L486)</f>
        <v/>
      </c>
      <c r="K480">
        <f>'Step 2 - Bird information'!M486</f>
        <v>0</v>
      </c>
      <c r="L480" t="str">
        <f>PROPER('Step 2 - Bird information'!N486)</f>
        <v/>
      </c>
      <c r="M480" t="str">
        <f>PROPER('Step 2 - Bird information'!O486)</f>
        <v/>
      </c>
      <c r="N480" t="str">
        <f>PROPER('Step 2 - Bird information'!P486)</f>
        <v/>
      </c>
      <c r="O480">
        <f>'Step 2 - Bird information'!Q486</f>
        <v>0</v>
      </c>
      <c r="P480" t="str">
        <f>IF('Step 2 - Bird information'!R486=0,"",'Step 2 - Bird information'!R486)</f>
        <v/>
      </c>
    </row>
    <row r="481" spans="1:16">
      <c r="A481" t="str">
        <f>'Step 2 - Bird information'!A487</f>
        <v/>
      </c>
      <c r="B481">
        <f>'Step 2 - Bird information'!B487</f>
        <v>0</v>
      </c>
      <c r="C481">
        <f>'Step 2 - Bird information'!D487</f>
        <v>0</v>
      </c>
      <c r="D481">
        <f>'Step 2 - Bird information'!E487</f>
        <v>0</v>
      </c>
      <c r="E481" t="str">
        <f>IF('Step 2 - Bird information'!G487=0,"",'Step 2 - Bird information'!G487)</f>
        <v/>
      </c>
      <c r="F481" t="str">
        <f>IF('Step 2 - Bird information'!H487=0,"",'Step 2 - Bird information'!H487)</f>
        <v/>
      </c>
      <c r="G481" t="str">
        <f>IF('Step 2 - Bird information'!I487=0,"",'Step 2 - Bird information'!I487)</f>
        <v/>
      </c>
      <c r="H481" t="str">
        <f>IF('Step 2 - Bird information'!J487=0,"",'Step 2 - Bird information'!J487)</f>
        <v/>
      </c>
      <c r="I481" t="str">
        <f>IF('Step 2 - Bird information'!K487=0,"",'Step 2 - Bird information'!K487)</f>
        <v/>
      </c>
      <c r="J481" t="str">
        <f>IF('Step 2 - Bird information'!L487=0,"",'Step 2 - Bird information'!L487)</f>
        <v/>
      </c>
      <c r="K481">
        <f>'Step 2 - Bird information'!M487</f>
        <v>0</v>
      </c>
      <c r="L481" t="str">
        <f>PROPER('Step 2 - Bird information'!N487)</f>
        <v/>
      </c>
      <c r="M481" t="str">
        <f>PROPER('Step 2 - Bird information'!O487)</f>
        <v/>
      </c>
      <c r="N481" t="str">
        <f>PROPER('Step 2 - Bird information'!P487)</f>
        <v/>
      </c>
      <c r="O481">
        <f>'Step 2 - Bird information'!Q487</f>
        <v>0</v>
      </c>
      <c r="P481" t="str">
        <f>IF('Step 2 - Bird information'!R487=0,"",'Step 2 - Bird information'!R487)</f>
        <v/>
      </c>
    </row>
    <row r="482" spans="1:16">
      <c r="A482" t="str">
        <f>'Step 2 - Bird information'!A488</f>
        <v/>
      </c>
      <c r="B482">
        <f>'Step 2 - Bird information'!B488</f>
        <v>0</v>
      </c>
      <c r="C482">
        <f>'Step 2 - Bird information'!D488</f>
        <v>0</v>
      </c>
      <c r="D482">
        <f>'Step 2 - Bird information'!E488</f>
        <v>0</v>
      </c>
      <c r="E482" t="str">
        <f>IF('Step 2 - Bird information'!G488=0,"",'Step 2 - Bird information'!G488)</f>
        <v/>
      </c>
      <c r="F482" t="str">
        <f>IF('Step 2 - Bird information'!H488=0,"",'Step 2 - Bird information'!H488)</f>
        <v/>
      </c>
      <c r="G482" t="str">
        <f>IF('Step 2 - Bird information'!I488=0,"",'Step 2 - Bird information'!I488)</f>
        <v/>
      </c>
      <c r="H482" t="str">
        <f>IF('Step 2 - Bird information'!J488=0,"",'Step 2 - Bird information'!J488)</f>
        <v/>
      </c>
      <c r="I482" t="str">
        <f>IF('Step 2 - Bird information'!K488=0,"",'Step 2 - Bird information'!K488)</f>
        <v/>
      </c>
      <c r="J482" t="str">
        <f>IF('Step 2 - Bird information'!L488=0,"",'Step 2 - Bird information'!L488)</f>
        <v/>
      </c>
      <c r="K482">
        <f>'Step 2 - Bird information'!M488</f>
        <v>0</v>
      </c>
      <c r="L482" t="str">
        <f>PROPER('Step 2 - Bird information'!N488)</f>
        <v/>
      </c>
      <c r="M482" t="str">
        <f>PROPER('Step 2 - Bird information'!O488)</f>
        <v/>
      </c>
      <c r="N482" t="str">
        <f>PROPER('Step 2 - Bird information'!P488)</f>
        <v/>
      </c>
      <c r="O482">
        <f>'Step 2 - Bird information'!Q488</f>
        <v>0</v>
      </c>
      <c r="P482" t="str">
        <f>IF('Step 2 - Bird information'!R488=0,"",'Step 2 - Bird information'!R488)</f>
        <v/>
      </c>
    </row>
    <row r="483" spans="1:16">
      <c r="A483" t="str">
        <f>'Step 2 - Bird information'!A489</f>
        <v/>
      </c>
      <c r="B483">
        <f>'Step 2 - Bird information'!B489</f>
        <v>0</v>
      </c>
      <c r="C483">
        <f>'Step 2 - Bird information'!D489</f>
        <v>0</v>
      </c>
      <c r="D483">
        <f>'Step 2 - Bird information'!E489</f>
        <v>0</v>
      </c>
      <c r="E483" t="str">
        <f>IF('Step 2 - Bird information'!G489=0,"",'Step 2 - Bird information'!G489)</f>
        <v/>
      </c>
      <c r="F483" t="str">
        <f>IF('Step 2 - Bird information'!H489=0,"",'Step 2 - Bird information'!H489)</f>
        <v/>
      </c>
      <c r="G483" t="str">
        <f>IF('Step 2 - Bird information'!I489=0,"",'Step 2 - Bird information'!I489)</f>
        <v/>
      </c>
      <c r="H483" t="str">
        <f>IF('Step 2 - Bird information'!J489=0,"",'Step 2 - Bird information'!J489)</f>
        <v/>
      </c>
      <c r="I483" t="str">
        <f>IF('Step 2 - Bird information'!K489=0,"",'Step 2 - Bird information'!K489)</f>
        <v/>
      </c>
      <c r="J483" t="str">
        <f>IF('Step 2 - Bird information'!L489=0,"",'Step 2 - Bird information'!L489)</f>
        <v/>
      </c>
      <c r="K483">
        <f>'Step 2 - Bird information'!M489</f>
        <v>0</v>
      </c>
      <c r="L483" t="str">
        <f>PROPER('Step 2 - Bird information'!N489)</f>
        <v/>
      </c>
      <c r="M483" t="str">
        <f>PROPER('Step 2 - Bird information'!O489)</f>
        <v/>
      </c>
      <c r="N483" t="str">
        <f>PROPER('Step 2 - Bird information'!P489)</f>
        <v/>
      </c>
      <c r="O483">
        <f>'Step 2 - Bird information'!Q489</f>
        <v>0</v>
      </c>
      <c r="P483" t="str">
        <f>IF('Step 2 - Bird information'!R489=0,"",'Step 2 - Bird information'!R489)</f>
        <v/>
      </c>
    </row>
    <row r="484" spans="1:16">
      <c r="A484" t="str">
        <f>'Step 2 - Bird information'!A490</f>
        <v/>
      </c>
      <c r="B484">
        <f>'Step 2 - Bird information'!B490</f>
        <v>0</v>
      </c>
      <c r="C484">
        <f>'Step 2 - Bird information'!D490</f>
        <v>0</v>
      </c>
      <c r="D484">
        <f>'Step 2 - Bird information'!E490</f>
        <v>0</v>
      </c>
      <c r="E484" t="str">
        <f>IF('Step 2 - Bird information'!G490=0,"",'Step 2 - Bird information'!G490)</f>
        <v/>
      </c>
      <c r="F484" t="str">
        <f>IF('Step 2 - Bird information'!H490=0,"",'Step 2 - Bird information'!H490)</f>
        <v/>
      </c>
      <c r="G484" t="str">
        <f>IF('Step 2 - Bird information'!I490=0,"",'Step 2 - Bird information'!I490)</f>
        <v/>
      </c>
      <c r="H484" t="str">
        <f>IF('Step 2 - Bird information'!J490=0,"",'Step 2 - Bird information'!J490)</f>
        <v/>
      </c>
      <c r="I484" t="str">
        <f>IF('Step 2 - Bird information'!K490=0,"",'Step 2 - Bird information'!K490)</f>
        <v/>
      </c>
      <c r="J484" t="str">
        <f>IF('Step 2 - Bird information'!L490=0,"",'Step 2 - Bird information'!L490)</f>
        <v/>
      </c>
      <c r="K484">
        <f>'Step 2 - Bird information'!M490</f>
        <v>0</v>
      </c>
      <c r="L484" t="str">
        <f>PROPER('Step 2 - Bird information'!N490)</f>
        <v/>
      </c>
      <c r="M484" t="str">
        <f>PROPER('Step 2 - Bird information'!O490)</f>
        <v/>
      </c>
      <c r="N484" t="str">
        <f>PROPER('Step 2 - Bird information'!P490)</f>
        <v/>
      </c>
      <c r="O484">
        <f>'Step 2 - Bird information'!Q490</f>
        <v>0</v>
      </c>
      <c r="P484" t="str">
        <f>IF('Step 2 - Bird information'!R490=0,"",'Step 2 - Bird information'!R490)</f>
        <v/>
      </c>
    </row>
    <row r="485" spans="1:16">
      <c r="A485" t="str">
        <f>'Step 2 - Bird information'!A491</f>
        <v/>
      </c>
      <c r="B485">
        <f>'Step 2 - Bird information'!B491</f>
        <v>0</v>
      </c>
      <c r="C485">
        <f>'Step 2 - Bird information'!D491</f>
        <v>0</v>
      </c>
      <c r="D485">
        <f>'Step 2 - Bird information'!E491</f>
        <v>0</v>
      </c>
      <c r="E485" t="str">
        <f>IF('Step 2 - Bird information'!G491=0,"",'Step 2 - Bird information'!G491)</f>
        <v/>
      </c>
      <c r="F485" t="str">
        <f>IF('Step 2 - Bird information'!H491=0,"",'Step 2 - Bird information'!H491)</f>
        <v/>
      </c>
      <c r="G485" t="str">
        <f>IF('Step 2 - Bird information'!I491=0,"",'Step 2 - Bird information'!I491)</f>
        <v/>
      </c>
      <c r="H485" t="str">
        <f>IF('Step 2 - Bird information'!J491=0,"",'Step 2 - Bird information'!J491)</f>
        <v/>
      </c>
      <c r="I485" t="str">
        <f>IF('Step 2 - Bird information'!K491=0,"",'Step 2 - Bird information'!K491)</f>
        <v/>
      </c>
      <c r="J485" t="str">
        <f>IF('Step 2 - Bird information'!L491=0,"",'Step 2 - Bird information'!L491)</f>
        <v/>
      </c>
      <c r="K485">
        <f>'Step 2 - Bird information'!M491</f>
        <v>0</v>
      </c>
      <c r="L485" t="str">
        <f>PROPER('Step 2 - Bird information'!N491)</f>
        <v/>
      </c>
      <c r="M485" t="str">
        <f>PROPER('Step 2 - Bird information'!O491)</f>
        <v/>
      </c>
      <c r="N485" t="str">
        <f>PROPER('Step 2 - Bird information'!P491)</f>
        <v/>
      </c>
      <c r="O485">
        <f>'Step 2 - Bird information'!Q491</f>
        <v>0</v>
      </c>
      <c r="P485" t="str">
        <f>IF('Step 2 - Bird information'!R491=0,"",'Step 2 - Bird information'!R491)</f>
        <v/>
      </c>
    </row>
    <row r="486" spans="1:16">
      <c r="A486" t="str">
        <f>'Step 2 - Bird information'!A492</f>
        <v/>
      </c>
      <c r="B486">
        <f>'Step 2 - Bird information'!B492</f>
        <v>0</v>
      </c>
      <c r="C486">
        <f>'Step 2 - Bird information'!D492</f>
        <v>0</v>
      </c>
      <c r="D486">
        <f>'Step 2 - Bird information'!E492</f>
        <v>0</v>
      </c>
      <c r="E486" t="str">
        <f>IF('Step 2 - Bird information'!G492=0,"",'Step 2 - Bird information'!G492)</f>
        <v/>
      </c>
      <c r="F486" t="str">
        <f>IF('Step 2 - Bird information'!H492=0,"",'Step 2 - Bird information'!H492)</f>
        <v/>
      </c>
      <c r="G486" t="str">
        <f>IF('Step 2 - Bird information'!I492=0,"",'Step 2 - Bird information'!I492)</f>
        <v/>
      </c>
      <c r="H486" t="str">
        <f>IF('Step 2 - Bird information'!J492=0,"",'Step 2 - Bird information'!J492)</f>
        <v/>
      </c>
      <c r="I486" t="str">
        <f>IF('Step 2 - Bird information'!K492=0,"",'Step 2 - Bird information'!K492)</f>
        <v/>
      </c>
      <c r="J486" t="str">
        <f>IF('Step 2 - Bird information'!L492=0,"",'Step 2 - Bird information'!L492)</f>
        <v/>
      </c>
      <c r="K486">
        <f>'Step 2 - Bird information'!M492</f>
        <v>0</v>
      </c>
      <c r="L486" t="str">
        <f>PROPER('Step 2 - Bird information'!N492)</f>
        <v/>
      </c>
      <c r="M486" t="str">
        <f>PROPER('Step 2 - Bird information'!O492)</f>
        <v/>
      </c>
      <c r="N486" t="str">
        <f>PROPER('Step 2 - Bird information'!P492)</f>
        <v/>
      </c>
      <c r="O486">
        <f>'Step 2 - Bird information'!Q492</f>
        <v>0</v>
      </c>
      <c r="P486" t="str">
        <f>IF('Step 2 - Bird information'!R492=0,"",'Step 2 - Bird information'!R492)</f>
        <v/>
      </c>
    </row>
    <row r="487" spans="1:16">
      <c r="A487" t="str">
        <f>'Step 2 - Bird information'!A493</f>
        <v/>
      </c>
      <c r="B487">
        <f>'Step 2 - Bird information'!B493</f>
        <v>0</v>
      </c>
      <c r="C487">
        <f>'Step 2 - Bird information'!D493</f>
        <v>0</v>
      </c>
      <c r="D487">
        <f>'Step 2 - Bird information'!E493</f>
        <v>0</v>
      </c>
      <c r="E487" t="str">
        <f>IF('Step 2 - Bird information'!G493=0,"",'Step 2 - Bird information'!G493)</f>
        <v/>
      </c>
      <c r="F487" t="str">
        <f>IF('Step 2 - Bird information'!H493=0,"",'Step 2 - Bird information'!H493)</f>
        <v/>
      </c>
      <c r="G487" t="str">
        <f>IF('Step 2 - Bird information'!I493=0,"",'Step 2 - Bird information'!I493)</f>
        <v/>
      </c>
      <c r="H487" t="str">
        <f>IF('Step 2 - Bird information'!J493=0,"",'Step 2 - Bird information'!J493)</f>
        <v/>
      </c>
      <c r="I487" t="str">
        <f>IF('Step 2 - Bird information'!K493=0,"",'Step 2 - Bird information'!K493)</f>
        <v/>
      </c>
      <c r="J487" t="str">
        <f>IF('Step 2 - Bird information'!L493=0,"",'Step 2 - Bird information'!L493)</f>
        <v/>
      </c>
      <c r="K487">
        <f>'Step 2 - Bird information'!M493</f>
        <v>0</v>
      </c>
      <c r="L487" t="str">
        <f>PROPER('Step 2 - Bird information'!N493)</f>
        <v/>
      </c>
      <c r="M487" t="str">
        <f>PROPER('Step 2 - Bird information'!O493)</f>
        <v/>
      </c>
      <c r="N487" t="str">
        <f>PROPER('Step 2 - Bird information'!P493)</f>
        <v/>
      </c>
      <c r="O487">
        <f>'Step 2 - Bird information'!Q493</f>
        <v>0</v>
      </c>
      <c r="P487" t="str">
        <f>IF('Step 2 - Bird information'!R493=0,"",'Step 2 - Bird information'!R493)</f>
        <v/>
      </c>
    </row>
    <row r="488" spans="1:16">
      <c r="A488" t="str">
        <f>'Step 2 - Bird information'!A494</f>
        <v/>
      </c>
      <c r="B488">
        <f>'Step 2 - Bird information'!B494</f>
        <v>0</v>
      </c>
      <c r="C488">
        <f>'Step 2 - Bird information'!D494</f>
        <v>0</v>
      </c>
      <c r="D488">
        <f>'Step 2 - Bird information'!E494</f>
        <v>0</v>
      </c>
      <c r="E488" t="str">
        <f>IF('Step 2 - Bird information'!G494=0,"",'Step 2 - Bird information'!G494)</f>
        <v/>
      </c>
      <c r="F488" t="str">
        <f>IF('Step 2 - Bird information'!H494=0,"",'Step 2 - Bird information'!H494)</f>
        <v/>
      </c>
      <c r="G488" t="str">
        <f>IF('Step 2 - Bird information'!I494=0,"",'Step 2 - Bird information'!I494)</f>
        <v/>
      </c>
      <c r="H488" t="str">
        <f>IF('Step 2 - Bird information'!J494=0,"",'Step 2 - Bird information'!J494)</f>
        <v/>
      </c>
      <c r="I488" t="str">
        <f>IF('Step 2 - Bird information'!K494=0,"",'Step 2 - Bird information'!K494)</f>
        <v/>
      </c>
      <c r="J488" t="str">
        <f>IF('Step 2 - Bird information'!L494=0,"",'Step 2 - Bird information'!L494)</f>
        <v/>
      </c>
      <c r="K488">
        <f>'Step 2 - Bird information'!M494</f>
        <v>0</v>
      </c>
      <c r="L488" t="str">
        <f>PROPER('Step 2 - Bird information'!N494)</f>
        <v/>
      </c>
      <c r="M488" t="str">
        <f>PROPER('Step 2 - Bird information'!O494)</f>
        <v/>
      </c>
      <c r="N488" t="str">
        <f>PROPER('Step 2 - Bird information'!P494)</f>
        <v/>
      </c>
      <c r="O488">
        <f>'Step 2 - Bird information'!Q494</f>
        <v>0</v>
      </c>
      <c r="P488" t="str">
        <f>IF('Step 2 - Bird information'!R494=0,"",'Step 2 - Bird information'!R494)</f>
        <v/>
      </c>
    </row>
    <row r="489" spans="1:16">
      <c r="A489" t="str">
        <f>'Step 2 - Bird information'!A495</f>
        <v/>
      </c>
      <c r="B489">
        <f>'Step 2 - Bird information'!B495</f>
        <v>0</v>
      </c>
      <c r="C489">
        <f>'Step 2 - Bird information'!D495</f>
        <v>0</v>
      </c>
      <c r="D489">
        <f>'Step 2 - Bird information'!E495</f>
        <v>0</v>
      </c>
      <c r="E489" t="str">
        <f>IF('Step 2 - Bird information'!G495=0,"",'Step 2 - Bird information'!G495)</f>
        <v/>
      </c>
      <c r="F489" t="str">
        <f>IF('Step 2 - Bird information'!H495=0,"",'Step 2 - Bird information'!H495)</f>
        <v/>
      </c>
      <c r="G489" t="str">
        <f>IF('Step 2 - Bird information'!I495=0,"",'Step 2 - Bird information'!I495)</f>
        <v/>
      </c>
      <c r="H489" t="str">
        <f>IF('Step 2 - Bird information'!J495=0,"",'Step 2 - Bird information'!J495)</f>
        <v/>
      </c>
      <c r="I489" t="str">
        <f>IF('Step 2 - Bird information'!K495=0,"",'Step 2 - Bird information'!K495)</f>
        <v/>
      </c>
      <c r="J489" t="str">
        <f>IF('Step 2 - Bird information'!L495=0,"",'Step 2 - Bird information'!L495)</f>
        <v/>
      </c>
      <c r="K489">
        <f>'Step 2 - Bird information'!M495</f>
        <v>0</v>
      </c>
      <c r="L489" t="str">
        <f>PROPER('Step 2 - Bird information'!N495)</f>
        <v/>
      </c>
      <c r="M489" t="str">
        <f>PROPER('Step 2 - Bird information'!O495)</f>
        <v/>
      </c>
      <c r="N489" t="str">
        <f>PROPER('Step 2 - Bird information'!P495)</f>
        <v/>
      </c>
      <c r="O489">
        <f>'Step 2 - Bird information'!Q495</f>
        <v>0</v>
      </c>
      <c r="P489" t="str">
        <f>IF('Step 2 - Bird information'!R495=0,"",'Step 2 - Bird information'!R495)</f>
        <v/>
      </c>
    </row>
    <row r="490" spans="1:16">
      <c r="A490" t="str">
        <f>'Step 2 - Bird information'!A496</f>
        <v/>
      </c>
      <c r="B490">
        <f>'Step 2 - Bird information'!B496</f>
        <v>0</v>
      </c>
      <c r="C490">
        <f>'Step 2 - Bird information'!D496</f>
        <v>0</v>
      </c>
      <c r="D490">
        <f>'Step 2 - Bird information'!E496</f>
        <v>0</v>
      </c>
      <c r="E490" t="str">
        <f>IF('Step 2 - Bird information'!G496=0,"",'Step 2 - Bird information'!G496)</f>
        <v/>
      </c>
      <c r="F490" t="str">
        <f>IF('Step 2 - Bird information'!H496=0,"",'Step 2 - Bird information'!H496)</f>
        <v/>
      </c>
      <c r="G490" t="str">
        <f>IF('Step 2 - Bird information'!I496=0,"",'Step 2 - Bird information'!I496)</f>
        <v/>
      </c>
      <c r="H490" t="str">
        <f>IF('Step 2 - Bird information'!J496=0,"",'Step 2 - Bird information'!J496)</f>
        <v/>
      </c>
      <c r="I490" t="str">
        <f>IF('Step 2 - Bird information'!K496=0,"",'Step 2 - Bird information'!K496)</f>
        <v/>
      </c>
      <c r="J490" t="str">
        <f>IF('Step 2 - Bird information'!L496=0,"",'Step 2 - Bird information'!L496)</f>
        <v/>
      </c>
      <c r="K490">
        <f>'Step 2 - Bird information'!M496</f>
        <v>0</v>
      </c>
      <c r="L490" t="str">
        <f>PROPER('Step 2 - Bird information'!N496)</f>
        <v/>
      </c>
      <c r="M490" t="str">
        <f>PROPER('Step 2 - Bird information'!O496)</f>
        <v/>
      </c>
      <c r="N490" t="str">
        <f>PROPER('Step 2 - Bird information'!P496)</f>
        <v/>
      </c>
      <c r="O490">
        <f>'Step 2 - Bird information'!Q496</f>
        <v>0</v>
      </c>
      <c r="P490" t="str">
        <f>IF('Step 2 - Bird information'!R496=0,"",'Step 2 - Bird information'!R496)</f>
        <v/>
      </c>
    </row>
    <row r="491" spans="1:16">
      <c r="A491" t="str">
        <f>'Step 2 - Bird information'!A497</f>
        <v/>
      </c>
      <c r="B491">
        <f>'Step 2 - Bird information'!B497</f>
        <v>0</v>
      </c>
      <c r="C491">
        <f>'Step 2 - Bird information'!D497</f>
        <v>0</v>
      </c>
      <c r="D491">
        <f>'Step 2 - Bird information'!E497</f>
        <v>0</v>
      </c>
      <c r="E491" t="str">
        <f>IF('Step 2 - Bird information'!G497=0,"",'Step 2 - Bird information'!G497)</f>
        <v/>
      </c>
      <c r="F491" t="str">
        <f>IF('Step 2 - Bird information'!H497=0,"",'Step 2 - Bird information'!H497)</f>
        <v/>
      </c>
      <c r="G491" t="str">
        <f>IF('Step 2 - Bird information'!I497=0,"",'Step 2 - Bird information'!I497)</f>
        <v/>
      </c>
      <c r="H491" t="str">
        <f>IF('Step 2 - Bird information'!J497=0,"",'Step 2 - Bird information'!J497)</f>
        <v/>
      </c>
      <c r="I491" t="str">
        <f>IF('Step 2 - Bird information'!K497=0,"",'Step 2 - Bird information'!K497)</f>
        <v/>
      </c>
      <c r="J491" t="str">
        <f>IF('Step 2 - Bird information'!L497=0,"",'Step 2 - Bird information'!L497)</f>
        <v/>
      </c>
      <c r="K491">
        <f>'Step 2 - Bird information'!M497</f>
        <v>0</v>
      </c>
      <c r="L491" t="str">
        <f>PROPER('Step 2 - Bird information'!N497)</f>
        <v/>
      </c>
      <c r="M491" t="str">
        <f>PROPER('Step 2 - Bird information'!O497)</f>
        <v/>
      </c>
      <c r="N491" t="str">
        <f>PROPER('Step 2 - Bird information'!P497)</f>
        <v/>
      </c>
      <c r="O491">
        <f>'Step 2 - Bird information'!Q497</f>
        <v>0</v>
      </c>
      <c r="P491" t="str">
        <f>IF('Step 2 - Bird information'!R497=0,"",'Step 2 - Bird information'!R497)</f>
        <v/>
      </c>
    </row>
    <row r="492" spans="1:16">
      <c r="A492" t="str">
        <f>'Step 2 - Bird information'!A498</f>
        <v/>
      </c>
      <c r="B492">
        <f>'Step 2 - Bird information'!B498</f>
        <v>0</v>
      </c>
      <c r="C492">
        <f>'Step 2 - Bird information'!D498</f>
        <v>0</v>
      </c>
      <c r="D492">
        <f>'Step 2 - Bird information'!E498</f>
        <v>0</v>
      </c>
      <c r="E492" t="str">
        <f>IF('Step 2 - Bird information'!G498=0,"",'Step 2 - Bird information'!G498)</f>
        <v/>
      </c>
      <c r="F492" t="str">
        <f>IF('Step 2 - Bird information'!H498=0,"",'Step 2 - Bird information'!H498)</f>
        <v/>
      </c>
      <c r="G492" t="str">
        <f>IF('Step 2 - Bird information'!I498=0,"",'Step 2 - Bird information'!I498)</f>
        <v/>
      </c>
      <c r="H492" t="str">
        <f>IF('Step 2 - Bird information'!J498=0,"",'Step 2 - Bird information'!J498)</f>
        <v/>
      </c>
      <c r="I492" t="str">
        <f>IF('Step 2 - Bird information'!K498=0,"",'Step 2 - Bird information'!K498)</f>
        <v/>
      </c>
      <c r="J492" t="str">
        <f>IF('Step 2 - Bird information'!L498=0,"",'Step 2 - Bird information'!L498)</f>
        <v/>
      </c>
      <c r="K492">
        <f>'Step 2 - Bird information'!M498</f>
        <v>0</v>
      </c>
      <c r="L492" t="str">
        <f>PROPER('Step 2 - Bird information'!N498)</f>
        <v/>
      </c>
      <c r="M492" t="str">
        <f>PROPER('Step 2 - Bird information'!O498)</f>
        <v/>
      </c>
      <c r="N492" t="str">
        <f>PROPER('Step 2 - Bird information'!P498)</f>
        <v/>
      </c>
      <c r="O492">
        <f>'Step 2 - Bird information'!Q498</f>
        <v>0</v>
      </c>
      <c r="P492" t="str">
        <f>IF('Step 2 - Bird information'!R498=0,"",'Step 2 - Bird information'!R498)</f>
        <v/>
      </c>
    </row>
    <row r="493" spans="1:16">
      <c r="A493" t="str">
        <f>'Step 2 - Bird information'!A499</f>
        <v/>
      </c>
      <c r="B493">
        <f>'Step 2 - Bird information'!B499</f>
        <v>0</v>
      </c>
      <c r="C493">
        <f>'Step 2 - Bird information'!D499</f>
        <v>0</v>
      </c>
      <c r="D493">
        <f>'Step 2 - Bird information'!E499</f>
        <v>0</v>
      </c>
      <c r="E493" t="str">
        <f>IF('Step 2 - Bird information'!G499=0,"",'Step 2 - Bird information'!G499)</f>
        <v/>
      </c>
      <c r="F493" t="str">
        <f>IF('Step 2 - Bird information'!H499=0,"",'Step 2 - Bird information'!H499)</f>
        <v/>
      </c>
      <c r="G493" t="str">
        <f>IF('Step 2 - Bird information'!I499=0,"",'Step 2 - Bird information'!I499)</f>
        <v/>
      </c>
      <c r="H493" t="str">
        <f>IF('Step 2 - Bird information'!J499=0,"",'Step 2 - Bird information'!J499)</f>
        <v/>
      </c>
      <c r="I493" t="str">
        <f>IF('Step 2 - Bird information'!K499=0,"",'Step 2 - Bird information'!K499)</f>
        <v/>
      </c>
      <c r="J493" t="str">
        <f>IF('Step 2 - Bird information'!L499=0,"",'Step 2 - Bird information'!L499)</f>
        <v/>
      </c>
      <c r="K493">
        <f>'Step 2 - Bird information'!M499</f>
        <v>0</v>
      </c>
      <c r="L493" t="str">
        <f>PROPER('Step 2 - Bird information'!N499)</f>
        <v/>
      </c>
      <c r="M493" t="str">
        <f>PROPER('Step 2 - Bird information'!O499)</f>
        <v/>
      </c>
      <c r="N493" t="str">
        <f>PROPER('Step 2 - Bird information'!P499)</f>
        <v/>
      </c>
      <c r="O493">
        <f>'Step 2 - Bird information'!Q499</f>
        <v>0</v>
      </c>
      <c r="P493" t="str">
        <f>IF('Step 2 - Bird information'!R499=0,"",'Step 2 - Bird information'!R499)</f>
        <v/>
      </c>
    </row>
    <row r="494" spans="1:16">
      <c r="A494" t="str">
        <f>'Step 2 - Bird information'!A500</f>
        <v/>
      </c>
      <c r="B494">
        <f>'Step 2 - Bird information'!B500</f>
        <v>0</v>
      </c>
      <c r="C494">
        <f>'Step 2 - Bird information'!D500</f>
        <v>0</v>
      </c>
      <c r="D494">
        <f>'Step 2 - Bird information'!E500</f>
        <v>0</v>
      </c>
      <c r="E494" t="str">
        <f>IF('Step 2 - Bird information'!G500=0,"",'Step 2 - Bird information'!G500)</f>
        <v/>
      </c>
      <c r="F494" t="str">
        <f>IF('Step 2 - Bird information'!H500=0,"",'Step 2 - Bird information'!H500)</f>
        <v/>
      </c>
      <c r="G494" t="str">
        <f>IF('Step 2 - Bird information'!I500=0,"",'Step 2 - Bird information'!I500)</f>
        <v/>
      </c>
      <c r="H494" t="str">
        <f>IF('Step 2 - Bird information'!J500=0,"",'Step 2 - Bird information'!J500)</f>
        <v/>
      </c>
      <c r="I494" t="str">
        <f>IF('Step 2 - Bird information'!K500=0,"",'Step 2 - Bird information'!K500)</f>
        <v/>
      </c>
      <c r="J494" t="str">
        <f>IF('Step 2 - Bird information'!L500=0,"",'Step 2 - Bird information'!L500)</f>
        <v/>
      </c>
      <c r="K494">
        <f>'Step 2 - Bird information'!M500</f>
        <v>0</v>
      </c>
      <c r="L494" t="str">
        <f>PROPER('Step 2 - Bird information'!N500)</f>
        <v/>
      </c>
      <c r="M494" t="str">
        <f>PROPER('Step 2 - Bird information'!O500)</f>
        <v/>
      </c>
      <c r="N494" t="str">
        <f>PROPER('Step 2 - Bird information'!P500)</f>
        <v/>
      </c>
      <c r="O494">
        <f>'Step 2 - Bird information'!Q500</f>
        <v>0</v>
      </c>
      <c r="P494" t="str">
        <f>IF('Step 2 - Bird information'!R500=0,"",'Step 2 - Bird information'!R500)</f>
        <v/>
      </c>
    </row>
    <row r="495" spans="1:16">
      <c r="A495" t="str">
        <f>'Step 2 - Bird information'!A501</f>
        <v/>
      </c>
      <c r="B495">
        <f>'Step 2 - Bird information'!B501</f>
        <v>0</v>
      </c>
      <c r="C495">
        <f>'Step 2 - Bird information'!D501</f>
        <v>0</v>
      </c>
      <c r="D495">
        <f>'Step 2 - Bird information'!E501</f>
        <v>0</v>
      </c>
      <c r="E495" t="str">
        <f>IF('Step 2 - Bird information'!G501=0,"",'Step 2 - Bird information'!G501)</f>
        <v/>
      </c>
      <c r="F495" t="str">
        <f>IF('Step 2 - Bird information'!H501=0,"",'Step 2 - Bird information'!H501)</f>
        <v/>
      </c>
      <c r="G495" t="str">
        <f>IF('Step 2 - Bird information'!I501=0,"",'Step 2 - Bird information'!I501)</f>
        <v/>
      </c>
      <c r="H495" t="str">
        <f>IF('Step 2 - Bird information'!J501=0,"",'Step 2 - Bird information'!J501)</f>
        <v/>
      </c>
      <c r="I495" t="str">
        <f>IF('Step 2 - Bird information'!K501=0,"",'Step 2 - Bird information'!K501)</f>
        <v/>
      </c>
      <c r="J495" t="str">
        <f>IF('Step 2 - Bird information'!L501=0,"",'Step 2 - Bird information'!L501)</f>
        <v/>
      </c>
      <c r="K495">
        <f>'Step 2 - Bird information'!M501</f>
        <v>0</v>
      </c>
      <c r="L495" t="str">
        <f>PROPER('Step 2 - Bird information'!N501)</f>
        <v/>
      </c>
      <c r="M495" t="str">
        <f>PROPER('Step 2 - Bird information'!O501)</f>
        <v/>
      </c>
      <c r="N495" t="str">
        <f>PROPER('Step 2 - Bird information'!P501)</f>
        <v/>
      </c>
      <c r="O495">
        <f>'Step 2 - Bird information'!Q501</f>
        <v>0</v>
      </c>
      <c r="P495" t="str">
        <f>IF('Step 2 - Bird information'!R501=0,"",'Step 2 - Bird information'!R501)</f>
        <v/>
      </c>
    </row>
    <row r="496" spans="1:16">
      <c r="A496" t="str">
        <f>'Step 2 - Bird information'!A502</f>
        <v/>
      </c>
      <c r="B496">
        <f>'Step 2 - Bird information'!B502</f>
        <v>0</v>
      </c>
      <c r="C496">
        <f>'Step 2 - Bird information'!D502</f>
        <v>0</v>
      </c>
      <c r="D496">
        <f>'Step 2 - Bird information'!E502</f>
        <v>0</v>
      </c>
      <c r="E496" t="str">
        <f>IF('Step 2 - Bird information'!G502=0,"",'Step 2 - Bird information'!G502)</f>
        <v/>
      </c>
      <c r="F496" t="str">
        <f>IF('Step 2 - Bird information'!H502=0,"",'Step 2 - Bird information'!H502)</f>
        <v/>
      </c>
      <c r="G496" t="str">
        <f>IF('Step 2 - Bird information'!I502=0,"",'Step 2 - Bird information'!I502)</f>
        <v/>
      </c>
      <c r="H496" t="str">
        <f>IF('Step 2 - Bird information'!J502=0,"",'Step 2 - Bird information'!J502)</f>
        <v/>
      </c>
      <c r="I496" t="str">
        <f>IF('Step 2 - Bird information'!K502=0,"",'Step 2 - Bird information'!K502)</f>
        <v/>
      </c>
      <c r="J496" t="str">
        <f>IF('Step 2 - Bird information'!L502=0,"",'Step 2 - Bird information'!L502)</f>
        <v/>
      </c>
      <c r="K496">
        <f>'Step 2 - Bird information'!M502</f>
        <v>0</v>
      </c>
      <c r="L496" t="str">
        <f>PROPER('Step 2 - Bird information'!N502)</f>
        <v/>
      </c>
      <c r="M496" t="str">
        <f>PROPER('Step 2 - Bird information'!O502)</f>
        <v/>
      </c>
      <c r="N496" t="str">
        <f>PROPER('Step 2 - Bird information'!P502)</f>
        <v/>
      </c>
      <c r="O496">
        <f>'Step 2 - Bird information'!Q502</f>
        <v>0</v>
      </c>
      <c r="P496" t="str">
        <f>IF('Step 2 - Bird information'!R502=0,"",'Step 2 - Bird information'!R502)</f>
        <v/>
      </c>
    </row>
    <row r="497" spans="1:16">
      <c r="A497" t="str">
        <f>'Step 2 - Bird information'!A503</f>
        <v/>
      </c>
      <c r="B497">
        <f>'Step 2 - Bird information'!B503</f>
        <v>0</v>
      </c>
      <c r="C497">
        <f>'Step 2 - Bird information'!D503</f>
        <v>0</v>
      </c>
      <c r="D497">
        <f>'Step 2 - Bird information'!E503</f>
        <v>0</v>
      </c>
      <c r="E497" t="str">
        <f>IF('Step 2 - Bird information'!G503=0,"",'Step 2 - Bird information'!G503)</f>
        <v/>
      </c>
      <c r="F497" t="str">
        <f>IF('Step 2 - Bird information'!H503=0,"",'Step 2 - Bird information'!H503)</f>
        <v/>
      </c>
      <c r="G497" t="str">
        <f>IF('Step 2 - Bird information'!I503=0,"",'Step 2 - Bird information'!I503)</f>
        <v/>
      </c>
      <c r="H497" t="str">
        <f>IF('Step 2 - Bird information'!J503=0,"",'Step 2 - Bird information'!J503)</f>
        <v/>
      </c>
      <c r="I497" t="str">
        <f>IF('Step 2 - Bird information'!K503=0,"",'Step 2 - Bird information'!K503)</f>
        <v/>
      </c>
      <c r="J497" t="str">
        <f>IF('Step 2 - Bird information'!L503=0,"",'Step 2 - Bird information'!L503)</f>
        <v/>
      </c>
      <c r="K497">
        <f>'Step 2 - Bird information'!M503</f>
        <v>0</v>
      </c>
      <c r="L497" t="str">
        <f>PROPER('Step 2 - Bird information'!N503)</f>
        <v/>
      </c>
      <c r="M497" t="str">
        <f>PROPER('Step 2 - Bird information'!O503)</f>
        <v/>
      </c>
      <c r="N497" t="str">
        <f>PROPER('Step 2 - Bird information'!P503)</f>
        <v/>
      </c>
      <c r="O497">
        <f>'Step 2 - Bird information'!Q503</f>
        <v>0</v>
      </c>
      <c r="P497" t="str">
        <f>IF('Step 2 - Bird information'!R503=0,"",'Step 2 - Bird information'!R503)</f>
        <v/>
      </c>
    </row>
    <row r="498" spans="1:16">
      <c r="A498" t="str">
        <f>'Step 2 - Bird information'!A504</f>
        <v/>
      </c>
      <c r="B498">
        <f>'Step 2 - Bird information'!B504</f>
        <v>0</v>
      </c>
      <c r="C498">
        <f>'Step 2 - Bird information'!D504</f>
        <v>0</v>
      </c>
      <c r="D498">
        <f>'Step 2 - Bird information'!E504</f>
        <v>0</v>
      </c>
      <c r="E498" t="str">
        <f>IF('Step 2 - Bird information'!G504=0,"",'Step 2 - Bird information'!G504)</f>
        <v/>
      </c>
      <c r="F498" t="str">
        <f>IF('Step 2 - Bird information'!H504=0,"",'Step 2 - Bird information'!H504)</f>
        <v/>
      </c>
      <c r="G498" t="str">
        <f>IF('Step 2 - Bird information'!I504=0,"",'Step 2 - Bird information'!I504)</f>
        <v/>
      </c>
      <c r="H498" t="str">
        <f>IF('Step 2 - Bird information'!J504=0,"",'Step 2 - Bird information'!J504)</f>
        <v/>
      </c>
      <c r="I498" t="str">
        <f>IF('Step 2 - Bird information'!K504=0,"",'Step 2 - Bird information'!K504)</f>
        <v/>
      </c>
      <c r="J498" t="str">
        <f>IF('Step 2 - Bird information'!L504=0,"",'Step 2 - Bird information'!L504)</f>
        <v/>
      </c>
      <c r="K498">
        <f>'Step 2 - Bird information'!M504</f>
        <v>0</v>
      </c>
      <c r="L498" t="str">
        <f>PROPER('Step 2 - Bird information'!N504)</f>
        <v/>
      </c>
      <c r="M498" t="str">
        <f>PROPER('Step 2 - Bird information'!O504)</f>
        <v/>
      </c>
      <c r="N498" t="str">
        <f>PROPER('Step 2 - Bird information'!P504)</f>
        <v/>
      </c>
      <c r="O498">
        <f>'Step 2 - Bird information'!Q504</f>
        <v>0</v>
      </c>
      <c r="P498" t="str">
        <f>IF('Step 2 - Bird information'!R504=0,"",'Step 2 - Bird information'!R504)</f>
        <v/>
      </c>
    </row>
    <row r="499" spans="1:16">
      <c r="A499" t="str">
        <f>'Step 2 - Bird information'!A505</f>
        <v/>
      </c>
      <c r="B499">
        <f>'Step 2 - Bird information'!B505</f>
        <v>0</v>
      </c>
      <c r="C499">
        <f>'Step 2 - Bird information'!D505</f>
        <v>0</v>
      </c>
      <c r="D499">
        <f>'Step 2 - Bird information'!E505</f>
        <v>0</v>
      </c>
      <c r="E499" t="str">
        <f>IF('Step 2 - Bird information'!G505=0,"",'Step 2 - Bird information'!G505)</f>
        <v/>
      </c>
      <c r="F499" t="str">
        <f>IF('Step 2 - Bird information'!H505=0,"",'Step 2 - Bird information'!H505)</f>
        <v/>
      </c>
      <c r="G499" t="str">
        <f>IF('Step 2 - Bird information'!I505=0,"",'Step 2 - Bird information'!I505)</f>
        <v/>
      </c>
      <c r="H499" t="str">
        <f>IF('Step 2 - Bird information'!J505=0,"",'Step 2 - Bird information'!J505)</f>
        <v/>
      </c>
      <c r="I499" t="str">
        <f>IF('Step 2 - Bird information'!K505=0,"",'Step 2 - Bird information'!K505)</f>
        <v/>
      </c>
      <c r="J499" t="str">
        <f>IF('Step 2 - Bird information'!L505=0,"",'Step 2 - Bird information'!L505)</f>
        <v/>
      </c>
      <c r="K499">
        <f>'Step 2 - Bird information'!M505</f>
        <v>0</v>
      </c>
      <c r="L499" t="str">
        <f>PROPER('Step 2 - Bird information'!N505)</f>
        <v/>
      </c>
      <c r="M499" t="str">
        <f>PROPER('Step 2 - Bird information'!O505)</f>
        <v/>
      </c>
      <c r="N499" t="str">
        <f>PROPER('Step 2 - Bird information'!P505)</f>
        <v/>
      </c>
      <c r="O499">
        <f>'Step 2 - Bird information'!Q505</f>
        <v>0</v>
      </c>
      <c r="P499" t="str">
        <f>IF('Step 2 - Bird information'!R505=0,"",'Step 2 - Bird information'!R505)</f>
        <v/>
      </c>
    </row>
    <row r="500" spans="1:16">
      <c r="A500" t="str">
        <f>'Step 2 - Bird information'!A506</f>
        <v/>
      </c>
      <c r="B500">
        <f>'Step 2 - Bird information'!B506</f>
        <v>0</v>
      </c>
      <c r="C500">
        <f>'Step 2 - Bird information'!D506</f>
        <v>0</v>
      </c>
      <c r="D500">
        <f>'Step 2 - Bird information'!E506</f>
        <v>0</v>
      </c>
      <c r="E500" t="str">
        <f>IF('Step 2 - Bird information'!G506=0,"",'Step 2 - Bird information'!G506)</f>
        <v/>
      </c>
      <c r="F500" t="str">
        <f>IF('Step 2 - Bird information'!H506=0,"",'Step 2 - Bird information'!H506)</f>
        <v/>
      </c>
      <c r="G500" t="str">
        <f>IF('Step 2 - Bird information'!I506=0,"",'Step 2 - Bird information'!I506)</f>
        <v/>
      </c>
      <c r="H500" t="str">
        <f>IF('Step 2 - Bird information'!J506=0,"",'Step 2 - Bird information'!J506)</f>
        <v/>
      </c>
      <c r="I500" t="str">
        <f>IF('Step 2 - Bird information'!K506=0,"",'Step 2 - Bird information'!K506)</f>
        <v/>
      </c>
      <c r="J500" t="str">
        <f>IF('Step 2 - Bird information'!L506=0,"",'Step 2 - Bird information'!L506)</f>
        <v/>
      </c>
      <c r="K500">
        <f>'Step 2 - Bird information'!M506</f>
        <v>0</v>
      </c>
      <c r="L500" t="str">
        <f>PROPER('Step 2 - Bird information'!N506)</f>
        <v/>
      </c>
      <c r="M500" t="str">
        <f>PROPER('Step 2 - Bird information'!O506)</f>
        <v/>
      </c>
      <c r="N500" t="str">
        <f>PROPER('Step 2 - Bird information'!P506)</f>
        <v/>
      </c>
      <c r="O500">
        <f>'Step 2 - Bird information'!Q506</f>
        <v>0</v>
      </c>
      <c r="P500" t="str">
        <f>IF('Step 2 - Bird information'!R506=0,"",'Step 2 - Bird information'!R506)</f>
        <v/>
      </c>
    </row>
    <row r="501" spans="1:16">
      <c r="A501" t="str">
        <f>'Step 2 - Bird information'!A507</f>
        <v/>
      </c>
      <c r="B501">
        <f>'Step 2 - Bird information'!B507</f>
        <v>0</v>
      </c>
      <c r="C501">
        <f>'Step 2 - Bird information'!D507</f>
        <v>0</v>
      </c>
      <c r="D501">
        <f>'Step 2 - Bird information'!E507</f>
        <v>0</v>
      </c>
      <c r="E501" t="str">
        <f>IF('Step 2 - Bird information'!G507=0,"",'Step 2 - Bird information'!G507)</f>
        <v/>
      </c>
      <c r="F501" t="str">
        <f>IF('Step 2 - Bird information'!H507=0,"",'Step 2 - Bird information'!H507)</f>
        <v/>
      </c>
      <c r="G501" t="str">
        <f>IF('Step 2 - Bird information'!I507=0,"",'Step 2 - Bird information'!I507)</f>
        <v/>
      </c>
      <c r="H501" t="str">
        <f>IF('Step 2 - Bird information'!J507=0,"",'Step 2 - Bird information'!J507)</f>
        <v/>
      </c>
      <c r="I501" t="str">
        <f>IF('Step 2 - Bird information'!K507=0,"",'Step 2 - Bird information'!K507)</f>
        <v/>
      </c>
      <c r="J501" t="str">
        <f>IF('Step 2 - Bird information'!L507=0,"",'Step 2 - Bird information'!L507)</f>
        <v/>
      </c>
      <c r="K501">
        <f>'Step 2 - Bird information'!M507</f>
        <v>0</v>
      </c>
      <c r="L501" t="str">
        <f>PROPER('Step 2 - Bird information'!N507)</f>
        <v/>
      </c>
      <c r="M501" t="str">
        <f>PROPER('Step 2 - Bird information'!O507)</f>
        <v/>
      </c>
      <c r="N501" t="str">
        <f>PROPER('Step 2 - Bird information'!P507)</f>
        <v/>
      </c>
      <c r="O501">
        <f>'Step 2 - Bird information'!Q507</f>
        <v>0</v>
      </c>
      <c r="P501" t="str">
        <f>IF('Step 2 - Bird information'!R507=0,"",'Step 2 - Bird information'!R507)</f>
        <v/>
      </c>
    </row>
    <row r="502" spans="1:16">
      <c r="A502" t="str">
        <f>'Step 2 - Bird information'!A508</f>
        <v/>
      </c>
      <c r="B502">
        <f>'Step 2 - Bird information'!B508</f>
        <v>0</v>
      </c>
      <c r="C502">
        <f>'Step 2 - Bird information'!D508</f>
        <v>0</v>
      </c>
      <c r="D502">
        <f>'Step 2 - Bird information'!E508</f>
        <v>0</v>
      </c>
      <c r="E502" t="str">
        <f>IF('Step 2 - Bird information'!G508=0,"",'Step 2 - Bird information'!G508)</f>
        <v/>
      </c>
      <c r="F502" t="str">
        <f>IF('Step 2 - Bird information'!H508=0,"",'Step 2 - Bird information'!H508)</f>
        <v/>
      </c>
      <c r="G502" t="str">
        <f>IF('Step 2 - Bird information'!I508=0,"",'Step 2 - Bird information'!I508)</f>
        <v/>
      </c>
      <c r="H502" t="str">
        <f>IF('Step 2 - Bird information'!J508=0,"",'Step 2 - Bird information'!J508)</f>
        <v/>
      </c>
      <c r="I502" t="str">
        <f>IF('Step 2 - Bird information'!K508=0,"",'Step 2 - Bird information'!K508)</f>
        <v/>
      </c>
      <c r="J502" t="str">
        <f>IF('Step 2 - Bird information'!L508=0,"",'Step 2 - Bird information'!L508)</f>
        <v/>
      </c>
      <c r="K502">
        <f>'Step 2 - Bird information'!M508</f>
        <v>0</v>
      </c>
      <c r="L502" t="str">
        <f>PROPER('Step 2 - Bird information'!N508)</f>
        <v/>
      </c>
      <c r="M502" t="str">
        <f>PROPER('Step 2 - Bird information'!O508)</f>
        <v/>
      </c>
      <c r="N502" t="str">
        <f>PROPER('Step 2 - Bird information'!P508)</f>
        <v/>
      </c>
      <c r="O502">
        <f>'Step 2 - Bird information'!Q508</f>
        <v>0</v>
      </c>
      <c r="P502" t="str">
        <f>IF('Step 2 - Bird information'!R508=0,"",'Step 2 - Bird information'!R508)</f>
        <v/>
      </c>
    </row>
    <row r="503" spans="1:16">
      <c r="A503" t="str">
        <f>'Step 2 - Bird information'!A509</f>
        <v/>
      </c>
      <c r="B503">
        <f>'Step 2 - Bird information'!B509</f>
        <v>0</v>
      </c>
      <c r="C503">
        <f>'Step 2 - Bird information'!D509</f>
        <v>0</v>
      </c>
      <c r="D503">
        <f>'Step 2 - Bird information'!E509</f>
        <v>0</v>
      </c>
      <c r="E503" t="str">
        <f>IF('Step 2 - Bird information'!G509=0,"",'Step 2 - Bird information'!G509)</f>
        <v/>
      </c>
      <c r="F503" t="str">
        <f>IF('Step 2 - Bird information'!H509=0,"",'Step 2 - Bird information'!H509)</f>
        <v/>
      </c>
      <c r="G503" t="str">
        <f>IF('Step 2 - Bird information'!I509=0,"",'Step 2 - Bird information'!I509)</f>
        <v/>
      </c>
      <c r="H503" t="str">
        <f>IF('Step 2 - Bird information'!J509=0,"",'Step 2 - Bird information'!J509)</f>
        <v/>
      </c>
      <c r="I503" t="str">
        <f>IF('Step 2 - Bird information'!K509=0,"",'Step 2 - Bird information'!K509)</f>
        <v/>
      </c>
      <c r="J503" t="str">
        <f>IF('Step 2 - Bird information'!L509=0,"",'Step 2 - Bird information'!L509)</f>
        <v/>
      </c>
      <c r="K503">
        <f>'Step 2 - Bird information'!M509</f>
        <v>0</v>
      </c>
      <c r="L503" t="str">
        <f>PROPER('Step 2 - Bird information'!N509)</f>
        <v/>
      </c>
      <c r="M503" t="str">
        <f>PROPER('Step 2 - Bird information'!O509)</f>
        <v/>
      </c>
      <c r="N503" t="str">
        <f>PROPER('Step 2 - Bird information'!P509)</f>
        <v/>
      </c>
      <c r="O503">
        <f>'Step 2 - Bird information'!Q509</f>
        <v>0</v>
      </c>
      <c r="P503" t="str">
        <f>IF('Step 2 - Bird information'!R509=0,"",'Step 2 - Bird information'!R509)</f>
        <v/>
      </c>
    </row>
    <row r="504" spans="1:16">
      <c r="A504" t="str">
        <f>'Step 2 - Bird information'!A510</f>
        <v/>
      </c>
      <c r="B504">
        <f>'Step 2 - Bird information'!B510</f>
        <v>0</v>
      </c>
      <c r="C504">
        <f>'Step 2 - Bird information'!D510</f>
        <v>0</v>
      </c>
      <c r="D504">
        <f>'Step 2 - Bird information'!E510</f>
        <v>0</v>
      </c>
      <c r="E504" t="str">
        <f>IF('Step 2 - Bird information'!G510=0,"",'Step 2 - Bird information'!G510)</f>
        <v/>
      </c>
      <c r="F504" t="str">
        <f>IF('Step 2 - Bird information'!H510=0,"",'Step 2 - Bird information'!H510)</f>
        <v/>
      </c>
      <c r="G504" t="str">
        <f>IF('Step 2 - Bird information'!I510=0,"",'Step 2 - Bird information'!I510)</f>
        <v/>
      </c>
      <c r="H504" t="str">
        <f>IF('Step 2 - Bird information'!J510=0,"",'Step 2 - Bird information'!J510)</f>
        <v/>
      </c>
      <c r="I504" t="str">
        <f>IF('Step 2 - Bird information'!K510=0,"",'Step 2 - Bird information'!K510)</f>
        <v/>
      </c>
      <c r="J504" t="str">
        <f>IF('Step 2 - Bird information'!L510=0,"",'Step 2 - Bird information'!L510)</f>
        <v/>
      </c>
      <c r="K504">
        <f>'Step 2 - Bird information'!M510</f>
        <v>0</v>
      </c>
      <c r="L504" t="str">
        <f>PROPER('Step 2 - Bird information'!N510)</f>
        <v/>
      </c>
      <c r="M504" t="str">
        <f>PROPER('Step 2 - Bird information'!O510)</f>
        <v/>
      </c>
      <c r="N504" t="str">
        <f>PROPER('Step 2 - Bird information'!P510)</f>
        <v/>
      </c>
      <c r="O504">
        <f>'Step 2 - Bird information'!Q510</f>
        <v>0</v>
      </c>
      <c r="P504" t="str">
        <f>IF('Step 2 - Bird information'!R510=0,"",'Step 2 - Bird information'!R510)</f>
        <v/>
      </c>
    </row>
    <row r="505" spans="1:16">
      <c r="A505" t="str">
        <f>'Step 2 - Bird information'!A511</f>
        <v/>
      </c>
      <c r="B505">
        <f>'Step 2 - Bird information'!B511</f>
        <v>0</v>
      </c>
      <c r="C505">
        <f>'Step 2 - Bird information'!D511</f>
        <v>0</v>
      </c>
      <c r="D505">
        <f>'Step 2 - Bird information'!E511</f>
        <v>0</v>
      </c>
      <c r="E505" t="str">
        <f>IF('Step 2 - Bird information'!G511=0,"",'Step 2 - Bird information'!G511)</f>
        <v/>
      </c>
      <c r="F505" t="str">
        <f>IF('Step 2 - Bird information'!H511=0,"",'Step 2 - Bird information'!H511)</f>
        <v/>
      </c>
      <c r="G505" t="str">
        <f>IF('Step 2 - Bird information'!I511=0,"",'Step 2 - Bird information'!I511)</f>
        <v/>
      </c>
      <c r="H505" t="str">
        <f>IF('Step 2 - Bird information'!J511=0,"",'Step 2 - Bird information'!J511)</f>
        <v/>
      </c>
      <c r="I505" t="str">
        <f>IF('Step 2 - Bird information'!K511=0,"",'Step 2 - Bird information'!K511)</f>
        <v/>
      </c>
      <c r="J505" t="str">
        <f>IF('Step 2 - Bird information'!L511=0,"",'Step 2 - Bird information'!L511)</f>
        <v/>
      </c>
      <c r="K505">
        <f>'Step 2 - Bird information'!M511</f>
        <v>0</v>
      </c>
      <c r="L505" t="str">
        <f>PROPER('Step 2 - Bird information'!N511)</f>
        <v/>
      </c>
      <c r="M505" t="str">
        <f>PROPER('Step 2 - Bird information'!O511)</f>
        <v/>
      </c>
      <c r="N505" t="str">
        <f>PROPER('Step 2 - Bird information'!P511)</f>
        <v/>
      </c>
      <c r="O505">
        <f>'Step 2 - Bird information'!Q511</f>
        <v>0</v>
      </c>
      <c r="P505" t="str">
        <f>IF('Step 2 - Bird information'!R511=0,"",'Step 2 - Bird information'!R511)</f>
        <v/>
      </c>
    </row>
    <row r="506" spans="1:16">
      <c r="A506" t="str">
        <f>'Step 2 - Bird information'!A512</f>
        <v/>
      </c>
      <c r="B506">
        <f>'Step 2 - Bird information'!B512</f>
        <v>0</v>
      </c>
      <c r="C506">
        <f>'Step 2 - Bird information'!D512</f>
        <v>0</v>
      </c>
      <c r="D506">
        <f>'Step 2 - Bird information'!E512</f>
        <v>0</v>
      </c>
      <c r="E506" t="str">
        <f>IF('Step 2 - Bird information'!G512=0,"",'Step 2 - Bird information'!G512)</f>
        <v/>
      </c>
      <c r="F506" t="str">
        <f>IF('Step 2 - Bird information'!H512=0,"",'Step 2 - Bird information'!H512)</f>
        <v/>
      </c>
      <c r="G506" t="str">
        <f>IF('Step 2 - Bird information'!I512=0,"",'Step 2 - Bird information'!I512)</f>
        <v/>
      </c>
      <c r="H506" t="str">
        <f>IF('Step 2 - Bird information'!J512=0,"",'Step 2 - Bird information'!J512)</f>
        <v/>
      </c>
      <c r="I506" t="str">
        <f>IF('Step 2 - Bird information'!K512=0,"",'Step 2 - Bird information'!K512)</f>
        <v/>
      </c>
      <c r="J506" t="str">
        <f>IF('Step 2 - Bird information'!L512=0,"",'Step 2 - Bird information'!L512)</f>
        <v/>
      </c>
      <c r="K506">
        <f>'Step 2 - Bird information'!M512</f>
        <v>0</v>
      </c>
      <c r="L506" t="str">
        <f>PROPER('Step 2 - Bird information'!N512)</f>
        <v/>
      </c>
      <c r="M506" t="str">
        <f>PROPER('Step 2 - Bird information'!O512)</f>
        <v/>
      </c>
      <c r="N506" t="str">
        <f>PROPER('Step 2 - Bird information'!P512)</f>
        <v/>
      </c>
      <c r="O506">
        <f>'Step 2 - Bird information'!Q512</f>
        <v>0</v>
      </c>
      <c r="P506" t="str">
        <f>IF('Step 2 - Bird information'!R512=0,"",'Step 2 - Bird information'!R512)</f>
        <v/>
      </c>
    </row>
    <row r="507" spans="1:16">
      <c r="A507" t="str">
        <f>'Step 2 - Bird information'!A513</f>
        <v/>
      </c>
      <c r="B507">
        <f>'Step 2 - Bird information'!B513</f>
        <v>0</v>
      </c>
      <c r="C507">
        <f>'Step 2 - Bird information'!D513</f>
        <v>0</v>
      </c>
      <c r="D507">
        <f>'Step 2 - Bird information'!E513</f>
        <v>0</v>
      </c>
      <c r="E507" t="str">
        <f>IF('Step 2 - Bird information'!G513=0,"",'Step 2 - Bird information'!G513)</f>
        <v/>
      </c>
      <c r="F507" t="str">
        <f>IF('Step 2 - Bird information'!H513=0,"",'Step 2 - Bird information'!H513)</f>
        <v/>
      </c>
      <c r="G507" t="str">
        <f>IF('Step 2 - Bird information'!I513=0,"",'Step 2 - Bird information'!I513)</f>
        <v/>
      </c>
      <c r="H507" t="str">
        <f>IF('Step 2 - Bird information'!J513=0,"",'Step 2 - Bird information'!J513)</f>
        <v/>
      </c>
      <c r="I507" t="str">
        <f>IF('Step 2 - Bird information'!K513=0,"",'Step 2 - Bird information'!K513)</f>
        <v/>
      </c>
      <c r="J507" t="str">
        <f>IF('Step 2 - Bird information'!L513=0,"",'Step 2 - Bird information'!L513)</f>
        <v/>
      </c>
      <c r="K507">
        <f>'Step 2 - Bird information'!M513</f>
        <v>0</v>
      </c>
      <c r="L507" t="str">
        <f>PROPER('Step 2 - Bird information'!N513)</f>
        <v/>
      </c>
      <c r="M507" t="str">
        <f>PROPER('Step 2 - Bird information'!O513)</f>
        <v/>
      </c>
      <c r="N507" t="str">
        <f>PROPER('Step 2 - Bird information'!P513)</f>
        <v/>
      </c>
      <c r="O507">
        <f>'Step 2 - Bird information'!Q513</f>
        <v>0</v>
      </c>
      <c r="P507" t="str">
        <f>IF('Step 2 - Bird information'!R513=0,"",'Step 2 - Bird information'!R513)</f>
        <v/>
      </c>
    </row>
    <row r="508" spans="1:16">
      <c r="A508" t="str">
        <f>'Step 2 - Bird information'!A514</f>
        <v/>
      </c>
      <c r="B508">
        <f>'Step 2 - Bird information'!B514</f>
        <v>0</v>
      </c>
      <c r="C508">
        <f>'Step 2 - Bird information'!D514</f>
        <v>0</v>
      </c>
      <c r="D508">
        <f>'Step 2 - Bird information'!E514</f>
        <v>0</v>
      </c>
      <c r="E508" t="str">
        <f>IF('Step 2 - Bird information'!G514=0,"",'Step 2 - Bird information'!G514)</f>
        <v/>
      </c>
      <c r="F508" t="str">
        <f>IF('Step 2 - Bird information'!H514=0,"",'Step 2 - Bird information'!H514)</f>
        <v/>
      </c>
      <c r="G508" t="str">
        <f>IF('Step 2 - Bird information'!I514=0,"",'Step 2 - Bird information'!I514)</f>
        <v/>
      </c>
      <c r="H508" t="str">
        <f>IF('Step 2 - Bird information'!J514=0,"",'Step 2 - Bird information'!J514)</f>
        <v/>
      </c>
      <c r="I508" t="str">
        <f>IF('Step 2 - Bird information'!K514=0,"",'Step 2 - Bird information'!K514)</f>
        <v/>
      </c>
      <c r="J508" t="str">
        <f>IF('Step 2 - Bird information'!L514=0,"",'Step 2 - Bird information'!L514)</f>
        <v/>
      </c>
      <c r="K508">
        <f>'Step 2 - Bird information'!M514</f>
        <v>0</v>
      </c>
      <c r="L508" t="str">
        <f>PROPER('Step 2 - Bird information'!N514)</f>
        <v/>
      </c>
      <c r="M508" t="str">
        <f>PROPER('Step 2 - Bird information'!O514)</f>
        <v/>
      </c>
      <c r="N508" t="str">
        <f>PROPER('Step 2 - Bird information'!P514)</f>
        <v/>
      </c>
      <c r="O508">
        <f>'Step 2 - Bird information'!Q514</f>
        <v>0</v>
      </c>
      <c r="P508" t="str">
        <f>IF('Step 2 - Bird information'!R514=0,"",'Step 2 - Bird information'!R514)</f>
        <v/>
      </c>
    </row>
    <row r="509" spans="1:16">
      <c r="A509" t="str">
        <f>'Step 2 - Bird information'!A515</f>
        <v/>
      </c>
      <c r="B509">
        <f>'Step 2 - Bird information'!B515</f>
        <v>0</v>
      </c>
      <c r="C509">
        <f>'Step 2 - Bird information'!D515</f>
        <v>0</v>
      </c>
      <c r="D509">
        <f>'Step 2 - Bird information'!E515</f>
        <v>0</v>
      </c>
      <c r="E509" t="str">
        <f>IF('Step 2 - Bird information'!G515=0,"",'Step 2 - Bird information'!G515)</f>
        <v/>
      </c>
      <c r="F509" t="str">
        <f>IF('Step 2 - Bird information'!H515=0,"",'Step 2 - Bird information'!H515)</f>
        <v/>
      </c>
      <c r="G509" t="str">
        <f>IF('Step 2 - Bird information'!I515=0,"",'Step 2 - Bird information'!I515)</f>
        <v/>
      </c>
      <c r="H509" t="str">
        <f>IF('Step 2 - Bird information'!J515=0,"",'Step 2 - Bird information'!J515)</f>
        <v/>
      </c>
      <c r="I509" t="str">
        <f>IF('Step 2 - Bird information'!K515=0,"",'Step 2 - Bird information'!K515)</f>
        <v/>
      </c>
      <c r="J509" t="str">
        <f>IF('Step 2 - Bird information'!L515=0,"",'Step 2 - Bird information'!L515)</f>
        <v/>
      </c>
      <c r="K509">
        <f>'Step 2 - Bird information'!M515</f>
        <v>0</v>
      </c>
      <c r="L509" t="str">
        <f>PROPER('Step 2 - Bird information'!N515)</f>
        <v/>
      </c>
      <c r="M509" t="str">
        <f>PROPER('Step 2 - Bird information'!O515)</f>
        <v/>
      </c>
      <c r="N509" t="str">
        <f>PROPER('Step 2 - Bird information'!P515)</f>
        <v/>
      </c>
      <c r="O509">
        <f>'Step 2 - Bird information'!Q515</f>
        <v>0</v>
      </c>
      <c r="P509" t="str">
        <f>IF('Step 2 - Bird information'!R515=0,"",'Step 2 - Bird information'!R515)</f>
        <v/>
      </c>
    </row>
    <row r="510" spans="1:16">
      <c r="A510" t="str">
        <f>'Step 2 - Bird information'!A516</f>
        <v/>
      </c>
      <c r="B510">
        <f>'Step 2 - Bird information'!B516</f>
        <v>0</v>
      </c>
      <c r="C510">
        <f>'Step 2 - Bird information'!D516</f>
        <v>0</v>
      </c>
      <c r="D510">
        <f>'Step 2 - Bird information'!E516</f>
        <v>0</v>
      </c>
      <c r="E510" t="str">
        <f>IF('Step 2 - Bird information'!G516=0,"",'Step 2 - Bird information'!G516)</f>
        <v/>
      </c>
      <c r="F510" t="str">
        <f>IF('Step 2 - Bird information'!H516=0,"",'Step 2 - Bird information'!H516)</f>
        <v/>
      </c>
      <c r="G510" t="str">
        <f>IF('Step 2 - Bird information'!I516=0,"",'Step 2 - Bird information'!I516)</f>
        <v/>
      </c>
      <c r="H510" t="str">
        <f>IF('Step 2 - Bird information'!J516=0,"",'Step 2 - Bird information'!J516)</f>
        <v/>
      </c>
      <c r="I510" t="str">
        <f>IF('Step 2 - Bird information'!K516=0,"",'Step 2 - Bird information'!K516)</f>
        <v/>
      </c>
      <c r="J510" t="str">
        <f>IF('Step 2 - Bird information'!L516=0,"",'Step 2 - Bird information'!L516)</f>
        <v/>
      </c>
      <c r="K510">
        <f>'Step 2 - Bird information'!M516</f>
        <v>0</v>
      </c>
      <c r="L510" t="str">
        <f>PROPER('Step 2 - Bird information'!N516)</f>
        <v/>
      </c>
      <c r="M510" t="str">
        <f>PROPER('Step 2 - Bird information'!O516)</f>
        <v/>
      </c>
      <c r="N510" t="str">
        <f>PROPER('Step 2 - Bird information'!P516)</f>
        <v/>
      </c>
      <c r="O510">
        <f>'Step 2 - Bird information'!Q516</f>
        <v>0</v>
      </c>
      <c r="P510" t="str">
        <f>IF('Step 2 - Bird information'!R516=0,"",'Step 2 - Bird information'!R516)</f>
        <v/>
      </c>
    </row>
    <row r="511" spans="1:16">
      <c r="A511" t="str">
        <f>'Step 2 - Bird information'!A517</f>
        <v/>
      </c>
      <c r="B511">
        <f>'Step 2 - Bird information'!B517</f>
        <v>0</v>
      </c>
      <c r="C511">
        <f>'Step 2 - Bird information'!D517</f>
        <v>0</v>
      </c>
      <c r="D511">
        <f>'Step 2 - Bird information'!E517</f>
        <v>0</v>
      </c>
      <c r="E511" t="str">
        <f>IF('Step 2 - Bird information'!G517=0,"",'Step 2 - Bird information'!G517)</f>
        <v/>
      </c>
      <c r="F511" t="str">
        <f>IF('Step 2 - Bird information'!H517=0,"",'Step 2 - Bird information'!H517)</f>
        <v/>
      </c>
      <c r="G511" t="str">
        <f>IF('Step 2 - Bird information'!I517=0,"",'Step 2 - Bird information'!I517)</f>
        <v/>
      </c>
      <c r="H511" t="str">
        <f>IF('Step 2 - Bird information'!J517=0,"",'Step 2 - Bird information'!J517)</f>
        <v/>
      </c>
      <c r="I511" t="str">
        <f>IF('Step 2 - Bird information'!K517=0,"",'Step 2 - Bird information'!K517)</f>
        <v/>
      </c>
      <c r="J511" t="str">
        <f>IF('Step 2 - Bird information'!L517=0,"",'Step 2 - Bird information'!L517)</f>
        <v/>
      </c>
      <c r="K511">
        <f>'Step 2 - Bird information'!M517</f>
        <v>0</v>
      </c>
      <c r="L511" t="str">
        <f>PROPER('Step 2 - Bird information'!N517)</f>
        <v/>
      </c>
      <c r="M511" t="str">
        <f>PROPER('Step 2 - Bird information'!O517)</f>
        <v/>
      </c>
      <c r="N511" t="str">
        <f>PROPER('Step 2 - Bird information'!P517)</f>
        <v/>
      </c>
      <c r="O511">
        <f>'Step 2 - Bird information'!Q517</f>
        <v>0</v>
      </c>
      <c r="P511" t="str">
        <f>IF('Step 2 - Bird information'!R517=0,"",'Step 2 - Bird information'!R517)</f>
        <v/>
      </c>
    </row>
    <row r="512" spans="1:16">
      <c r="A512" t="str">
        <f>'Step 2 - Bird information'!A518</f>
        <v/>
      </c>
      <c r="B512">
        <f>'Step 2 - Bird information'!B518</f>
        <v>0</v>
      </c>
      <c r="C512">
        <f>'Step 2 - Bird information'!D518</f>
        <v>0</v>
      </c>
      <c r="D512">
        <f>'Step 2 - Bird information'!E518</f>
        <v>0</v>
      </c>
      <c r="E512" t="str">
        <f>IF('Step 2 - Bird information'!G518=0,"",'Step 2 - Bird information'!G518)</f>
        <v/>
      </c>
      <c r="F512" t="str">
        <f>IF('Step 2 - Bird information'!H518=0,"",'Step 2 - Bird information'!H518)</f>
        <v/>
      </c>
      <c r="G512" t="str">
        <f>IF('Step 2 - Bird information'!I518=0,"",'Step 2 - Bird information'!I518)</f>
        <v/>
      </c>
      <c r="H512" t="str">
        <f>IF('Step 2 - Bird information'!J518=0,"",'Step 2 - Bird information'!J518)</f>
        <v/>
      </c>
      <c r="I512" t="str">
        <f>IF('Step 2 - Bird information'!K518=0,"",'Step 2 - Bird information'!K518)</f>
        <v/>
      </c>
      <c r="J512" t="str">
        <f>IF('Step 2 - Bird information'!L518=0,"",'Step 2 - Bird information'!L518)</f>
        <v/>
      </c>
      <c r="K512">
        <f>'Step 2 - Bird information'!M518</f>
        <v>0</v>
      </c>
      <c r="L512" t="str">
        <f>PROPER('Step 2 - Bird information'!N518)</f>
        <v/>
      </c>
      <c r="M512" t="str">
        <f>PROPER('Step 2 - Bird information'!O518)</f>
        <v/>
      </c>
      <c r="N512" t="str">
        <f>PROPER('Step 2 - Bird information'!P518)</f>
        <v/>
      </c>
      <c r="O512">
        <f>'Step 2 - Bird information'!Q518</f>
        <v>0</v>
      </c>
      <c r="P512" t="str">
        <f>IF('Step 2 - Bird information'!R518=0,"",'Step 2 - Bird information'!R518)</f>
        <v/>
      </c>
    </row>
    <row r="513" spans="1:16">
      <c r="A513" t="str">
        <f>'Step 2 - Bird information'!A519</f>
        <v/>
      </c>
      <c r="B513">
        <f>'Step 2 - Bird information'!B519</f>
        <v>0</v>
      </c>
      <c r="C513">
        <f>'Step 2 - Bird information'!D519</f>
        <v>0</v>
      </c>
      <c r="D513">
        <f>'Step 2 - Bird information'!E519</f>
        <v>0</v>
      </c>
      <c r="E513" t="str">
        <f>IF('Step 2 - Bird information'!G519=0,"",'Step 2 - Bird information'!G519)</f>
        <v/>
      </c>
      <c r="F513" t="str">
        <f>IF('Step 2 - Bird information'!H519=0,"",'Step 2 - Bird information'!H519)</f>
        <v/>
      </c>
      <c r="G513" t="str">
        <f>IF('Step 2 - Bird information'!I519=0,"",'Step 2 - Bird information'!I519)</f>
        <v/>
      </c>
      <c r="H513" t="str">
        <f>IF('Step 2 - Bird information'!J519=0,"",'Step 2 - Bird information'!J519)</f>
        <v/>
      </c>
      <c r="I513" t="str">
        <f>IF('Step 2 - Bird information'!K519=0,"",'Step 2 - Bird information'!K519)</f>
        <v/>
      </c>
      <c r="J513" t="str">
        <f>IF('Step 2 - Bird information'!L519=0,"",'Step 2 - Bird information'!L519)</f>
        <v/>
      </c>
      <c r="K513">
        <f>'Step 2 - Bird information'!M519</f>
        <v>0</v>
      </c>
      <c r="L513" t="str">
        <f>PROPER('Step 2 - Bird information'!N519)</f>
        <v/>
      </c>
      <c r="M513" t="str">
        <f>PROPER('Step 2 - Bird information'!O519)</f>
        <v/>
      </c>
      <c r="N513" t="str">
        <f>PROPER('Step 2 - Bird information'!P519)</f>
        <v/>
      </c>
      <c r="O513">
        <f>'Step 2 - Bird information'!Q519</f>
        <v>0</v>
      </c>
      <c r="P513" t="str">
        <f>IF('Step 2 - Bird information'!R519=0,"",'Step 2 - Bird information'!R519)</f>
        <v/>
      </c>
    </row>
    <row r="514" spans="1:16">
      <c r="A514" t="str">
        <f>'Step 2 - Bird information'!A520</f>
        <v/>
      </c>
      <c r="B514">
        <f>'Step 2 - Bird information'!B520</f>
        <v>0</v>
      </c>
      <c r="C514">
        <f>'Step 2 - Bird information'!D520</f>
        <v>0</v>
      </c>
      <c r="D514">
        <f>'Step 2 - Bird information'!E520</f>
        <v>0</v>
      </c>
      <c r="E514" t="str">
        <f>IF('Step 2 - Bird information'!G520=0,"",'Step 2 - Bird information'!G520)</f>
        <v/>
      </c>
      <c r="F514" t="str">
        <f>IF('Step 2 - Bird information'!H520=0,"",'Step 2 - Bird information'!H520)</f>
        <v/>
      </c>
      <c r="G514" t="str">
        <f>IF('Step 2 - Bird information'!I520=0,"",'Step 2 - Bird information'!I520)</f>
        <v/>
      </c>
      <c r="H514" t="str">
        <f>IF('Step 2 - Bird information'!J520=0,"",'Step 2 - Bird information'!J520)</f>
        <v/>
      </c>
      <c r="I514" t="str">
        <f>IF('Step 2 - Bird information'!K520=0,"",'Step 2 - Bird information'!K520)</f>
        <v/>
      </c>
      <c r="J514" t="str">
        <f>IF('Step 2 - Bird information'!L520=0,"",'Step 2 - Bird information'!L520)</f>
        <v/>
      </c>
      <c r="K514">
        <f>'Step 2 - Bird information'!M520</f>
        <v>0</v>
      </c>
      <c r="L514" t="str">
        <f>PROPER('Step 2 - Bird information'!N520)</f>
        <v/>
      </c>
      <c r="M514" t="str">
        <f>PROPER('Step 2 - Bird information'!O520)</f>
        <v/>
      </c>
      <c r="N514" t="str">
        <f>PROPER('Step 2 - Bird information'!P520)</f>
        <v/>
      </c>
      <c r="O514">
        <f>'Step 2 - Bird information'!Q520</f>
        <v>0</v>
      </c>
      <c r="P514" t="str">
        <f>IF('Step 2 - Bird information'!R520=0,"",'Step 2 - Bird information'!R520)</f>
        <v/>
      </c>
    </row>
    <row r="515" spans="1:16">
      <c r="A515" t="str">
        <f>'Step 2 - Bird information'!A521</f>
        <v/>
      </c>
      <c r="B515">
        <f>'Step 2 - Bird information'!B521</f>
        <v>0</v>
      </c>
      <c r="C515">
        <f>'Step 2 - Bird information'!D521</f>
        <v>0</v>
      </c>
      <c r="D515">
        <f>'Step 2 - Bird information'!E521</f>
        <v>0</v>
      </c>
      <c r="E515" t="str">
        <f>IF('Step 2 - Bird information'!G521=0,"",'Step 2 - Bird information'!G521)</f>
        <v/>
      </c>
      <c r="F515" t="str">
        <f>IF('Step 2 - Bird information'!H521=0,"",'Step 2 - Bird information'!H521)</f>
        <v/>
      </c>
      <c r="G515" t="str">
        <f>IF('Step 2 - Bird information'!I521=0,"",'Step 2 - Bird information'!I521)</f>
        <v/>
      </c>
      <c r="H515" t="str">
        <f>IF('Step 2 - Bird information'!J521=0,"",'Step 2 - Bird information'!J521)</f>
        <v/>
      </c>
      <c r="I515" t="str">
        <f>IF('Step 2 - Bird information'!K521=0,"",'Step 2 - Bird information'!K521)</f>
        <v/>
      </c>
      <c r="J515" t="str">
        <f>IF('Step 2 - Bird information'!L521=0,"",'Step 2 - Bird information'!L521)</f>
        <v/>
      </c>
      <c r="K515">
        <f>'Step 2 - Bird information'!M521</f>
        <v>0</v>
      </c>
      <c r="L515" t="str">
        <f>PROPER('Step 2 - Bird information'!N521)</f>
        <v/>
      </c>
      <c r="M515" t="str">
        <f>PROPER('Step 2 - Bird information'!O521)</f>
        <v/>
      </c>
      <c r="N515" t="str">
        <f>PROPER('Step 2 - Bird information'!P521)</f>
        <v/>
      </c>
      <c r="O515">
        <f>'Step 2 - Bird information'!Q521</f>
        <v>0</v>
      </c>
      <c r="P515" t="str">
        <f>IF('Step 2 - Bird information'!R521=0,"",'Step 2 - Bird information'!R521)</f>
        <v/>
      </c>
    </row>
    <row r="516" spans="1:16">
      <c r="A516" t="str">
        <f>'Step 2 - Bird information'!A522</f>
        <v/>
      </c>
      <c r="B516">
        <f>'Step 2 - Bird information'!B522</f>
        <v>0</v>
      </c>
      <c r="C516">
        <f>'Step 2 - Bird information'!D522</f>
        <v>0</v>
      </c>
      <c r="D516">
        <f>'Step 2 - Bird information'!E522</f>
        <v>0</v>
      </c>
      <c r="E516" t="str">
        <f>IF('Step 2 - Bird information'!G522=0,"",'Step 2 - Bird information'!G522)</f>
        <v/>
      </c>
      <c r="F516" t="str">
        <f>IF('Step 2 - Bird information'!H522=0,"",'Step 2 - Bird information'!H522)</f>
        <v/>
      </c>
      <c r="G516" t="str">
        <f>IF('Step 2 - Bird information'!I522=0,"",'Step 2 - Bird information'!I522)</f>
        <v/>
      </c>
      <c r="H516" t="str">
        <f>IF('Step 2 - Bird information'!J522=0,"",'Step 2 - Bird information'!J522)</f>
        <v/>
      </c>
      <c r="I516" t="str">
        <f>IF('Step 2 - Bird information'!K522=0,"",'Step 2 - Bird information'!K522)</f>
        <v/>
      </c>
      <c r="J516" t="str">
        <f>IF('Step 2 - Bird information'!L522=0,"",'Step 2 - Bird information'!L522)</f>
        <v/>
      </c>
      <c r="K516">
        <f>'Step 2 - Bird information'!M522</f>
        <v>0</v>
      </c>
      <c r="L516" t="str">
        <f>PROPER('Step 2 - Bird information'!N522)</f>
        <v/>
      </c>
      <c r="M516" t="str">
        <f>PROPER('Step 2 - Bird information'!O522)</f>
        <v/>
      </c>
      <c r="N516" t="str">
        <f>PROPER('Step 2 - Bird information'!P522)</f>
        <v/>
      </c>
      <c r="O516">
        <f>'Step 2 - Bird information'!Q522</f>
        <v>0</v>
      </c>
      <c r="P516" t="str">
        <f>IF('Step 2 - Bird information'!R522=0,"",'Step 2 - Bird information'!R522)</f>
        <v/>
      </c>
    </row>
    <row r="517" spans="1:16">
      <c r="A517" t="str">
        <f>'Step 2 - Bird information'!A523</f>
        <v/>
      </c>
      <c r="B517">
        <f>'Step 2 - Bird information'!B523</f>
        <v>0</v>
      </c>
      <c r="C517">
        <f>'Step 2 - Bird information'!D523</f>
        <v>0</v>
      </c>
      <c r="D517">
        <f>'Step 2 - Bird information'!E523</f>
        <v>0</v>
      </c>
      <c r="E517" t="str">
        <f>IF('Step 2 - Bird information'!G523=0,"",'Step 2 - Bird information'!G523)</f>
        <v/>
      </c>
      <c r="F517" t="str">
        <f>IF('Step 2 - Bird information'!H523=0,"",'Step 2 - Bird information'!H523)</f>
        <v/>
      </c>
      <c r="G517" t="str">
        <f>IF('Step 2 - Bird information'!I523=0,"",'Step 2 - Bird information'!I523)</f>
        <v/>
      </c>
      <c r="H517" t="str">
        <f>IF('Step 2 - Bird information'!J523=0,"",'Step 2 - Bird information'!J523)</f>
        <v/>
      </c>
      <c r="I517" t="str">
        <f>IF('Step 2 - Bird information'!K523=0,"",'Step 2 - Bird information'!K523)</f>
        <v/>
      </c>
      <c r="J517" t="str">
        <f>IF('Step 2 - Bird information'!L523=0,"",'Step 2 - Bird information'!L523)</f>
        <v/>
      </c>
      <c r="K517">
        <f>'Step 2 - Bird information'!M523</f>
        <v>0</v>
      </c>
      <c r="L517" t="str">
        <f>PROPER('Step 2 - Bird information'!N523)</f>
        <v/>
      </c>
      <c r="M517" t="str">
        <f>PROPER('Step 2 - Bird information'!O523)</f>
        <v/>
      </c>
      <c r="N517" t="str">
        <f>PROPER('Step 2 - Bird information'!P523)</f>
        <v/>
      </c>
      <c r="O517">
        <f>'Step 2 - Bird information'!Q523</f>
        <v>0</v>
      </c>
      <c r="P517" t="str">
        <f>IF('Step 2 - Bird information'!R523=0,"",'Step 2 - Bird information'!R523)</f>
        <v/>
      </c>
    </row>
    <row r="518" spans="1:16">
      <c r="A518" t="str">
        <f>'Step 2 - Bird information'!A524</f>
        <v/>
      </c>
      <c r="B518">
        <f>'Step 2 - Bird information'!B524</f>
        <v>0</v>
      </c>
      <c r="C518">
        <f>'Step 2 - Bird information'!D524</f>
        <v>0</v>
      </c>
      <c r="D518">
        <f>'Step 2 - Bird information'!E524</f>
        <v>0</v>
      </c>
      <c r="E518" t="str">
        <f>IF('Step 2 - Bird information'!G524=0,"",'Step 2 - Bird information'!G524)</f>
        <v/>
      </c>
      <c r="F518" t="str">
        <f>IF('Step 2 - Bird information'!H524=0,"",'Step 2 - Bird information'!H524)</f>
        <v/>
      </c>
      <c r="G518" t="str">
        <f>IF('Step 2 - Bird information'!I524=0,"",'Step 2 - Bird information'!I524)</f>
        <v/>
      </c>
      <c r="H518" t="str">
        <f>IF('Step 2 - Bird information'!J524=0,"",'Step 2 - Bird information'!J524)</f>
        <v/>
      </c>
      <c r="I518" t="str">
        <f>IF('Step 2 - Bird information'!K524=0,"",'Step 2 - Bird information'!K524)</f>
        <v/>
      </c>
      <c r="J518" t="str">
        <f>IF('Step 2 - Bird information'!L524=0,"",'Step 2 - Bird information'!L524)</f>
        <v/>
      </c>
      <c r="K518">
        <f>'Step 2 - Bird information'!M524</f>
        <v>0</v>
      </c>
      <c r="L518" t="str">
        <f>PROPER('Step 2 - Bird information'!N524)</f>
        <v/>
      </c>
      <c r="M518" t="str">
        <f>PROPER('Step 2 - Bird information'!O524)</f>
        <v/>
      </c>
      <c r="N518" t="str">
        <f>PROPER('Step 2 - Bird information'!P524)</f>
        <v/>
      </c>
      <c r="O518">
        <f>'Step 2 - Bird information'!Q524</f>
        <v>0</v>
      </c>
      <c r="P518" t="str">
        <f>IF('Step 2 - Bird information'!R524=0,"",'Step 2 - Bird information'!R524)</f>
        <v/>
      </c>
    </row>
    <row r="519" spans="1:16">
      <c r="A519" t="str">
        <f>'Step 2 - Bird information'!A525</f>
        <v/>
      </c>
      <c r="B519">
        <f>'Step 2 - Bird information'!B525</f>
        <v>0</v>
      </c>
      <c r="C519">
        <f>'Step 2 - Bird information'!D525</f>
        <v>0</v>
      </c>
      <c r="D519">
        <f>'Step 2 - Bird information'!E525</f>
        <v>0</v>
      </c>
      <c r="E519" t="str">
        <f>IF('Step 2 - Bird information'!G525=0,"",'Step 2 - Bird information'!G525)</f>
        <v/>
      </c>
      <c r="F519" t="str">
        <f>IF('Step 2 - Bird information'!H525=0,"",'Step 2 - Bird information'!H525)</f>
        <v/>
      </c>
      <c r="G519" t="str">
        <f>IF('Step 2 - Bird information'!I525=0,"",'Step 2 - Bird information'!I525)</f>
        <v/>
      </c>
      <c r="H519" t="str">
        <f>IF('Step 2 - Bird information'!J525=0,"",'Step 2 - Bird information'!J525)</f>
        <v/>
      </c>
      <c r="I519" t="str">
        <f>IF('Step 2 - Bird information'!K525=0,"",'Step 2 - Bird information'!K525)</f>
        <v/>
      </c>
      <c r="J519" t="str">
        <f>IF('Step 2 - Bird information'!L525=0,"",'Step 2 - Bird information'!L525)</f>
        <v/>
      </c>
      <c r="K519">
        <f>'Step 2 - Bird information'!M525</f>
        <v>0</v>
      </c>
      <c r="L519" t="str">
        <f>PROPER('Step 2 - Bird information'!N525)</f>
        <v/>
      </c>
      <c r="M519" t="str">
        <f>PROPER('Step 2 - Bird information'!O525)</f>
        <v/>
      </c>
      <c r="N519" t="str">
        <f>PROPER('Step 2 - Bird information'!P525)</f>
        <v/>
      </c>
      <c r="O519">
        <f>'Step 2 - Bird information'!Q525</f>
        <v>0</v>
      </c>
      <c r="P519" t="str">
        <f>IF('Step 2 - Bird information'!R525=0,"",'Step 2 - Bird information'!R525)</f>
        <v/>
      </c>
    </row>
    <row r="520" spans="1:16">
      <c r="A520" t="str">
        <f>'Step 2 - Bird information'!A526</f>
        <v/>
      </c>
      <c r="B520">
        <f>'Step 2 - Bird information'!B526</f>
        <v>0</v>
      </c>
      <c r="C520">
        <f>'Step 2 - Bird information'!D526</f>
        <v>0</v>
      </c>
      <c r="D520">
        <f>'Step 2 - Bird information'!E526</f>
        <v>0</v>
      </c>
      <c r="E520" t="str">
        <f>IF('Step 2 - Bird information'!G526=0,"",'Step 2 - Bird information'!G526)</f>
        <v/>
      </c>
      <c r="F520" t="str">
        <f>IF('Step 2 - Bird information'!H526=0,"",'Step 2 - Bird information'!H526)</f>
        <v/>
      </c>
      <c r="G520" t="str">
        <f>IF('Step 2 - Bird information'!I526=0,"",'Step 2 - Bird information'!I526)</f>
        <v/>
      </c>
      <c r="H520" t="str">
        <f>IF('Step 2 - Bird information'!J526=0,"",'Step 2 - Bird information'!J526)</f>
        <v/>
      </c>
      <c r="I520" t="str">
        <f>IF('Step 2 - Bird information'!K526=0,"",'Step 2 - Bird information'!K526)</f>
        <v/>
      </c>
      <c r="J520" t="str">
        <f>IF('Step 2 - Bird information'!L526=0,"",'Step 2 - Bird information'!L526)</f>
        <v/>
      </c>
      <c r="K520">
        <f>'Step 2 - Bird information'!M526</f>
        <v>0</v>
      </c>
      <c r="L520" t="str">
        <f>PROPER('Step 2 - Bird information'!N526)</f>
        <v/>
      </c>
      <c r="M520" t="str">
        <f>PROPER('Step 2 - Bird information'!O526)</f>
        <v/>
      </c>
      <c r="N520" t="str">
        <f>PROPER('Step 2 - Bird information'!P526)</f>
        <v/>
      </c>
      <c r="O520">
        <f>'Step 2 - Bird information'!Q526</f>
        <v>0</v>
      </c>
      <c r="P520" t="str">
        <f>IF('Step 2 - Bird information'!R526=0,"",'Step 2 - Bird information'!R526)</f>
        <v/>
      </c>
    </row>
    <row r="521" spans="1:16">
      <c r="A521" t="str">
        <f>'Step 2 - Bird information'!A527</f>
        <v/>
      </c>
      <c r="B521">
        <f>'Step 2 - Bird information'!B527</f>
        <v>0</v>
      </c>
      <c r="C521">
        <f>'Step 2 - Bird information'!D527</f>
        <v>0</v>
      </c>
      <c r="D521">
        <f>'Step 2 - Bird information'!E527</f>
        <v>0</v>
      </c>
      <c r="E521" t="str">
        <f>IF('Step 2 - Bird information'!G527=0,"",'Step 2 - Bird information'!G527)</f>
        <v/>
      </c>
      <c r="F521" t="str">
        <f>IF('Step 2 - Bird information'!H527=0,"",'Step 2 - Bird information'!H527)</f>
        <v/>
      </c>
      <c r="G521" t="str">
        <f>IF('Step 2 - Bird information'!I527=0,"",'Step 2 - Bird information'!I527)</f>
        <v/>
      </c>
      <c r="H521" t="str">
        <f>IF('Step 2 - Bird information'!J527=0,"",'Step 2 - Bird information'!J527)</f>
        <v/>
      </c>
      <c r="I521" t="str">
        <f>IF('Step 2 - Bird information'!K527=0,"",'Step 2 - Bird information'!K527)</f>
        <v/>
      </c>
      <c r="J521" t="str">
        <f>IF('Step 2 - Bird information'!L527=0,"",'Step 2 - Bird information'!L527)</f>
        <v/>
      </c>
      <c r="K521">
        <f>'Step 2 - Bird information'!M527</f>
        <v>0</v>
      </c>
      <c r="L521" t="str">
        <f>PROPER('Step 2 - Bird information'!N527)</f>
        <v/>
      </c>
      <c r="M521" t="str">
        <f>PROPER('Step 2 - Bird information'!O527)</f>
        <v/>
      </c>
      <c r="N521" t="str">
        <f>PROPER('Step 2 - Bird information'!P527)</f>
        <v/>
      </c>
      <c r="O521">
        <f>'Step 2 - Bird information'!Q527</f>
        <v>0</v>
      </c>
      <c r="P521" t="str">
        <f>IF('Step 2 - Bird information'!R527=0,"",'Step 2 - Bird information'!R527)</f>
        <v/>
      </c>
    </row>
    <row r="522" spans="1:16">
      <c r="A522" t="str">
        <f>'Step 2 - Bird information'!A528</f>
        <v/>
      </c>
      <c r="B522">
        <f>'Step 2 - Bird information'!B528</f>
        <v>0</v>
      </c>
      <c r="C522">
        <f>'Step 2 - Bird information'!D528</f>
        <v>0</v>
      </c>
      <c r="D522">
        <f>'Step 2 - Bird information'!E528</f>
        <v>0</v>
      </c>
      <c r="E522" t="str">
        <f>IF('Step 2 - Bird information'!G528=0,"",'Step 2 - Bird information'!G528)</f>
        <v/>
      </c>
      <c r="F522" t="str">
        <f>IF('Step 2 - Bird information'!H528=0,"",'Step 2 - Bird information'!H528)</f>
        <v/>
      </c>
      <c r="G522" t="str">
        <f>IF('Step 2 - Bird information'!I528=0,"",'Step 2 - Bird information'!I528)</f>
        <v/>
      </c>
      <c r="H522" t="str">
        <f>IF('Step 2 - Bird information'!J528=0,"",'Step 2 - Bird information'!J528)</f>
        <v/>
      </c>
      <c r="I522" t="str">
        <f>IF('Step 2 - Bird information'!K528=0,"",'Step 2 - Bird information'!K528)</f>
        <v/>
      </c>
      <c r="J522" t="str">
        <f>IF('Step 2 - Bird information'!L528=0,"",'Step 2 - Bird information'!L528)</f>
        <v/>
      </c>
      <c r="K522">
        <f>'Step 2 - Bird information'!M528</f>
        <v>0</v>
      </c>
      <c r="L522" t="str">
        <f>PROPER('Step 2 - Bird information'!N528)</f>
        <v/>
      </c>
      <c r="M522" t="str">
        <f>PROPER('Step 2 - Bird information'!O528)</f>
        <v/>
      </c>
      <c r="N522" t="str">
        <f>PROPER('Step 2 - Bird information'!P528)</f>
        <v/>
      </c>
      <c r="O522">
        <f>'Step 2 - Bird information'!Q528</f>
        <v>0</v>
      </c>
      <c r="P522" t="str">
        <f>IF('Step 2 - Bird information'!R528=0,"",'Step 2 - Bird information'!R528)</f>
        <v/>
      </c>
    </row>
    <row r="523" spans="1:16">
      <c r="A523" t="str">
        <f>'Step 2 - Bird information'!A529</f>
        <v/>
      </c>
      <c r="B523">
        <f>'Step 2 - Bird information'!B529</f>
        <v>0</v>
      </c>
      <c r="C523">
        <f>'Step 2 - Bird information'!D529</f>
        <v>0</v>
      </c>
      <c r="D523">
        <f>'Step 2 - Bird information'!E529</f>
        <v>0</v>
      </c>
      <c r="E523" t="str">
        <f>IF('Step 2 - Bird information'!G529=0,"",'Step 2 - Bird information'!G529)</f>
        <v/>
      </c>
      <c r="F523" t="str">
        <f>IF('Step 2 - Bird information'!H529=0,"",'Step 2 - Bird information'!H529)</f>
        <v/>
      </c>
      <c r="G523" t="str">
        <f>IF('Step 2 - Bird information'!I529=0,"",'Step 2 - Bird information'!I529)</f>
        <v/>
      </c>
      <c r="H523" t="str">
        <f>IF('Step 2 - Bird information'!J529=0,"",'Step 2 - Bird information'!J529)</f>
        <v/>
      </c>
      <c r="I523" t="str">
        <f>IF('Step 2 - Bird information'!K529=0,"",'Step 2 - Bird information'!K529)</f>
        <v/>
      </c>
      <c r="J523" t="str">
        <f>IF('Step 2 - Bird information'!L529=0,"",'Step 2 - Bird information'!L529)</f>
        <v/>
      </c>
      <c r="K523">
        <f>'Step 2 - Bird information'!M529</f>
        <v>0</v>
      </c>
      <c r="L523" t="str">
        <f>PROPER('Step 2 - Bird information'!N529)</f>
        <v/>
      </c>
      <c r="M523" t="str">
        <f>PROPER('Step 2 - Bird information'!O529)</f>
        <v/>
      </c>
      <c r="N523" t="str">
        <f>PROPER('Step 2 - Bird information'!P529)</f>
        <v/>
      </c>
      <c r="O523">
        <f>'Step 2 - Bird information'!Q529</f>
        <v>0</v>
      </c>
      <c r="P523" t="str">
        <f>IF('Step 2 - Bird information'!R529=0,"",'Step 2 - Bird information'!R529)</f>
        <v/>
      </c>
    </row>
    <row r="524" spans="1:16">
      <c r="A524" t="str">
        <f>'Step 2 - Bird information'!A530</f>
        <v/>
      </c>
      <c r="B524">
        <f>'Step 2 - Bird information'!B530</f>
        <v>0</v>
      </c>
      <c r="C524">
        <f>'Step 2 - Bird information'!D530</f>
        <v>0</v>
      </c>
      <c r="D524">
        <f>'Step 2 - Bird information'!E530</f>
        <v>0</v>
      </c>
      <c r="E524" t="str">
        <f>IF('Step 2 - Bird information'!G530=0,"",'Step 2 - Bird information'!G530)</f>
        <v/>
      </c>
      <c r="F524" t="str">
        <f>IF('Step 2 - Bird information'!H530=0,"",'Step 2 - Bird information'!H530)</f>
        <v/>
      </c>
      <c r="G524" t="str">
        <f>IF('Step 2 - Bird information'!I530=0,"",'Step 2 - Bird information'!I530)</f>
        <v/>
      </c>
      <c r="H524" t="str">
        <f>IF('Step 2 - Bird information'!J530=0,"",'Step 2 - Bird information'!J530)</f>
        <v/>
      </c>
      <c r="I524" t="str">
        <f>IF('Step 2 - Bird information'!K530=0,"",'Step 2 - Bird information'!K530)</f>
        <v/>
      </c>
      <c r="J524" t="str">
        <f>IF('Step 2 - Bird information'!L530=0,"",'Step 2 - Bird information'!L530)</f>
        <v/>
      </c>
      <c r="K524">
        <f>'Step 2 - Bird information'!M530</f>
        <v>0</v>
      </c>
      <c r="L524" t="str">
        <f>PROPER('Step 2 - Bird information'!N530)</f>
        <v/>
      </c>
      <c r="M524" t="str">
        <f>PROPER('Step 2 - Bird information'!O530)</f>
        <v/>
      </c>
      <c r="N524" t="str">
        <f>PROPER('Step 2 - Bird information'!P530)</f>
        <v/>
      </c>
      <c r="O524">
        <f>'Step 2 - Bird information'!Q530</f>
        <v>0</v>
      </c>
      <c r="P524" t="str">
        <f>IF('Step 2 - Bird information'!R530=0,"",'Step 2 - Bird information'!R530)</f>
        <v/>
      </c>
    </row>
    <row r="525" spans="1:16">
      <c r="A525" t="str">
        <f>'Step 2 - Bird information'!A531</f>
        <v/>
      </c>
      <c r="B525">
        <f>'Step 2 - Bird information'!B531</f>
        <v>0</v>
      </c>
      <c r="C525">
        <f>'Step 2 - Bird information'!D531</f>
        <v>0</v>
      </c>
      <c r="D525">
        <f>'Step 2 - Bird information'!E531</f>
        <v>0</v>
      </c>
      <c r="E525" t="str">
        <f>IF('Step 2 - Bird information'!G531=0,"",'Step 2 - Bird information'!G531)</f>
        <v/>
      </c>
      <c r="F525" t="str">
        <f>IF('Step 2 - Bird information'!H531=0,"",'Step 2 - Bird information'!H531)</f>
        <v/>
      </c>
      <c r="G525" t="str">
        <f>IF('Step 2 - Bird information'!I531=0,"",'Step 2 - Bird information'!I531)</f>
        <v/>
      </c>
      <c r="H525" t="str">
        <f>IF('Step 2 - Bird information'!J531=0,"",'Step 2 - Bird information'!J531)</f>
        <v/>
      </c>
      <c r="I525" t="str">
        <f>IF('Step 2 - Bird information'!K531=0,"",'Step 2 - Bird information'!K531)</f>
        <v/>
      </c>
      <c r="J525" t="str">
        <f>IF('Step 2 - Bird information'!L531=0,"",'Step 2 - Bird information'!L531)</f>
        <v/>
      </c>
      <c r="K525">
        <f>'Step 2 - Bird information'!M531</f>
        <v>0</v>
      </c>
      <c r="L525" t="str">
        <f>PROPER('Step 2 - Bird information'!N531)</f>
        <v/>
      </c>
      <c r="M525" t="str">
        <f>PROPER('Step 2 - Bird information'!O531)</f>
        <v/>
      </c>
      <c r="N525" t="str">
        <f>PROPER('Step 2 - Bird information'!P531)</f>
        <v/>
      </c>
      <c r="O525">
        <f>'Step 2 - Bird information'!Q531</f>
        <v>0</v>
      </c>
      <c r="P525" t="str">
        <f>IF('Step 2 - Bird information'!R531=0,"",'Step 2 - Bird information'!R531)</f>
        <v/>
      </c>
    </row>
    <row r="526" spans="1:16">
      <c r="A526" t="str">
        <f>'Step 2 - Bird information'!A532</f>
        <v/>
      </c>
      <c r="B526">
        <f>'Step 2 - Bird information'!B532</f>
        <v>0</v>
      </c>
      <c r="C526">
        <f>'Step 2 - Bird information'!D532</f>
        <v>0</v>
      </c>
      <c r="D526">
        <f>'Step 2 - Bird information'!E532</f>
        <v>0</v>
      </c>
      <c r="E526" t="str">
        <f>IF('Step 2 - Bird information'!G532=0,"",'Step 2 - Bird information'!G532)</f>
        <v/>
      </c>
      <c r="F526" t="str">
        <f>IF('Step 2 - Bird information'!H532=0,"",'Step 2 - Bird information'!H532)</f>
        <v/>
      </c>
      <c r="G526" t="str">
        <f>IF('Step 2 - Bird information'!I532=0,"",'Step 2 - Bird information'!I532)</f>
        <v/>
      </c>
      <c r="H526" t="str">
        <f>IF('Step 2 - Bird information'!J532=0,"",'Step 2 - Bird information'!J532)</f>
        <v/>
      </c>
      <c r="I526" t="str">
        <f>IF('Step 2 - Bird information'!K532=0,"",'Step 2 - Bird information'!K532)</f>
        <v/>
      </c>
      <c r="J526" t="str">
        <f>IF('Step 2 - Bird information'!L532=0,"",'Step 2 - Bird information'!L532)</f>
        <v/>
      </c>
      <c r="K526">
        <f>'Step 2 - Bird information'!M532</f>
        <v>0</v>
      </c>
      <c r="L526" t="str">
        <f>PROPER('Step 2 - Bird information'!N532)</f>
        <v/>
      </c>
      <c r="M526" t="str">
        <f>PROPER('Step 2 - Bird information'!O532)</f>
        <v/>
      </c>
      <c r="N526" t="str">
        <f>PROPER('Step 2 - Bird information'!P532)</f>
        <v/>
      </c>
      <c r="O526">
        <f>'Step 2 - Bird information'!Q532</f>
        <v>0</v>
      </c>
      <c r="P526" t="str">
        <f>IF('Step 2 - Bird information'!R532=0,"",'Step 2 - Bird information'!R532)</f>
        <v/>
      </c>
    </row>
    <row r="527" spans="1:16">
      <c r="A527" t="str">
        <f>'Step 2 - Bird information'!A533</f>
        <v/>
      </c>
      <c r="B527">
        <f>'Step 2 - Bird information'!B533</f>
        <v>0</v>
      </c>
      <c r="C527">
        <f>'Step 2 - Bird information'!D533</f>
        <v>0</v>
      </c>
      <c r="D527">
        <f>'Step 2 - Bird information'!E533</f>
        <v>0</v>
      </c>
      <c r="E527" t="str">
        <f>IF('Step 2 - Bird information'!G533=0,"",'Step 2 - Bird information'!G533)</f>
        <v/>
      </c>
      <c r="F527" t="str">
        <f>IF('Step 2 - Bird information'!H533=0,"",'Step 2 - Bird information'!H533)</f>
        <v/>
      </c>
      <c r="G527" t="str">
        <f>IF('Step 2 - Bird information'!I533=0,"",'Step 2 - Bird information'!I533)</f>
        <v/>
      </c>
      <c r="H527" t="str">
        <f>IF('Step 2 - Bird information'!J533=0,"",'Step 2 - Bird information'!J533)</f>
        <v/>
      </c>
      <c r="I527" t="str">
        <f>IF('Step 2 - Bird information'!K533=0,"",'Step 2 - Bird information'!K533)</f>
        <v/>
      </c>
      <c r="J527" t="str">
        <f>IF('Step 2 - Bird information'!L533=0,"",'Step 2 - Bird information'!L533)</f>
        <v/>
      </c>
      <c r="K527">
        <f>'Step 2 - Bird information'!M533</f>
        <v>0</v>
      </c>
      <c r="L527" t="str">
        <f>PROPER('Step 2 - Bird information'!N533)</f>
        <v/>
      </c>
      <c r="M527" t="str">
        <f>PROPER('Step 2 - Bird information'!O533)</f>
        <v/>
      </c>
      <c r="N527" t="str">
        <f>PROPER('Step 2 - Bird information'!P533)</f>
        <v/>
      </c>
      <c r="O527">
        <f>'Step 2 - Bird information'!Q533</f>
        <v>0</v>
      </c>
      <c r="P527" t="str">
        <f>IF('Step 2 - Bird information'!R533=0,"",'Step 2 - Bird information'!R533)</f>
        <v/>
      </c>
    </row>
    <row r="528" spans="1:16">
      <c r="A528" t="str">
        <f>'Step 2 - Bird information'!A534</f>
        <v/>
      </c>
      <c r="B528">
        <f>'Step 2 - Bird information'!B534</f>
        <v>0</v>
      </c>
      <c r="C528">
        <f>'Step 2 - Bird information'!D534</f>
        <v>0</v>
      </c>
      <c r="D528">
        <f>'Step 2 - Bird information'!E534</f>
        <v>0</v>
      </c>
      <c r="E528" t="str">
        <f>IF('Step 2 - Bird information'!G534=0,"",'Step 2 - Bird information'!G534)</f>
        <v/>
      </c>
      <c r="F528" t="str">
        <f>IF('Step 2 - Bird information'!H534=0,"",'Step 2 - Bird information'!H534)</f>
        <v/>
      </c>
      <c r="G528" t="str">
        <f>IF('Step 2 - Bird information'!I534=0,"",'Step 2 - Bird information'!I534)</f>
        <v/>
      </c>
      <c r="H528" t="str">
        <f>IF('Step 2 - Bird information'!J534=0,"",'Step 2 - Bird information'!J534)</f>
        <v/>
      </c>
      <c r="I528" t="str">
        <f>IF('Step 2 - Bird information'!K534=0,"",'Step 2 - Bird information'!K534)</f>
        <v/>
      </c>
      <c r="J528" t="str">
        <f>IF('Step 2 - Bird information'!L534=0,"",'Step 2 - Bird information'!L534)</f>
        <v/>
      </c>
      <c r="K528">
        <f>'Step 2 - Bird information'!M534</f>
        <v>0</v>
      </c>
      <c r="L528" t="str">
        <f>PROPER('Step 2 - Bird information'!N534)</f>
        <v/>
      </c>
      <c r="M528" t="str">
        <f>PROPER('Step 2 - Bird information'!O534)</f>
        <v/>
      </c>
      <c r="N528" t="str">
        <f>PROPER('Step 2 - Bird information'!P534)</f>
        <v/>
      </c>
      <c r="O528">
        <f>'Step 2 - Bird information'!Q534</f>
        <v>0</v>
      </c>
      <c r="P528" t="str">
        <f>IF('Step 2 - Bird information'!R534=0,"",'Step 2 - Bird information'!R534)</f>
        <v/>
      </c>
    </row>
    <row r="529" spans="1:16">
      <c r="A529" t="str">
        <f>'Step 2 - Bird information'!A535</f>
        <v/>
      </c>
      <c r="B529">
        <f>'Step 2 - Bird information'!B535</f>
        <v>0</v>
      </c>
      <c r="C529">
        <f>'Step 2 - Bird information'!D535</f>
        <v>0</v>
      </c>
      <c r="D529">
        <f>'Step 2 - Bird information'!E535</f>
        <v>0</v>
      </c>
      <c r="E529" t="str">
        <f>IF('Step 2 - Bird information'!G535=0,"",'Step 2 - Bird information'!G535)</f>
        <v/>
      </c>
      <c r="F529" t="str">
        <f>IF('Step 2 - Bird information'!H535=0,"",'Step 2 - Bird information'!H535)</f>
        <v/>
      </c>
      <c r="G529" t="str">
        <f>IF('Step 2 - Bird information'!I535=0,"",'Step 2 - Bird information'!I535)</f>
        <v/>
      </c>
      <c r="H529" t="str">
        <f>IF('Step 2 - Bird information'!J535=0,"",'Step 2 - Bird information'!J535)</f>
        <v/>
      </c>
      <c r="I529" t="str">
        <f>IF('Step 2 - Bird information'!K535=0,"",'Step 2 - Bird information'!K535)</f>
        <v/>
      </c>
      <c r="J529" t="str">
        <f>IF('Step 2 - Bird information'!L535=0,"",'Step 2 - Bird information'!L535)</f>
        <v/>
      </c>
      <c r="K529">
        <f>'Step 2 - Bird information'!M535</f>
        <v>0</v>
      </c>
      <c r="L529" t="str">
        <f>PROPER('Step 2 - Bird information'!N535)</f>
        <v/>
      </c>
      <c r="M529" t="str">
        <f>PROPER('Step 2 - Bird information'!O535)</f>
        <v/>
      </c>
      <c r="N529" t="str">
        <f>PROPER('Step 2 - Bird information'!P535)</f>
        <v/>
      </c>
      <c r="O529">
        <f>'Step 2 - Bird information'!Q535</f>
        <v>0</v>
      </c>
      <c r="P529" t="str">
        <f>IF('Step 2 - Bird information'!R535=0,"",'Step 2 - Bird information'!R535)</f>
        <v/>
      </c>
    </row>
    <row r="530" spans="1:16">
      <c r="A530" t="str">
        <f>'Step 2 - Bird information'!A536</f>
        <v/>
      </c>
      <c r="B530">
        <f>'Step 2 - Bird information'!B536</f>
        <v>0</v>
      </c>
      <c r="C530">
        <f>'Step 2 - Bird information'!D536</f>
        <v>0</v>
      </c>
      <c r="D530">
        <f>'Step 2 - Bird information'!E536</f>
        <v>0</v>
      </c>
      <c r="E530" t="str">
        <f>IF('Step 2 - Bird information'!G536=0,"",'Step 2 - Bird information'!G536)</f>
        <v/>
      </c>
      <c r="F530" t="str">
        <f>IF('Step 2 - Bird information'!H536=0,"",'Step 2 - Bird information'!H536)</f>
        <v/>
      </c>
      <c r="G530" t="str">
        <f>IF('Step 2 - Bird information'!I536=0,"",'Step 2 - Bird information'!I536)</f>
        <v/>
      </c>
      <c r="H530" t="str">
        <f>IF('Step 2 - Bird information'!J536=0,"",'Step 2 - Bird information'!J536)</f>
        <v/>
      </c>
      <c r="I530" t="str">
        <f>IF('Step 2 - Bird information'!K536=0,"",'Step 2 - Bird information'!K536)</f>
        <v/>
      </c>
      <c r="J530" t="str">
        <f>IF('Step 2 - Bird information'!L536=0,"",'Step 2 - Bird information'!L536)</f>
        <v/>
      </c>
      <c r="K530">
        <f>'Step 2 - Bird information'!M536</f>
        <v>0</v>
      </c>
      <c r="L530" t="str">
        <f>PROPER('Step 2 - Bird information'!N536)</f>
        <v/>
      </c>
      <c r="M530" t="str">
        <f>PROPER('Step 2 - Bird information'!O536)</f>
        <v/>
      </c>
      <c r="N530" t="str">
        <f>PROPER('Step 2 - Bird information'!P536)</f>
        <v/>
      </c>
      <c r="O530">
        <f>'Step 2 - Bird information'!Q536</f>
        <v>0</v>
      </c>
      <c r="P530" t="str">
        <f>IF('Step 2 - Bird information'!R536=0,"",'Step 2 - Bird information'!R536)</f>
        <v/>
      </c>
    </row>
    <row r="531" spans="1:16">
      <c r="A531" t="str">
        <f>'Step 2 - Bird information'!A537</f>
        <v/>
      </c>
      <c r="B531">
        <f>'Step 2 - Bird information'!B537</f>
        <v>0</v>
      </c>
      <c r="C531">
        <f>'Step 2 - Bird information'!D537</f>
        <v>0</v>
      </c>
      <c r="D531">
        <f>'Step 2 - Bird information'!E537</f>
        <v>0</v>
      </c>
      <c r="E531" t="str">
        <f>IF('Step 2 - Bird information'!G537=0,"",'Step 2 - Bird information'!G537)</f>
        <v/>
      </c>
      <c r="F531" t="str">
        <f>IF('Step 2 - Bird information'!H537=0,"",'Step 2 - Bird information'!H537)</f>
        <v/>
      </c>
      <c r="G531" t="str">
        <f>IF('Step 2 - Bird information'!I537=0,"",'Step 2 - Bird information'!I537)</f>
        <v/>
      </c>
      <c r="H531" t="str">
        <f>IF('Step 2 - Bird information'!J537=0,"",'Step 2 - Bird information'!J537)</f>
        <v/>
      </c>
      <c r="I531" t="str">
        <f>IF('Step 2 - Bird information'!K537=0,"",'Step 2 - Bird information'!K537)</f>
        <v/>
      </c>
      <c r="J531" t="str">
        <f>IF('Step 2 - Bird information'!L537=0,"",'Step 2 - Bird information'!L537)</f>
        <v/>
      </c>
      <c r="K531">
        <f>'Step 2 - Bird information'!M537</f>
        <v>0</v>
      </c>
      <c r="L531" t="str">
        <f>PROPER('Step 2 - Bird information'!N537)</f>
        <v/>
      </c>
      <c r="M531" t="str">
        <f>PROPER('Step 2 - Bird information'!O537)</f>
        <v/>
      </c>
      <c r="N531" t="str">
        <f>PROPER('Step 2 - Bird information'!P537)</f>
        <v/>
      </c>
      <c r="O531">
        <f>'Step 2 - Bird information'!Q537</f>
        <v>0</v>
      </c>
      <c r="P531" t="str">
        <f>IF('Step 2 - Bird information'!R537=0,"",'Step 2 - Bird information'!R537)</f>
        <v/>
      </c>
    </row>
    <row r="532" spans="1:16">
      <c r="A532" t="str">
        <f>'Step 2 - Bird information'!A538</f>
        <v/>
      </c>
      <c r="B532">
        <f>'Step 2 - Bird information'!B538</f>
        <v>0</v>
      </c>
      <c r="C532">
        <f>'Step 2 - Bird information'!D538</f>
        <v>0</v>
      </c>
      <c r="D532">
        <f>'Step 2 - Bird information'!E538</f>
        <v>0</v>
      </c>
      <c r="E532" t="str">
        <f>IF('Step 2 - Bird information'!G538=0,"",'Step 2 - Bird information'!G538)</f>
        <v/>
      </c>
      <c r="F532" t="str">
        <f>IF('Step 2 - Bird information'!H538=0,"",'Step 2 - Bird information'!H538)</f>
        <v/>
      </c>
      <c r="G532" t="str">
        <f>IF('Step 2 - Bird information'!I538=0,"",'Step 2 - Bird information'!I538)</f>
        <v/>
      </c>
      <c r="H532" t="str">
        <f>IF('Step 2 - Bird information'!J538=0,"",'Step 2 - Bird information'!J538)</f>
        <v/>
      </c>
      <c r="I532" t="str">
        <f>IF('Step 2 - Bird information'!K538=0,"",'Step 2 - Bird information'!K538)</f>
        <v/>
      </c>
      <c r="J532" t="str">
        <f>IF('Step 2 - Bird information'!L538=0,"",'Step 2 - Bird information'!L538)</f>
        <v/>
      </c>
      <c r="K532">
        <f>'Step 2 - Bird information'!M538</f>
        <v>0</v>
      </c>
      <c r="L532" t="str">
        <f>PROPER('Step 2 - Bird information'!N538)</f>
        <v/>
      </c>
      <c r="M532" t="str">
        <f>PROPER('Step 2 - Bird information'!O538)</f>
        <v/>
      </c>
      <c r="N532" t="str">
        <f>PROPER('Step 2 - Bird information'!P538)</f>
        <v/>
      </c>
      <c r="O532">
        <f>'Step 2 - Bird information'!Q538</f>
        <v>0</v>
      </c>
      <c r="P532" t="str">
        <f>IF('Step 2 - Bird information'!R538=0,"",'Step 2 - Bird information'!R538)</f>
        <v/>
      </c>
    </row>
    <row r="533" spans="1:16">
      <c r="A533" t="str">
        <f>'Step 2 - Bird information'!A539</f>
        <v/>
      </c>
      <c r="B533">
        <f>'Step 2 - Bird information'!B539</f>
        <v>0</v>
      </c>
      <c r="C533">
        <f>'Step 2 - Bird information'!D539</f>
        <v>0</v>
      </c>
      <c r="D533">
        <f>'Step 2 - Bird information'!E539</f>
        <v>0</v>
      </c>
      <c r="E533" t="str">
        <f>IF('Step 2 - Bird information'!G539=0,"",'Step 2 - Bird information'!G539)</f>
        <v/>
      </c>
      <c r="F533" t="str">
        <f>IF('Step 2 - Bird information'!H539=0,"",'Step 2 - Bird information'!H539)</f>
        <v/>
      </c>
      <c r="G533" t="str">
        <f>IF('Step 2 - Bird information'!I539=0,"",'Step 2 - Bird information'!I539)</f>
        <v/>
      </c>
      <c r="H533" t="str">
        <f>IF('Step 2 - Bird information'!J539=0,"",'Step 2 - Bird information'!J539)</f>
        <v/>
      </c>
      <c r="I533" t="str">
        <f>IF('Step 2 - Bird information'!K539=0,"",'Step 2 - Bird information'!K539)</f>
        <v/>
      </c>
      <c r="J533" t="str">
        <f>IF('Step 2 - Bird information'!L539=0,"",'Step 2 - Bird information'!L539)</f>
        <v/>
      </c>
      <c r="K533">
        <f>'Step 2 - Bird information'!M539</f>
        <v>0</v>
      </c>
      <c r="L533" t="str">
        <f>PROPER('Step 2 - Bird information'!N539)</f>
        <v/>
      </c>
      <c r="M533" t="str">
        <f>PROPER('Step 2 - Bird information'!O539)</f>
        <v/>
      </c>
      <c r="N533" t="str">
        <f>PROPER('Step 2 - Bird information'!P539)</f>
        <v/>
      </c>
      <c r="O533">
        <f>'Step 2 - Bird information'!Q539</f>
        <v>0</v>
      </c>
      <c r="P533" t="str">
        <f>IF('Step 2 - Bird information'!R539=0,"",'Step 2 - Bird information'!R539)</f>
        <v/>
      </c>
    </row>
    <row r="534" spans="1:16">
      <c r="A534" t="str">
        <f>'Step 2 - Bird information'!A540</f>
        <v/>
      </c>
      <c r="B534">
        <f>'Step 2 - Bird information'!B540</f>
        <v>0</v>
      </c>
      <c r="C534">
        <f>'Step 2 - Bird information'!D540</f>
        <v>0</v>
      </c>
      <c r="D534">
        <f>'Step 2 - Bird information'!E540</f>
        <v>0</v>
      </c>
      <c r="E534" t="str">
        <f>IF('Step 2 - Bird information'!G540=0,"",'Step 2 - Bird information'!G540)</f>
        <v/>
      </c>
      <c r="F534" t="str">
        <f>IF('Step 2 - Bird information'!H540=0,"",'Step 2 - Bird information'!H540)</f>
        <v/>
      </c>
      <c r="G534" t="str">
        <f>IF('Step 2 - Bird information'!I540=0,"",'Step 2 - Bird information'!I540)</f>
        <v/>
      </c>
      <c r="H534" t="str">
        <f>IF('Step 2 - Bird information'!J540=0,"",'Step 2 - Bird information'!J540)</f>
        <v/>
      </c>
      <c r="I534" t="str">
        <f>IF('Step 2 - Bird information'!K540=0,"",'Step 2 - Bird information'!K540)</f>
        <v/>
      </c>
      <c r="J534" t="str">
        <f>IF('Step 2 - Bird information'!L540=0,"",'Step 2 - Bird information'!L540)</f>
        <v/>
      </c>
      <c r="K534">
        <f>'Step 2 - Bird information'!M540</f>
        <v>0</v>
      </c>
      <c r="L534" t="str">
        <f>PROPER('Step 2 - Bird information'!N540)</f>
        <v/>
      </c>
      <c r="M534" t="str">
        <f>PROPER('Step 2 - Bird information'!O540)</f>
        <v/>
      </c>
      <c r="N534" t="str">
        <f>PROPER('Step 2 - Bird information'!P540)</f>
        <v/>
      </c>
      <c r="O534">
        <f>'Step 2 - Bird information'!Q540</f>
        <v>0</v>
      </c>
      <c r="P534" t="str">
        <f>IF('Step 2 - Bird information'!R540=0,"",'Step 2 - Bird information'!R540)</f>
        <v/>
      </c>
    </row>
    <row r="535" spans="1:16">
      <c r="A535" t="str">
        <f>'Step 2 - Bird information'!A541</f>
        <v/>
      </c>
      <c r="B535">
        <f>'Step 2 - Bird information'!B541</f>
        <v>0</v>
      </c>
      <c r="C535">
        <f>'Step 2 - Bird information'!D541</f>
        <v>0</v>
      </c>
      <c r="D535">
        <f>'Step 2 - Bird information'!E541</f>
        <v>0</v>
      </c>
      <c r="E535" t="str">
        <f>IF('Step 2 - Bird information'!G541=0,"",'Step 2 - Bird information'!G541)</f>
        <v/>
      </c>
      <c r="F535" t="str">
        <f>IF('Step 2 - Bird information'!H541=0,"",'Step 2 - Bird information'!H541)</f>
        <v/>
      </c>
      <c r="G535" t="str">
        <f>IF('Step 2 - Bird information'!I541=0,"",'Step 2 - Bird information'!I541)</f>
        <v/>
      </c>
      <c r="H535" t="str">
        <f>IF('Step 2 - Bird information'!J541=0,"",'Step 2 - Bird information'!J541)</f>
        <v/>
      </c>
      <c r="I535" t="str">
        <f>IF('Step 2 - Bird information'!K541=0,"",'Step 2 - Bird information'!K541)</f>
        <v/>
      </c>
      <c r="J535" t="str">
        <f>IF('Step 2 - Bird information'!L541=0,"",'Step 2 - Bird information'!L541)</f>
        <v/>
      </c>
      <c r="K535">
        <f>'Step 2 - Bird information'!M541</f>
        <v>0</v>
      </c>
      <c r="L535" t="str">
        <f>PROPER('Step 2 - Bird information'!N541)</f>
        <v/>
      </c>
      <c r="M535" t="str">
        <f>PROPER('Step 2 - Bird information'!O541)</f>
        <v/>
      </c>
      <c r="N535" t="str">
        <f>PROPER('Step 2 - Bird information'!P541)</f>
        <v/>
      </c>
      <c r="O535">
        <f>'Step 2 - Bird information'!Q541</f>
        <v>0</v>
      </c>
      <c r="P535" t="str">
        <f>IF('Step 2 - Bird information'!R541=0,"",'Step 2 - Bird information'!R541)</f>
        <v/>
      </c>
    </row>
    <row r="536" spans="1:16">
      <c r="A536" t="str">
        <f>'Step 2 - Bird information'!A542</f>
        <v/>
      </c>
      <c r="B536">
        <f>'Step 2 - Bird information'!B542</f>
        <v>0</v>
      </c>
      <c r="C536">
        <f>'Step 2 - Bird information'!D542</f>
        <v>0</v>
      </c>
      <c r="D536">
        <f>'Step 2 - Bird information'!E542</f>
        <v>0</v>
      </c>
      <c r="E536" t="str">
        <f>IF('Step 2 - Bird information'!G542=0,"",'Step 2 - Bird information'!G542)</f>
        <v/>
      </c>
      <c r="F536" t="str">
        <f>IF('Step 2 - Bird information'!H542=0,"",'Step 2 - Bird information'!H542)</f>
        <v/>
      </c>
      <c r="G536" t="str">
        <f>IF('Step 2 - Bird information'!I542=0,"",'Step 2 - Bird information'!I542)</f>
        <v/>
      </c>
      <c r="H536" t="str">
        <f>IF('Step 2 - Bird information'!J542=0,"",'Step 2 - Bird information'!J542)</f>
        <v/>
      </c>
      <c r="I536" t="str">
        <f>IF('Step 2 - Bird information'!K542=0,"",'Step 2 - Bird information'!K542)</f>
        <v/>
      </c>
      <c r="J536" t="str">
        <f>IF('Step 2 - Bird information'!L542=0,"",'Step 2 - Bird information'!L542)</f>
        <v/>
      </c>
      <c r="K536">
        <f>'Step 2 - Bird information'!M542</f>
        <v>0</v>
      </c>
      <c r="L536" t="str">
        <f>PROPER('Step 2 - Bird information'!N542)</f>
        <v/>
      </c>
      <c r="M536" t="str">
        <f>PROPER('Step 2 - Bird information'!O542)</f>
        <v/>
      </c>
      <c r="N536" t="str">
        <f>PROPER('Step 2 - Bird information'!P542)</f>
        <v/>
      </c>
      <c r="O536">
        <f>'Step 2 - Bird information'!Q542</f>
        <v>0</v>
      </c>
      <c r="P536" t="str">
        <f>IF('Step 2 - Bird information'!R542=0,"",'Step 2 - Bird information'!R542)</f>
        <v/>
      </c>
    </row>
    <row r="537" spans="1:16">
      <c r="A537" t="str">
        <f>'Step 2 - Bird information'!A543</f>
        <v/>
      </c>
      <c r="B537">
        <f>'Step 2 - Bird information'!B543</f>
        <v>0</v>
      </c>
      <c r="C537">
        <f>'Step 2 - Bird information'!D543</f>
        <v>0</v>
      </c>
      <c r="D537">
        <f>'Step 2 - Bird information'!E543</f>
        <v>0</v>
      </c>
      <c r="E537" t="str">
        <f>IF('Step 2 - Bird information'!G543=0,"",'Step 2 - Bird information'!G543)</f>
        <v/>
      </c>
      <c r="F537" t="str">
        <f>IF('Step 2 - Bird information'!H543=0,"",'Step 2 - Bird information'!H543)</f>
        <v/>
      </c>
      <c r="G537" t="str">
        <f>IF('Step 2 - Bird information'!I543=0,"",'Step 2 - Bird information'!I543)</f>
        <v/>
      </c>
      <c r="H537" t="str">
        <f>IF('Step 2 - Bird information'!J543=0,"",'Step 2 - Bird information'!J543)</f>
        <v/>
      </c>
      <c r="I537" t="str">
        <f>IF('Step 2 - Bird information'!K543=0,"",'Step 2 - Bird information'!K543)</f>
        <v/>
      </c>
      <c r="J537" t="str">
        <f>IF('Step 2 - Bird information'!L543=0,"",'Step 2 - Bird information'!L543)</f>
        <v/>
      </c>
      <c r="K537">
        <f>'Step 2 - Bird information'!M543</f>
        <v>0</v>
      </c>
      <c r="L537" t="str">
        <f>PROPER('Step 2 - Bird information'!N543)</f>
        <v/>
      </c>
      <c r="M537" t="str">
        <f>PROPER('Step 2 - Bird information'!O543)</f>
        <v/>
      </c>
      <c r="N537" t="str">
        <f>PROPER('Step 2 - Bird information'!P543)</f>
        <v/>
      </c>
      <c r="O537">
        <f>'Step 2 - Bird information'!Q543</f>
        <v>0</v>
      </c>
      <c r="P537" t="str">
        <f>IF('Step 2 - Bird information'!R543=0,"",'Step 2 - Bird information'!R543)</f>
        <v/>
      </c>
    </row>
    <row r="538" spans="1:16">
      <c r="A538" t="str">
        <f>'Step 2 - Bird information'!A544</f>
        <v/>
      </c>
      <c r="B538">
        <f>'Step 2 - Bird information'!B544</f>
        <v>0</v>
      </c>
      <c r="C538">
        <f>'Step 2 - Bird information'!D544</f>
        <v>0</v>
      </c>
      <c r="D538">
        <f>'Step 2 - Bird information'!E544</f>
        <v>0</v>
      </c>
      <c r="E538" t="str">
        <f>IF('Step 2 - Bird information'!G544=0,"",'Step 2 - Bird information'!G544)</f>
        <v/>
      </c>
      <c r="F538" t="str">
        <f>IF('Step 2 - Bird information'!H544=0,"",'Step 2 - Bird information'!H544)</f>
        <v/>
      </c>
      <c r="G538" t="str">
        <f>IF('Step 2 - Bird information'!I544=0,"",'Step 2 - Bird information'!I544)</f>
        <v/>
      </c>
      <c r="H538" t="str">
        <f>IF('Step 2 - Bird information'!J544=0,"",'Step 2 - Bird information'!J544)</f>
        <v/>
      </c>
      <c r="I538" t="str">
        <f>IF('Step 2 - Bird information'!K544=0,"",'Step 2 - Bird information'!K544)</f>
        <v/>
      </c>
      <c r="J538" t="str">
        <f>IF('Step 2 - Bird information'!L544=0,"",'Step 2 - Bird information'!L544)</f>
        <v/>
      </c>
      <c r="K538">
        <f>'Step 2 - Bird information'!M544</f>
        <v>0</v>
      </c>
      <c r="L538" t="str">
        <f>PROPER('Step 2 - Bird information'!N544)</f>
        <v/>
      </c>
      <c r="M538" t="str">
        <f>PROPER('Step 2 - Bird information'!O544)</f>
        <v/>
      </c>
      <c r="N538" t="str">
        <f>PROPER('Step 2 - Bird information'!P544)</f>
        <v/>
      </c>
      <c r="O538">
        <f>'Step 2 - Bird information'!Q544</f>
        <v>0</v>
      </c>
      <c r="P538" t="str">
        <f>IF('Step 2 - Bird information'!R544=0,"",'Step 2 - Bird information'!R544)</f>
        <v/>
      </c>
    </row>
    <row r="539" spans="1:16">
      <c r="A539" t="str">
        <f>'Step 2 - Bird information'!A545</f>
        <v/>
      </c>
      <c r="B539">
        <f>'Step 2 - Bird information'!B545</f>
        <v>0</v>
      </c>
      <c r="C539">
        <f>'Step 2 - Bird information'!D545</f>
        <v>0</v>
      </c>
      <c r="D539">
        <f>'Step 2 - Bird information'!E545</f>
        <v>0</v>
      </c>
      <c r="E539" t="str">
        <f>IF('Step 2 - Bird information'!G545=0,"",'Step 2 - Bird information'!G545)</f>
        <v/>
      </c>
      <c r="F539" t="str">
        <f>IF('Step 2 - Bird information'!H545=0,"",'Step 2 - Bird information'!H545)</f>
        <v/>
      </c>
      <c r="G539" t="str">
        <f>IF('Step 2 - Bird information'!I545=0,"",'Step 2 - Bird information'!I545)</f>
        <v/>
      </c>
      <c r="H539" t="str">
        <f>IF('Step 2 - Bird information'!J545=0,"",'Step 2 - Bird information'!J545)</f>
        <v/>
      </c>
      <c r="I539" t="str">
        <f>IF('Step 2 - Bird information'!K545=0,"",'Step 2 - Bird information'!K545)</f>
        <v/>
      </c>
      <c r="J539" t="str">
        <f>IF('Step 2 - Bird information'!L545=0,"",'Step 2 - Bird information'!L545)</f>
        <v/>
      </c>
      <c r="K539">
        <f>'Step 2 - Bird information'!M545</f>
        <v>0</v>
      </c>
      <c r="L539" t="str">
        <f>PROPER('Step 2 - Bird information'!N545)</f>
        <v/>
      </c>
      <c r="M539" t="str">
        <f>PROPER('Step 2 - Bird information'!O545)</f>
        <v/>
      </c>
      <c r="N539" t="str">
        <f>PROPER('Step 2 - Bird information'!P545)</f>
        <v/>
      </c>
      <c r="O539">
        <f>'Step 2 - Bird information'!Q545</f>
        <v>0</v>
      </c>
      <c r="P539" t="str">
        <f>IF('Step 2 - Bird information'!R545=0,"",'Step 2 - Bird information'!R545)</f>
        <v/>
      </c>
    </row>
    <row r="540" spans="1:16">
      <c r="A540" t="str">
        <f>'Step 2 - Bird information'!A546</f>
        <v/>
      </c>
      <c r="B540">
        <f>'Step 2 - Bird information'!B546</f>
        <v>0</v>
      </c>
      <c r="C540">
        <f>'Step 2 - Bird information'!D546</f>
        <v>0</v>
      </c>
      <c r="D540">
        <f>'Step 2 - Bird information'!E546</f>
        <v>0</v>
      </c>
      <c r="E540" t="str">
        <f>IF('Step 2 - Bird information'!G546=0,"",'Step 2 - Bird information'!G546)</f>
        <v/>
      </c>
      <c r="F540" t="str">
        <f>IF('Step 2 - Bird information'!H546=0,"",'Step 2 - Bird information'!H546)</f>
        <v/>
      </c>
      <c r="G540" t="str">
        <f>IF('Step 2 - Bird information'!I546=0,"",'Step 2 - Bird information'!I546)</f>
        <v/>
      </c>
      <c r="H540" t="str">
        <f>IF('Step 2 - Bird information'!J546=0,"",'Step 2 - Bird information'!J546)</f>
        <v/>
      </c>
      <c r="I540" t="str">
        <f>IF('Step 2 - Bird information'!K546=0,"",'Step 2 - Bird information'!K546)</f>
        <v/>
      </c>
      <c r="J540" t="str">
        <f>IF('Step 2 - Bird information'!L546=0,"",'Step 2 - Bird information'!L546)</f>
        <v/>
      </c>
      <c r="K540">
        <f>'Step 2 - Bird information'!M546</f>
        <v>0</v>
      </c>
      <c r="L540" t="str">
        <f>PROPER('Step 2 - Bird information'!N546)</f>
        <v/>
      </c>
      <c r="M540" t="str">
        <f>PROPER('Step 2 - Bird information'!O546)</f>
        <v/>
      </c>
      <c r="N540" t="str">
        <f>PROPER('Step 2 - Bird information'!P546)</f>
        <v/>
      </c>
      <c r="O540">
        <f>'Step 2 - Bird information'!Q546</f>
        <v>0</v>
      </c>
      <c r="P540" t="str">
        <f>IF('Step 2 - Bird information'!R546=0,"",'Step 2 - Bird information'!R546)</f>
        <v/>
      </c>
    </row>
    <row r="541" spans="1:16">
      <c r="A541" t="str">
        <f>'Step 2 - Bird information'!A547</f>
        <v/>
      </c>
      <c r="B541">
        <f>'Step 2 - Bird information'!B547</f>
        <v>0</v>
      </c>
      <c r="C541">
        <f>'Step 2 - Bird information'!D547</f>
        <v>0</v>
      </c>
      <c r="D541">
        <f>'Step 2 - Bird information'!E547</f>
        <v>0</v>
      </c>
      <c r="E541" t="str">
        <f>IF('Step 2 - Bird information'!G547=0,"",'Step 2 - Bird information'!G547)</f>
        <v/>
      </c>
      <c r="F541" t="str">
        <f>IF('Step 2 - Bird information'!H547=0,"",'Step 2 - Bird information'!H547)</f>
        <v/>
      </c>
      <c r="G541" t="str">
        <f>IF('Step 2 - Bird information'!I547=0,"",'Step 2 - Bird information'!I547)</f>
        <v/>
      </c>
      <c r="H541" t="str">
        <f>IF('Step 2 - Bird information'!J547=0,"",'Step 2 - Bird information'!J547)</f>
        <v/>
      </c>
      <c r="I541" t="str">
        <f>IF('Step 2 - Bird information'!K547=0,"",'Step 2 - Bird information'!K547)</f>
        <v/>
      </c>
      <c r="J541" t="str">
        <f>IF('Step 2 - Bird information'!L547=0,"",'Step 2 - Bird information'!L547)</f>
        <v/>
      </c>
      <c r="K541">
        <f>'Step 2 - Bird information'!M547</f>
        <v>0</v>
      </c>
      <c r="L541" t="str">
        <f>PROPER('Step 2 - Bird information'!N547)</f>
        <v/>
      </c>
      <c r="M541" t="str">
        <f>PROPER('Step 2 - Bird information'!O547)</f>
        <v/>
      </c>
      <c r="N541" t="str">
        <f>PROPER('Step 2 - Bird information'!P547)</f>
        <v/>
      </c>
      <c r="O541">
        <f>'Step 2 - Bird information'!Q547</f>
        <v>0</v>
      </c>
      <c r="P541" t="str">
        <f>IF('Step 2 - Bird information'!R547=0,"",'Step 2 - Bird information'!R547)</f>
        <v/>
      </c>
    </row>
    <row r="542" spans="1:16">
      <c r="A542" t="str">
        <f>'Step 2 - Bird information'!A548</f>
        <v/>
      </c>
      <c r="B542">
        <f>'Step 2 - Bird information'!B548</f>
        <v>0</v>
      </c>
      <c r="C542">
        <f>'Step 2 - Bird information'!D548</f>
        <v>0</v>
      </c>
      <c r="D542">
        <f>'Step 2 - Bird information'!E548</f>
        <v>0</v>
      </c>
      <c r="E542" t="str">
        <f>IF('Step 2 - Bird information'!G548=0,"",'Step 2 - Bird information'!G548)</f>
        <v/>
      </c>
      <c r="F542" t="str">
        <f>IF('Step 2 - Bird information'!H548=0,"",'Step 2 - Bird information'!H548)</f>
        <v/>
      </c>
      <c r="G542" t="str">
        <f>IF('Step 2 - Bird information'!I548=0,"",'Step 2 - Bird information'!I548)</f>
        <v/>
      </c>
      <c r="H542" t="str">
        <f>IF('Step 2 - Bird information'!J548=0,"",'Step 2 - Bird information'!J548)</f>
        <v/>
      </c>
      <c r="I542" t="str">
        <f>IF('Step 2 - Bird information'!K548=0,"",'Step 2 - Bird information'!K548)</f>
        <v/>
      </c>
      <c r="J542" t="str">
        <f>IF('Step 2 - Bird information'!L548=0,"",'Step 2 - Bird information'!L548)</f>
        <v/>
      </c>
      <c r="K542">
        <f>'Step 2 - Bird information'!M548</f>
        <v>0</v>
      </c>
      <c r="L542" t="str">
        <f>PROPER('Step 2 - Bird information'!N548)</f>
        <v/>
      </c>
      <c r="M542" t="str">
        <f>PROPER('Step 2 - Bird information'!O548)</f>
        <v/>
      </c>
      <c r="N542" t="str">
        <f>PROPER('Step 2 - Bird information'!P548)</f>
        <v/>
      </c>
      <c r="O542">
        <f>'Step 2 - Bird information'!Q548</f>
        <v>0</v>
      </c>
      <c r="P542" t="str">
        <f>IF('Step 2 - Bird information'!R548=0,"",'Step 2 - Bird information'!R548)</f>
        <v/>
      </c>
    </row>
    <row r="543" spans="1:16">
      <c r="A543" t="str">
        <f>'Step 2 - Bird information'!A549</f>
        <v/>
      </c>
      <c r="B543">
        <f>'Step 2 - Bird information'!B549</f>
        <v>0</v>
      </c>
      <c r="C543">
        <f>'Step 2 - Bird information'!D549</f>
        <v>0</v>
      </c>
      <c r="D543">
        <f>'Step 2 - Bird information'!E549</f>
        <v>0</v>
      </c>
      <c r="E543" t="str">
        <f>IF('Step 2 - Bird information'!G549=0,"",'Step 2 - Bird information'!G549)</f>
        <v/>
      </c>
      <c r="F543" t="str">
        <f>IF('Step 2 - Bird information'!H549=0,"",'Step 2 - Bird information'!H549)</f>
        <v/>
      </c>
      <c r="G543" t="str">
        <f>IF('Step 2 - Bird information'!I549=0,"",'Step 2 - Bird information'!I549)</f>
        <v/>
      </c>
      <c r="H543" t="str">
        <f>IF('Step 2 - Bird information'!J549=0,"",'Step 2 - Bird information'!J549)</f>
        <v/>
      </c>
      <c r="I543" t="str">
        <f>IF('Step 2 - Bird information'!K549=0,"",'Step 2 - Bird information'!K549)</f>
        <v/>
      </c>
      <c r="J543" t="str">
        <f>IF('Step 2 - Bird information'!L549=0,"",'Step 2 - Bird information'!L549)</f>
        <v/>
      </c>
      <c r="K543">
        <f>'Step 2 - Bird information'!M549</f>
        <v>0</v>
      </c>
      <c r="L543" t="str">
        <f>PROPER('Step 2 - Bird information'!N549)</f>
        <v/>
      </c>
      <c r="M543" t="str">
        <f>PROPER('Step 2 - Bird information'!O549)</f>
        <v/>
      </c>
      <c r="N543" t="str">
        <f>PROPER('Step 2 - Bird information'!P549)</f>
        <v/>
      </c>
      <c r="O543">
        <f>'Step 2 - Bird information'!Q549</f>
        <v>0</v>
      </c>
      <c r="P543" t="str">
        <f>IF('Step 2 - Bird information'!R549=0,"",'Step 2 - Bird information'!R549)</f>
        <v/>
      </c>
    </row>
    <row r="544" spans="1:16">
      <c r="A544" t="str">
        <f>'Step 2 - Bird information'!A550</f>
        <v/>
      </c>
      <c r="B544">
        <f>'Step 2 - Bird information'!B550</f>
        <v>0</v>
      </c>
      <c r="C544">
        <f>'Step 2 - Bird information'!D550</f>
        <v>0</v>
      </c>
      <c r="D544">
        <f>'Step 2 - Bird information'!E550</f>
        <v>0</v>
      </c>
      <c r="E544" t="str">
        <f>IF('Step 2 - Bird information'!G550=0,"",'Step 2 - Bird information'!G550)</f>
        <v/>
      </c>
      <c r="F544" t="str">
        <f>IF('Step 2 - Bird information'!H550=0,"",'Step 2 - Bird information'!H550)</f>
        <v/>
      </c>
      <c r="G544" t="str">
        <f>IF('Step 2 - Bird information'!I550=0,"",'Step 2 - Bird information'!I550)</f>
        <v/>
      </c>
      <c r="H544" t="str">
        <f>IF('Step 2 - Bird information'!J550=0,"",'Step 2 - Bird information'!J550)</f>
        <v/>
      </c>
      <c r="I544" t="str">
        <f>IF('Step 2 - Bird information'!K550=0,"",'Step 2 - Bird information'!K550)</f>
        <v/>
      </c>
      <c r="J544" t="str">
        <f>IF('Step 2 - Bird information'!L550=0,"",'Step 2 - Bird information'!L550)</f>
        <v/>
      </c>
      <c r="K544">
        <f>'Step 2 - Bird information'!M550</f>
        <v>0</v>
      </c>
      <c r="L544" t="str">
        <f>PROPER('Step 2 - Bird information'!N550)</f>
        <v/>
      </c>
      <c r="M544" t="str">
        <f>PROPER('Step 2 - Bird information'!O550)</f>
        <v/>
      </c>
      <c r="N544" t="str">
        <f>PROPER('Step 2 - Bird information'!P550)</f>
        <v/>
      </c>
      <c r="O544">
        <f>'Step 2 - Bird information'!Q550</f>
        <v>0</v>
      </c>
      <c r="P544" t="str">
        <f>IF('Step 2 - Bird information'!R550=0,"",'Step 2 - Bird information'!R550)</f>
        <v/>
      </c>
    </row>
    <row r="545" spans="1:16">
      <c r="A545" t="str">
        <f>'Step 2 - Bird information'!A551</f>
        <v/>
      </c>
      <c r="B545">
        <f>'Step 2 - Bird information'!B551</f>
        <v>0</v>
      </c>
      <c r="C545">
        <f>'Step 2 - Bird information'!D551</f>
        <v>0</v>
      </c>
      <c r="D545">
        <f>'Step 2 - Bird information'!E551</f>
        <v>0</v>
      </c>
      <c r="E545" t="str">
        <f>IF('Step 2 - Bird information'!G551=0,"",'Step 2 - Bird information'!G551)</f>
        <v/>
      </c>
      <c r="F545" t="str">
        <f>IF('Step 2 - Bird information'!H551=0,"",'Step 2 - Bird information'!H551)</f>
        <v/>
      </c>
      <c r="G545" t="str">
        <f>IF('Step 2 - Bird information'!I551=0,"",'Step 2 - Bird information'!I551)</f>
        <v/>
      </c>
      <c r="H545" t="str">
        <f>IF('Step 2 - Bird information'!J551=0,"",'Step 2 - Bird information'!J551)</f>
        <v/>
      </c>
      <c r="I545" t="str">
        <f>IF('Step 2 - Bird information'!K551=0,"",'Step 2 - Bird information'!K551)</f>
        <v/>
      </c>
      <c r="J545" t="str">
        <f>IF('Step 2 - Bird information'!L551=0,"",'Step 2 - Bird information'!L551)</f>
        <v/>
      </c>
      <c r="K545">
        <f>'Step 2 - Bird information'!M551</f>
        <v>0</v>
      </c>
      <c r="L545" t="str">
        <f>PROPER('Step 2 - Bird information'!N551)</f>
        <v/>
      </c>
      <c r="M545" t="str">
        <f>PROPER('Step 2 - Bird information'!O551)</f>
        <v/>
      </c>
      <c r="N545" t="str">
        <f>PROPER('Step 2 - Bird information'!P551)</f>
        <v/>
      </c>
      <c r="O545">
        <f>'Step 2 - Bird information'!Q551</f>
        <v>0</v>
      </c>
      <c r="P545" t="str">
        <f>IF('Step 2 - Bird information'!R551=0,"",'Step 2 - Bird information'!R551)</f>
        <v/>
      </c>
    </row>
    <row r="546" spans="1:16">
      <c r="A546" t="str">
        <f>'Step 2 - Bird information'!A552</f>
        <v/>
      </c>
      <c r="B546">
        <f>'Step 2 - Bird information'!B552</f>
        <v>0</v>
      </c>
      <c r="C546">
        <f>'Step 2 - Bird information'!D552</f>
        <v>0</v>
      </c>
      <c r="D546">
        <f>'Step 2 - Bird information'!E552</f>
        <v>0</v>
      </c>
      <c r="E546" t="str">
        <f>IF('Step 2 - Bird information'!G552=0,"",'Step 2 - Bird information'!G552)</f>
        <v/>
      </c>
      <c r="F546" t="str">
        <f>IF('Step 2 - Bird information'!H552=0,"",'Step 2 - Bird information'!H552)</f>
        <v/>
      </c>
      <c r="G546" t="str">
        <f>IF('Step 2 - Bird information'!I552=0,"",'Step 2 - Bird information'!I552)</f>
        <v/>
      </c>
      <c r="H546" t="str">
        <f>IF('Step 2 - Bird information'!J552=0,"",'Step 2 - Bird information'!J552)</f>
        <v/>
      </c>
      <c r="I546" t="str">
        <f>IF('Step 2 - Bird information'!K552=0,"",'Step 2 - Bird information'!K552)</f>
        <v/>
      </c>
      <c r="J546" t="str">
        <f>IF('Step 2 - Bird information'!L552=0,"",'Step 2 - Bird information'!L552)</f>
        <v/>
      </c>
      <c r="K546">
        <f>'Step 2 - Bird information'!M552</f>
        <v>0</v>
      </c>
      <c r="L546" t="str">
        <f>PROPER('Step 2 - Bird information'!N552)</f>
        <v/>
      </c>
      <c r="M546" t="str">
        <f>PROPER('Step 2 - Bird information'!O552)</f>
        <v/>
      </c>
      <c r="N546" t="str">
        <f>PROPER('Step 2 - Bird information'!P552)</f>
        <v/>
      </c>
      <c r="O546">
        <f>'Step 2 - Bird information'!Q552</f>
        <v>0</v>
      </c>
      <c r="P546" t="str">
        <f>IF('Step 2 - Bird information'!R552=0,"",'Step 2 - Bird information'!R552)</f>
        <v/>
      </c>
    </row>
    <row r="547" spans="1:16">
      <c r="A547" t="str">
        <f>'Step 2 - Bird information'!A553</f>
        <v/>
      </c>
      <c r="B547">
        <f>'Step 2 - Bird information'!B553</f>
        <v>0</v>
      </c>
      <c r="C547">
        <f>'Step 2 - Bird information'!D553</f>
        <v>0</v>
      </c>
      <c r="D547">
        <f>'Step 2 - Bird information'!E553</f>
        <v>0</v>
      </c>
      <c r="E547" t="str">
        <f>IF('Step 2 - Bird information'!G553=0,"",'Step 2 - Bird information'!G553)</f>
        <v/>
      </c>
      <c r="F547" t="str">
        <f>IF('Step 2 - Bird information'!H553=0,"",'Step 2 - Bird information'!H553)</f>
        <v/>
      </c>
      <c r="G547" t="str">
        <f>IF('Step 2 - Bird information'!I553=0,"",'Step 2 - Bird information'!I553)</f>
        <v/>
      </c>
      <c r="H547" t="str">
        <f>IF('Step 2 - Bird information'!J553=0,"",'Step 2 - Bird information'!J553)</f>
        <v/>
      </c>
      <c r="I547" t="str">
        <f>IF('Step 2 - Bird information'!K553=0,"",'Step 2 - Bird information'!K553)</f>
        <v/>
      </c>
      <c r="J547" t="str">
        <f>IF('Step 2 - Bird information'!L553=0,"",'Step 2 - Bird information'!L553)</f>
        <v/>
      </c>
      <c r="K547">
        <f>'Step 2 - Bird information'!M553</f>
        <v>0</v>
      </c>
      <c r="L547" t="str">
        <f>PROPER('Step 2 - Bird information'!N553)</f>
        <v/>
      </c>
      <c r="M547" t="str">
        <f>PROPER('Step 2 - Bird information'!O553)</f>
        <v/>
      </c>
      <c r="N547" t="str">
        <f>PROPER('Step 2 - Bird information'!P553)</f>
        <v/>
      </c>
      <c r="O547">
        <f>'Step 2 - Bird information'!Q553</f>
        <v>0</v>
      </c>
      <c r="P547" t="str">
        <f>IF('Step 2 - Bird information'!R553=0,"",'Step 2 - Bird information'!R553)</f>
        <v/>
      </c>
    </row>
    <row r="548" spans="1:16">
      <c r="A548" t="str">
        <f>'Step 2 - Bird information'!A554</f>
        <v/>
      </c>
      <c r="B548">
        <f>'Step 2 - Bird information'!B554</f>
        <v>0</v>
      </c>
      <c r="C548">
        <f>'Step 2 - Bird information'!D554</f>
        <v>0</v>
      </c>
      <c r="D548">
        <f>'Step 2 - Bird information'!E554</f>
        <v>0</v>
      </c>
      <c r="E548" t="str">
        <f>IF('Step 2 - Bird information'!G554=0,"",'Step 2 - Bird information'!G554)</f>
        <v/>
      </c>
      <c r="F548" t="str">
        <f>IF('Step 2 - Bird information'!H554=0,"",'Step 2 - Bird information'!H554)</f>
        <v/>
      </c>
      <c r="G548" t="str">
        <f>IF('Step 2 - Bird information'!I554=0,"",'Step 2 - Bird information'!I554)</f>
        <v/>
      </c>
      <c r="H548" t="str">
        <f>IF('Step 2 - Bird information'!J554=0,"",'Step 2 - Bird information'!J554)</f>
        <v/>
      </c>
      <c r="I548" t="str">
        <f>IF('Step 2 - Bird information'!K554=0,"",'Step 2 - Bird information'!K554)</f>
        <v/>
      </c>
      <c r="J548" t="str">
        <f>IF('Step 2 - Bird information'!L554=0,"",'Step 2 - Bird information'!L554)</f>
        <v/>
      </c>
      <c r="K548">
        <f>'Step 2 - Bird information'!M554</f>
        <v>0</v>
      </c>
      <c r="L548" t="str">
        <f>PROPER('Step 2 - Bird information'!N554)</f>
        <v/>
      </c>
      <c r="M548" t="str">
        <f>PROPER('Step 2 - Bird information'!O554)</f>
        <v/>
      </c>
      <c r="N548" t="str">
        <f>PROPER('Step 2 - Bird information'!P554)</f>
        <v/>
      </c>
      <c r="O548">
        <f>'Step 2 - Bird information'!Q554</f>
        <v>0</v>
      </c>
      <c r="P548" t="str">
        <f>IF('Step 2 - Bird information'!R554=0,"",'Step 2 - Bird information'!R554)</f>
        <v/>
      </c>
    </row>
    <row r="549" spans="1:16">
      <c r="A549" t="str">
        <f>'Step 2 - Bird information'!A555</f>
        <v/>
      </c>
      <c r="B549">
        <f>'Step 2 - Bird information'!B555</f>
        <v>0</v>
      </c>
      <c r="C549">
        <f>'Step 2 - Bird information'!D555</f>
        <v>0</v>
      </c>
      <c r="D549">
        <f>'Step 2 - Bird information'!E555</f>
        <v>0</v>
      </c>
      <c r="E549" t="str">
        <f>IF('Step 2 - Bird information'!G555=0,"",'Step 2 - Bird information'!G555)</f>
        <v/>
      </c>
      <c r="F549" t="str">
        <f>IF('Step 2 - Bird information'!H555=0,"",'Step 2 - Bird information'!H555)</f>
        <v/>
      </c>
      <c r="G549" t="str">
        <f>IF('Step 2 - Bird information'!I555=0,"",'Step 2 - Bird information'!I555)</f>
        <v/>
      </c>
      <c r="H549" t="str">
        <f>IF('Step 2 - Bird information'!J555=0,"",'Step 2 - Bird information'!J555)</f>
        <v/>
      </c>
      <c r="I549" t="str">
        <f>IF('Step 2 - Bird information'!K555=0,"",'Step 2 - Bird information'!K555)</f>
        <v/>
      </c>
      <c r="J549" t="str">
        <f>IF('Step 2 - Bird information'!L555=0,"",'Step 2 - Bird information'!L555)</f>
        <v/>
      </c>
      <c r="K549">
        <f>'Step 2 - Bird information'!M555</f>
        <v>0</v>
      </c>
      <c r="L549" t="str">
        <f>PROPER('Step 2 - Bird information'!N555)</f>
        <v/>
      </c>
      <c r="M549" t="str">
        <f>PROPER('Step 2 - Bird information'!O555)</f>
        <v/>
      </c>
      <c r="N549" t="str">
        <f>PROPER('Step 2 - Bird information'!P555)</f>
        <v/>
      </c>
      <c r="O549">
        <f>'Step 2 - Bird information'!Q555</f>
        <v>0</v>
      </c>
      <c r="P549" t="str">
        <f>IF('Step 2 - Bird information'!R555=0,"",'Step 2 - Bird information'!R555)</f>
        <v/>
      </c>
    </row>
    <row r="550" spans="1:16">
      <c r="A550" t="str">
        <f>'Step 2 - Bird information'!A556</f>
        <v/>
      </c>
      <c r="B550">
        <f>'Step 2 - Bird information'!B556</f>
        <v>0</v>
      </c>
      <c r="C550">
        <f>'Step 2 - Bird information'!D556</f>
        <v>0</v>
      </c>
      <c r="D550">
        <f>'Step 2 - Bird information'!E556</f>
        <v>0</v>
      </c>
      <c r="E550" t="str">
        <f>IF('Step 2 - Bird information'!G556=0,"",'Step 2 - Bird information'!G556)</f>
        <v/>
      </c>
      <c r="F550" t="str">
        <f>IF('Step 2 - Bird information'!H556=0,"",'Step 2 - Bird information'!H556)</f>
        <v/>
      </c>
      <c r="G550" t="str">
        <f>IF('Step 2 - Bird information'!I556=0,"",'Step 2 - Bird information'!I556)</f>
        <v/>
      </c>
      <c r="H550" t="str">
        <f>IF('Step 2 - Bird information'!J556=0,"",'Step 2 - Bird information'!J556)</f>
        <v/>
      </c>
      <c r="I550" t="str">
        <f>IF('Step 2 - Bird information'!K556=0,"",'Step 2 - Bird information'!K556)</f>
        <v/>
      </c>
      <c r="J550" t="str">
        <f>IF('Step 2 - Bird information'!L556=0,"",'Step 2 - Bird information'!L556)</f>
        <v/>
      </c>
      <c r="K550">
        <f>'Step 2 - Bird information'!M556</f>
        <v>0</v>
      </c>
      <c r="L550" t="str">
        <f>PROPER('Step 2 - Bird information'!N556)</f>
        <v/>
      </c>
      <c r="M550" t="str">
        <f>PROPER('Step 2 - Bird information'!O556)</f>
        <v/>
      </c>
      <c r="N550" t="str">
        <f>PROPER('Step 2 - Bird information'!P556)</f>
        <v/>
      </c>
      <c r="O550">
        <f>'Step 2 - Bird information'!Q556</f>
        <v>0</v>
      </c>
      <c r="P550" t="str">
        <f>IF('Step 2 - Bird information'!R556=0,"",'Step 2 - Bird information'!R556)</f>
        <v/>
      </c>
    </row>
    <row r="551" spans="1:16">
      <c r="A551" t="str">
        <f>'Step 2 - Bird information'!A557</f>
        <v/>
      </c>
      <c r="B551">
        <f>'Step 2 - Bird information'!B557</f>
        <v>0</v>
      </c>
      <c r="C551">
        <f>'Step 2 - Bird information'!D557</f>
        <v>0</v>
      </c>
      <c r="D551">
        <f>'Step 2 - Bird information'!E557</f>
        <v>0</v>
      </c>
      <c r="E551" t="str">
        <f>IF('Step 2 - Bird information'!G557=0,"",'Step 2 - Bird information'!G557)</f>
        <v/>
      </c>
      <c r="F551" t="str">
        <f>IF('Step 2 - Bird information'!H557=0,"",'Step 2 - Bird information'!H557)</f>
        <v/>
      </c>
      <c r="G551" t="str">
        <f>IF('Step 2 - Bird information'!I557=0,"",'Step 2 - Bird information'!I557)</f>
        <v/>
      </c>
      <c r="H551" t="str">
        <f>IF('Step 2 - Bird information'!J557=0,"",'Step 2 - Bird information'!J557)</f>
        <v/>
      </c>
      <c r="I551" t="str">
        <f>IF('Step 2 - Bird information'!K557=0,"",'Step 2 - Bird information'!K557)</f>
        <v/>
      </c>
      <c r="J551" t="str">
        <f>IF('Step 2 - Bird information'!L557=0,"",'Step 2 - Bird information'!L557)</f>
        <v/>
      </c>
      <c r="K551">
        <f>'Step 2 - Bird information'!M557</f>
        <v>0</v>
      </c>
      <c r="L551" t="str">
        <f>PROPER('Step 2 - Bird information'!N557)</f>
        <v/>
      </c>
      <c r="M551" t="str">
        <f>PROPER('Step 2 - Bird information'!O557)</f>
        <v/>
      </c>
      <c r="N551" t="str">
        <f>PROPER('Step 2 - Bird information'!P557)</f>
        <v/>
      </c>
      <c r="O551">
        <f>'Step 2 - Bird information'!Q557</f>
        <v>0</v>
      </c>
      <c r="P551" t="str">
        <f>IF('Step 2 - Bird information'!R557=0,"",'Step 2 - Bird information'!R557)</f>
        <v/>
      </c>
    </row>
    <row r="552" spans="1:16">
      <c r="A552" t="str">
        <f>'Step 2 - Bird information'!A558</f>
        <v/>
      </c>
      <c r="B552">
        <f>'Step 2 - Bird information'!B558</f>
        <v>0</v>
      </c>
      <c r="C552">
        <f>'Step 2 - Bird information'!D558</f>
        <v>0</v>
      </c>
      <c r="D552">
        <f>'Step 2 - Bird information'!E558</f>
        <v>0</v>
      </c>
      <c r="E552" t="str">
        <f>IF('Step 2 - Bird information'!G558=0,"",'Step 2 - Bird information'!G558)</f>
        <v/>
      </c>
      <c r="F552" t="str">
        <f>IF('Step 2 - Bird information'!H558=0,"",'Step 2 - Bird information'!H558)</f>
        <v/>
      </c>
      <c r="G552" t="str">
        <f>IF('Step 2 - Bird information'!I558=0,"",'Step 2 - Bird information'!I558)</f>
        <v/>
      </c>
      <c r="H552" t="str">
        <f>IF('Step 2 - Bird information'!J558=0,"",'Step 2 - Bird information'!J558)</f>
        <v/>
      </c>
      <c r="I552" t="str">
        <f>IF('Step 2 - Bird information'!K558=0,"",'Step 2 - Bird information'!K558)</f>
        <v/>
      </c>
      <c r="J552" t="str">
        <f>IF('Step 2 - Bird information'!L558=0,"",'Step 2 - Bird information'!L558)</f>
        <v/>
      </c>
      <c r="K552">
        <f>'Step 2 - Bird information'!M558</f>
        <v>0</v>
      </c>
      <c r="L552" t="str">
        <f>PROPER('Step 2 - Bird information'!N558)</f>
        <v/>
      </c>
      <c r="M552" t="str">
        <f>PROPER('Step 2 - Bird information'!O558)</f>
        <v/>
      </c>
      <c r="N552" t="str">
        <f>PROPER('Step 2 - Bird information'!P558)</f>
        <v/>
      </c>
      <c r="O552">
        <f>'Step 2 - Bird information'!Q558</f>
        <v>0</v>
      </c>
      <c r="P552" t="str">
        <f>IF('Step 2 - Bird information'!R558=0,"",'Step 2 - Bird information'!R558)</f>
        <v/>
      </c>
    </row>
    <row r="553" spans="1:16">
      <c r="A553" t="str">
        <f>'Step 2 - Bird information'!A559</f>
        <v/>
      </c>
      <c r="B553">
        <f>'Step 2 - Bird information'!B559</f>
        <v>0</v>
      </c>
      <c r="C553">
        <f>'Step 2 - Bird information'!D559</f>
        <v>0</v>
      </c>
      <c r="D553">
        <f>'Step 2 - Bird information'!E559</f>
        <v>0</v>
      </c>
      <c r="E553" t="str">
        <f>IF('Step 2 - Bird information'!G559=0,"",'Step 2 - Bird information'!G559)</f>
        <v/>
      </c>
      <c r="F553" t="str">
        <f>IF('Step 2 - Bird information'!H559=0,"",'Step 2 - Bird information'!H559)</f>
        <v/>
      </c>
      <c r="G553" t="str">
        <f>IF('Step 2 - Bird information'!I559=0,"",'Step 2 - Bird information'!I559)</f>
        <v/>
      </c>
      <c r="H553" t="str">
        <f>IF('Step 2 - Bird information'!J559=0,"",'Step 2 - Bird information'!J559)</f>
        <v/>
      </c>
      <c r="I553" t="str">
        <f>IF('Step 2 - Bird information'!K559=0,"",'Step 2 - Bird information'!K559)</f>
        <v/>
      </c>
      <c r="J553" t="str">
        <f>IF('Step 2 - Bird information'!L559=0,"",'Step 2 - Bird information'!L559)</f>
        <v/>
      </c>
      <c r="K553">
        <f>'Step 2 - Bird information'!M559</f>
        <v>0</v>
      </c>
      <c r="L553" t="str">
        <f>PROPER('Step 2 - Bird information'!N559)</f>
        <v/>
      </c>
      <c r="M553" t="str">
        <f>PROPER('Step 2 - Bird information'!O559)</f>
        <v/>
      </c>
      <c r="N553" t="str">
        <f>PROPER('Step 2 - Bird information'!P559)</f>
        <v/>
      </c>
      <c r="O553">
        <f>'Step 2 - Bird information'!Q559</f>
        <v>0</v>
      </c>
      <c r="P553" t="str">
        <f>IF('Step 2 - Bird information'!R559=0,"",'Step 2 - Bird information'!R559)</f>
        <v/>
      </c>
    </row>
    <row r="554" spans="1:16">
      <c r="A554" t="str">
        <f>'Step 2 - Bird information'!A560</f>
        <v/>
      </c>
      <c r="B554">
        <f>'Step 2 - Bird information'!B560</f>
        <v>0</v>
      </c>
      <c r="C554">
        <f>'Step 2 - Bird information'!D560</f>
        <v>0</v>
      </c>
      <c r="D554">
        <f>'Step 2 - Bird information'!E560</f>
        <v>0</v>
      </c>
      <c r="E554" t="str">
        <f>IF('Step 2 - Bird information'!G560=0,"",'Step 2 - Bird information'!G560)</f>
        <v/>
      </c>
      <c r="F554" t="str">
        <f>IF('Step 2 - Bird information'!H560=0,"",'Step 2 - Bird information'!H560)</f>
        <v/>
      </c>
      <c r="G554" t="str">
        <f>IF('Step 2 - Bird information'!I560=0,"",'Step 2 - Bird information'!I560)</f>
        <v/>
      </c>
      <c r="H554" t="str">
        <f>IF('Step 2 - Bird information'!J560=0,"",'Step 2 - Bird information'!J560)</f>
        <v/>
      </c>
      <c r="I554" t="str">
        <f>IF('Step 2 - Bird information'!K560=0,"",'Step 2 - Bird information'!K560)</f>
        <v/>
      </c>
      <c r="J554" t="str">
        <f>IF('Step 2 - Bird information'!L560=0,"",'Step 2 - Bird information'!L560)</f>
        <v/>
      </c>
      <c r="K554">
        <f>'Step 2 - Bird information'!M560</f>
        <v>0</v>
      </c>
      <c r="L554" t="str">
        <f>PROPER('Step 2 - Bird information'!N560)</f>
        <v/>
      </c>
      <c r="M554" t="str">
        <f>PROPER('Step 2 - Bird information'!O560)</f>
        <v/>
      </c>
      <c r="N554" t="str">
        <f>PROPER('Step 2 - Bird information'!P560)</f>
        <v/>
      </c>
      <c r="O554">
        <f>'Step 2 - Bird information'!Q560</f>
        <v>0</v>
      </c>
      <c r="P554" t="str">
        <f>IF('Step 2 - Bird information'!R560=0,"",'Step 2 - Bird information'!R560)</f>
        <v/>
      </c>
    </row>
    <row r="555" spans="1:16">
      <c r="A555" t="str">
        <f>'Step 2 - Bird information'!A561</f>
        <v/>
      </c>
      <c r="B555">
        <f>'Step 2 - Bird information'!B561</f>
        <v>0</v>
      </c>
      <c r="C555">
        <f>'Step 2 - Bird information'!D561</f>
        <v>0</v>
      </c>
      <c r="D555">
        <f>'Step 2 - Bird information'!E561</f>
        <v>0</v>
      </c>
      <c r="E555" t="str">
        <f>IF('Step 2 - Bird information'!G561=0,"",'Step 2 - Bird information'!G561)</f>
        <v/>
      </c>
      <c r="F555" t="str">
        <f>IF('Step 2 - Bird information'!H561=0,"",'Step 2 - Bird information'!H561)</f>
        <v/>
      </c>
      <c r="G555" t="str">
        <f>IF('Step 2 - Bird information'!I561=0,"",'Step 2 - Bird information'!I561)</f>
        <v/>
      </c>
      <c r="H555" t="str">
        <f>IF('Step 2 - Bird information'!J561=0,"",'Step 2 - Bird information'!J561)</f>
        <v/>
      </c>
      <c r="I555" t="str">
        <f>IF('Step 2 - Bird information'!K561=0,"",'Step 2 - Bird information'!K561)</f>
        <v/>
      </c>
      <c r="J555" t="str">
        <f>IF('Step 2 - Bird information'!L561=0,"",'Step 2 - Bird information'!L561)</f>
        <v/>
      </c>
      <c r="K555">
        <f>'Step 2 - Bird information'!M561</f>
        <v>0</v>
      </c>
      <c r="L555" t="str">
        <f>PROPER('Step 2 - Bird information'!N561)</f>
        <v/>
      </c>
      <c r="M555" t="str">
        <f>PROPER('Step 2 - Bird information'!O561)</f>
        <v/>
      </c>
      <c r="N555" t="str">
        <f>PROPER('Step 2 - Bird information'!P561)</f>
        <v/>
      </c>
      <c r="O555">
        <f>'Step 2 - Bird information'!Q561</f>
        <v>0</v>
      </c>
      <c r="P555" t="str">
        <f>IF('Step 2 - Bird information'!R561=0,"",'Step 2 - Bird information'!R561)</f>
        <v/>
      </c>
    </row>
    <row r="556" spans="1:16">
      <c r="A556" t="str">
        <f>'Step 2 - Bird information'!A562</f>
        <v/>
      </c>
      <c r="B556">
        <f>'Step 2 - Bird information'!B562</f>
        <v>0</v>
      </c>
      <c r="C556">
        <f>'Step 2 - Bird information'!D562</f>
        <v>0</v>
      </c>
      <c r="D556">
        <f>'Step 2 - Bird information'!E562</f>
        <v>0</v>
      </c>
      <c r="E556" t="str">
        <f>IF('Step 2 - Bird information'!G562=0,"",'Step 2 - Bird information'!G562)</f>
        <v/>
      </c>
      <c r="F556" t="str">
        <f>IF('Step 2 - Bird information'!H562=0,"",'Step 2 - Bird information'!H562)</f>
        <v/>
      </c>
      <c r="G556" t="str">
        <f>IF('Step 2 - Bird information'!I562=0,"",'Step 2 - Bird information'!I562)</f>
        <v/>
      </c>
      <c r="H556" t="str">
        <f>IF('Step 2 - Bird information'!J562=0,"",'Step 2 - Bird information'!J562)</f>
        <v/>
      </c>
      <c r="I556" t="str">
        <f>IF('Step 2 - Bird information'!K562=0,"",'Step 2 - Bird information'!K562)</f>
        <v/>
      </c>
      <c r="J556" t="str">
        <f>IF('Step 2 - Bird information'!L562=0,"",'Step 2 - Bird information'!L562)</f>
        <v/>
      </c>
      <c r="K556">
        <f>'Step 2 - Bird information'!M562</f>
        <v>0</v>
      </c>
      <c r="L556" t="str">
        <f>PROPER('Step 2 - Bird information'!N562)</f>
        <v/>
      </c>
      <c r="M556" t="str">
        <f>PROPER('Step 2 - Bird information'!O562)</f>
        <v/>
      </c>
      <c r="N556" t="str">
        <f>PROPER('Step 2 - Bird information'!P562)</f>
        <v/>
      </c>
      <c r="O556">
        <f>'Step 2 - Bird information'!Q562</f>
        <v>0</v>
      </c>
      <c r="P556" t="str">
        <f>IF('Step 2 - Bird information'!R562=0,"",'Step 2 - Bird information'!R562)</f>
        <v/>
      </c>
    </row>
    <row r="557" spans="1:16">
      <c r="A557" t="str">
        <f>'Step 2 - Bird information'!A563</f>
        <v/>
      </c>
      <c r="B557">
        <f>'Step 2 - Bird information'!B563</f>
        <v>0</v>
      </c>
      <c r="C557">
        <f>'Step 2 - Bird information'!D563</f>
        <v>0</v>
      </c>
      <c r="D557">
        <f>'Step 2 - Bird information'!E563</f>
        <v>0</v>
      </c>
      <c r="E557" t="str">
        <f>IF('Step 2 - Bird information'!G563=0,"",'Step 2 - Bird information'!G563)</f>
        <v/>
      </c>
      <c r="F557" t="str">
        <f>IF('Step 2 - Bird information'!H563=0,"",'Step 2 - Bird information'!H563)</f>
        <v/>
      </c>
      <c r="G557" t="str">
        <f>IF('Step 2 - Bird information'!I563=0,"",'Step 2 - Bird information'!I563)</f>
        <v/>
      </c>
      <c r="H557" t="str">
        <f>IF('Step 2 - Bird information'!J563=0,"",'Step 2 - Bird information'!J563)</f>
        <v/>
      </c>
      <c r="I557" t="str">
        <f>IF('Step 2 - Bird information'!K563=0,"",'Step 2 - Bird information'!K563)</f>
        <v/>
      </c>
      <c r="J557" t="str">
        <f>IF('Step 2 - Bird information'!L563=0,"",'Step 2 - Bird information'!L563)</f>
        <v/>
      </c>
      <c r="K557">
        <f>'Step 2 - Bird information'!M563</f>
        <v>0</v>
      </c>
      <c r="L557" t="str">
        <f>PROPER('Step 2 - Bird information'!N563)</f>
        <v/>
      </c>
      <c r="M557" t="str">
        <f>PROPER('Step 2 - Bird information'!O563)</f>
        <v/>
      </c>
      <c r="N557" t="str">
        <f>PROPER('Step 2 - Bird information'!P563)</f>
        <v/>
      </c>
      <c r="O557">
        <f>'Step 2 - Bird information'!Q563</f>
        <v>0</v>
      </c>
      <c r="P557" t="str">
        <f>IF('Step 2 - Bird information'!R563=0,"",'Step 2 - Bird information'!R563)</f>
        <v/>
      </c>
    </row>
    <row r="558" spans="1:16">
      <c r="A558" t="str">
        <f>'Step 2 - Bird information'!A564</f>
        <v/>
      </c>
      <c r="B558">
        <f>'Step 2 - Bird information'!B564</f>
        <v>0</v>
      </c>
      <c r="C558">
        <f>'Step 2 - Bird information'!D564</f>
        <v>0</v>
      </c>
      <c r="D558">
        <f>'Step 2 - Bird information'!E564</f>
        <v>0</v>
      </c>
      <c r="E558" t="str">
        <f>IF('Step 2 - Bird information'!G564=0,"",'Step 2 - Bird information'!G564)</f>
        <v/>
      </c>
      <c r="F558" t="str">
        <f>IF('Step 2 - Bird information'!H564=0,"",'Step 2 - Bird information'!H564)</f>
        <v/>
      </c>
      <c r="G558" t="str">
        <f>IF('Step 2 - Bird information'!I564=0,"",'Step 2 - Bird information'!I564)</f>
        <v/>
      </c>
      <c r="H558" t="str">
        <f>IF('Step 2 - Bird information'!J564=0,"",'Step 2 - Bird information'!J564)</f>
        <v/>
      </c>
      <c r="I558" t="str">
        <f>IF('Step 2 - Bird information'!K564=0,"",'Step 2 - Bird information'!K564)</f>
        <v/>
      </c>
      <c r="J558" t="str">
        <f>IF('Step 2 - Bird information'!L564=0,"",'Step 2 - Bird information'!L564)</f>
        <v/>
      </c>
      <c r="K558">
        <f>'Step 2 - Bird information'!M564</f>
        <v>0</v>
      </c>
      <c r="L558" t="str">
        <f>PROPER('Step 2 - Bird information'!N564)</f>
        <v/>
      </c>
      <c r="M558" t="str">
        <f>PROPER('Step 2 - Bird information'!O564)</f>
        <v/>
      </c>
      <c r="N558" t="str">
        <f>PROPER('Step 2 - Bird information'!P564)</f>
        <v/>
      </c>
      <c r="O558">
        <f>'Step 2 - Bird information'!Q564</f>
        <v>0</v>
      </c>
      <c r="P558" t="str">
        <f>IF('Step 2 - Bird information'!R564=0,"",'Step 2 - Bird information'!R564)</f>
        <v/>
      </c>
    </row>
    <row r="559" spans="1:16">
      <c r="A559" t="str">
        <f>'Step 2 - Bird information'!A565</f>
        <v/>
      </c>
      <c r="B559">
        <f>'Step 2 - Bird information'!B565</f>
        <v>0</v>
      </c>
      <c r="C559">
        <f>'Step 2 - Bird information'!D565</f>
        <v>0</v>
      </c>
      <c r="D559">
        <f>'Step 2 - Bird information'!E565</f>
        <v>0</v>
      </c>
      <c r="E559" t="str">
        <f>IF('Step 2 - Bird information'!G565=0,"",'Step 2 - Bird information'!G565)</f>
        <v/>
      </c>
      <c r="F559" t="str">
        <f>IF('Step 2 - Bird information'!H565=0,"",'Step 2 - Bird information'!H565)</f>
        <v/>
      </c>
      <c r="G559" t="str">
        <f>IF('Step 2 - Bird information'!I565=0,"",'Step 2 - Bird information'!I565)</f>
        <v/>
      </c>
      <c r="H559" t="str">
        <f>IF('Step 2 - Bird information'!J565=0,"",'Step 2 - Bird information'!J565)</f>
        <v/>
      </c>
      <c r="I559" t="str">
        <f>IF('Step 2 - Bird information'!K565=0,"",'Step 2 - Bird information'!K565)</f>
        <v/>
      </c>
      <c r="J559" t="str">
        <f>IF('Step 2 - Bird information'!L565=0,"",'Step 2 - Bird information'!L565)</f>
        <v/>
      </c>
      <c r="K559">
        <f>'Step 2 - Bird information'!M565</f>
        <v>0</v>
      </c>
      <c r="L559" t="str">
        <f>PROPER('Step 2 - Bird information'!N565)</f>
        <v/>
      </c>
      <c r="M559" t="str">
        <f>PROPER('Step 2 - Bird information'!O565)</f>
        <v/>
      </c>
      <c r="N559" t="str">
        <f>PROPER('Step 2 - Bird information'!P565)</f>
        <v/>
      </c>
      <c r="O559">
        <f>'Step 2 - Bird information'!Q565</f>
        <v>0</v>
      </c>
      <c r="P559" t="str">
        <f>IF('Step 2 - Bird information'!R565=0,"",'Step 2 - Bird information'!R565)</f>
        <v/>
      </c>
    </row>
    <row r="560" spans="1:16">
      <c r="A560" t="str">
        <f>'Step 2 - Bird information'!A566</f>
        <v/>
      </c>
      <c r="B560">
        <f>'Step 2 - Bird information'!B566</f>
        <v>0</v>
      </c>
      <c r="C560">
        <f>'Step 2 - Bird information'!D566</f>
        <v>0</v>
      </c>
      <c r="D560">
        <f>'Step 2 - Bird information'!E566</f>
        <v>0</v>
      </c>
      <c r="E560" t="str">
        <f>IF('Step 2 - Bird information'!G566=0,"",'Step 2 - Bird information'!G566)</f>
        <v/>
      </c>
      <c r="F560" t="str">
        <f>IF('Step 2 - Bird information'!H566=0,"",'Step 2 - Bird information'!H566)</f>
        <v/>
      </c>
      <c r="G560" t="str">
        <f>IF('Step 2 - Bird information'!I566=0,"",'Step 2 - Bird information'!I566)</f>
        <v/>
      </c>
      <c r="H560" t="str">
        <f>IF('Step 2 - Bird information'!J566=0,"",'Step 2 - Bird information'!J566)</f>
        <v/>
      </c>
      <c r="I560" t="str">
        <f>IF('Step 2 - Bird information'!K566=0,"",'Step 2 - Bird information'!K566)</f>
        <v/>
      </c>
      <c r="J560" t="str">
        <f>IF('Step 2 - Bird information'!L566=0,"",'Step 2 - Bird information'!L566)</f>
        <v/>
      </c>
      <c r="K560">
        <f>'Step 2 - Bird information'!M566</f>
        <v>0</v>
      </c>
      <c r="L560" t="str">
        <f>PROPER('Step 2 - Bird information'!N566)</f>
        <v/>
      </c>
      <c r="M560" t="str">
        <f>PROPER('Step 2 - Bird information'!O566)</f>
        <v/>
      </c>
      <c r="N560" t="str">
        <f>PROPER('Step 2 - Bird information'!P566)</f>
        <v/>
      </c>
      <c r="O560">
        <f>'Step 2 - Bird information'!Q566</f>
        <v>0</v>
      </c>
      <c r="P560" t="str">
        <f>IF('Step 2 - Bird information'!R566=0,"",'Step 2 - Bird information'!R566)</f>
        <v/>
      </c>
    </row>
    <row r="561" spans="1:16">
      <c r="A561" t="str">
        <f>'Step 2 - Bird information'!A567</f>
        <v/>
      </c>
      <c r="B561">
        <f>'Step 2 - Bird information'!B567</f>
        <v>0</v>
      </c>
      <c r="C561">
        <f>'Step 2 - Bird information'!D567</f>
        <v>0</v>
      </c>
      <c r="D561">
        <f>'Step 2 - Bird information'!E567</f>
        <v>0</v>
      </c>
      <c r="E561" t="str">
        <f>IF('Step 2 - Bird information'!G567=0,"",'Step 2 - Bird information'!G567)</f>
        <v/>
      </c>
      <c r="F561" t="str">
        <f>IF('Step 2 - Bird information'!H567=0,"",'Step 2 - Bird information'!H567)</f>
        <v/>
      </c>
      <c r="G561" t="str">
        <f>IF('Step 2 - Bird information'!I567=0,"",'Step 2 - Bird information'!I567)</f>
        <v/>
      </c>
      <c r="H561" t="str">
        <f>IF('Step 2 - Bird information'!J567=0,"",'Step 2 - Bird information'!J567)</f>
        <v/>
      </c>
      <c r="I561" t="str">
        <f>IF('Step 2 - Bird information'!K567=0,"",'Step 2 - Bird information'!K567)</f>
        <v/>
      </c>
      <c r="J561" t="str">
        <f>IF('Step 2 - Bird information'!L567=0,"",'Step 2 - Bird information'!L567)</f>
        <v/>
      </c>
      <c r="K561">
        <f>'Step 2 - Bird information'!M567</f>
        <v>0</v>
      </c>
      <c r="L561" t="str">
        <f>PROPER('Step 2 - Bird information'!N567)</f>
        <v/>
      </c>
      <c r="M561" t="str">
        <f>PROPER('Step 2 - Bird information'!O567)</f>
        <v/>
      </c>
      <c r="N561" t="str">
        <f>PROPER('Step 2 - Bird information'!P567)</f>
        <v/>
      </c>
      <c r="O561">
        <f>'Step 2 - Bird information'!Q567</f>
        <v>0</v>
      </c>
      <c r="P561" t="str">
        <f>IF('Step 2 - Bird information'!R567=0,"",'Step 2 - Bird information'!R567)</f>
        <v/>
      </c>
    </row>
    <row r="562" spans="1:16">
      <c r="A562" t="str">
        <f>'Step 2 - Bird information'!A568</f>
        <v/>
      </c>
      <c r="B562">
        <f>'Step 2 - Bird information'!B568</f>
        <v>0</v>
      </c>
      <c r="C562">
        <f>'Step 2 - Bird information'!D568</f>
        <v>0</v>
      </c>
      <c r="D562">
        <f>'Step 2 - Bird information'!E568</f>
        <v>0</v>
      </c>
      <c r="E562" t="str">
        <f>IF('Step 2 - Bird information'!G568=0,"",'Step 2 - Bird information'!G568)</f>
        <v/>
      </c>
      <c r="F562" t="str">
        <f>IF('Step 2 - Bird information'!H568=0,"",'Step 2 - Bird information'!H568)</f>
        <v/>
      </c>
      <c r="G562" t="str">
        <f>IF('Step 2 - Bird information'!I568=0,"",'Step 2 - Bird information'!I568)</f>
        <v/>
      </c>
      <c r="H562" t="str">
        <f>IF('Step 2 - Bird information'!J568=0,"",'Step 2 - Bird information'!J568)</f>
        <v/>
      </c>
      <c r="I562" t="str">
        <f>IF('Step 2 - Bird information'!K568=0,"",'Step 2 - Bird information'!K568)</f>
        <v/>
      </c>
      <c r="J562" t="str">
        <f>IF('Step 2 - Bird information'!L568=0,"",'Step 2 - Bird information'!L568)</f>
        <v/>
      </c>
      <c r="K562">
        <f>'Step 2 - Bird information'!M568</f>
        <v>0</v>
      </c>
      <c r="L562" t="str">
        <f>PROPER('Step 2 - Bird information'!N568)</f>
        <v/>
      </c>
      <c r="M562" t="str">
        <f>PROPER('Step 2 - Bird information'!O568)</f>
        <v/>
      </c>
      <c r="N562" t="str">
        <f>PROPER('Step 2 - Bird information'!P568)</f>
        <v/>
      </c>
      <c r="O562">
        <f>'Step 2 - Bird information'!Q568</f>
        <v>0</v>
      </c>
      <c r="P562" t="str">
        <f>IF('Step 2 - Bird information'!R568=0,"",'Step 2 - Bird information'!R568)</f>
        <v/>
      </c>
    </row>
    <row r="563" spans="1:16">
      <c r="A563" t="str">
        <f>'Step 2 - Bird information'!A569</f>
        <v/>
      </c>
      <c r="B563">
        <f>'Step 2 - Bird information'!B569</f>
        <v>0</v>
      </c>
      <c r="C563">
        <f>'Step 2 - Bird information'!D569</f>
        <v>0</v>
      </c>
      <c r="D563">
        <f>'Step 2 - Bird information'!E569</f>
        <v>0</v>
      </c>
      <c r="E563" t="str">
        <f>IF('Step 2 - Bird information'!G569=0,"",'Step 2 - Bird information'!G569)</f>
        <v/>
      </c>
      <c r="F563" t="str">
        <f>IF('Step 2 - Bird information'!H569=0,"",'Step 2 - Bird information'!H569)</f>
        <v/>
      </c>
      <c r="G563" t="str">
        <f>IF('Step 2 - Bird information'!I569=0,"",'Step 2 - Bird information'!I569)</f>
        <v/>
      </c>
      <c r="H563" t="str">
        <f>IF('Step 2 - Bird information'!J569=0,"",'Step 2 - Bird information'!J569)</f>
        <v/>
      </c>
      <c r="I563" t="str">
        <f>IF('Step 2 - Bird information'!K569=0,"",'Step 2 - Bird information'!K569)</f>
        <v/>
      </c>
      <c r="J563" t="str">
        <f>IF('Step 2 - Bird information'!L569=0,"",'Step 2 - Bird information'!L569)</f>
        <v/>
      </c>
      <c r="K563">
        <f>'Step 2 - Bird information'!M569</f>
        <v>0</v>
      </c>
      <c r="L563" t="str">
        <f>PROPER('Step 2 - Bird information'!N569)</f>
        <v/>
      </c>
      <c r="M563" t="str">
        <f>PROPER('Step 2 - Bird information'!O569)</f>
        <v/>
      </c>
      <c r="N563" t="str">
        <f>PROPER('Step 2 - Bird information'!P569)</f>
        <v/>
      </c>
      <c r="O563">
        <f>'Step 2 - Bird information'!Q569</f>
        <v>0</v>
      </c>
      <c r="P563" t="str">
        <f>IF('Step 2 - Bird information'!R569=0,"",'Step 2 - Bird information'!R569)</f>
        <v/>
      </c>
    </row>
    <row r="564" spans="1:16">
      <c r="A564" t="str">
        <f>'Step 2 - Bird information'!A570</f>
        <v/>
      </c>
      <c r="B564">
        <f>'Step 2 - Bird information'!B570</f>
        <v>0</v>
      </c>
      <c r="C564">
        <f>'Step 2 - Bird information'!D570</f>
        <v>0</v>
      </c>
      <c r="D564">
        <f>'Step 2 - Bird information'!E570</f>
        <v>0</v>
      </c>
      <c r="E564" t="str">
        <f>IF('Step 2 - Bird information'!G570=0,"",'Step 2 - Bird information'!G570)</f>
        <v/>
      </c>
      <c r="F564" t="str">
        <f>IF('Step 2 - Bird information'!H570=0,"",'Step 2 - Bird information'!H570)</f>
        <v/>
      </c>
      <c r="G564" t="str">
        <f>IF('Step 2 - Bird information'!I570=0,"",'Step 2 - Bird information'!I570)</f>
        <v/>
      </c>
      <c r="H564" t="str">
        <f>IF('Step 2 - Bird information'!J570=0,"",'Step 2 - Bird information'!J570)</f>
        <v/>
      </c>
      <c r="I564" t="str">
        <f>IF('Step 2 - Bird information'!K570=0,"",'Step 2 - Bird information'!K570)</f>
        <v/>
      </c>
      <c r="J564" t="str">
        <f>IF('Step 2 - Bird information'!L570=0,"",'Step 2 - Bird information'!L570)</f>
        <v/>
      </c>
      <c r="K564">
        <f>'Step 2 - Bird information'!M570</f>
        <v>0</v>
      </c>
      <c r="L564" t="str">
        <f>PROPER('Step 2 - Bird information'!N570)</f>
        <v/>
      </c>
      <c r="M564" t="str">
        <f>PROPER('Step 2 - Bird information'!O570)</f>
        <v/>
      </c>
      <c r="N564" t="str">
        <f>PROPER('Step 2 - Bird information'!P570)</f>
        <v/>
      </c>
      <c r="O564">
        <f>'Step 2 - Bird information'!Q570</f>
        <v>0</v>
      </c>
      <c r="P564" t="str">
        <f>IF('Step 2 - Bird information'!R570=0,"",'Step 2 - Bird information'!R570)</f>
        <v/>
      </c>
    </row>
    <row r="565" spans="1:16">
      <c r="A565" t="str">
        <f>'Step 2 - Bird information'!A571</f>
        <v/>
      </c>
      <c r="B565">
        <f>'Step 2 - Bird information'!B571</f>
        <v>0</v>
      </c>
      <c r="C565">
        <f>'Step 2 - Bird information'!D571</f>
        <v>0</v>
      </c>
      <c r="D565">
        <f>'Step 2 - Bird information'!E571</f>
        <v>0</v>
      </c>
      <c r="E565" t="str">
        <f>IF('Step 2 - Bird information'!G571=0,"",'Step 2 - Bird information'!G571)</f>
        <v/>
      </c>
      <c r="F565" t="str">
        <f>IF('Step 2 - Bird information'!H571=0,"",'Step 2 - Bird information'!H571)</f>
        <v/>
      </c>
      <c r="G565" t="str">
        <f>IF('Step 2 - Bird information'!I571=0,"",'Step 2 - Bird information'!I571)</f>
        <v/>
      </c>
      <c r="H565" t="str">
        <f>IF('Step 2 - Bird information'!J571=0,"",'Step 2 - Bird information'!J571)</f>
        <v/>
      </c>
      <c r="I565" t="str">
        <f>IF('Step 2 - Bird information'!K571=0,"",'Step 2 - Bird information'!K571)</f>
        <v/>
      </c>
      <c r="J565" t="str">
        <f>IF('Step 2 - Bird information'!L571=0,"",'Step 2 - Bird information'!L571)</f>
        <v/>
      </c>
      <c r="K565">
        <f>'Step 2 - Bird information'!M571</f>
        <v>0</v>
      </c>
      <c r="L565" t="str">
        <f>PROPER('Step 2 - Bird information'!N571)</f>
        <v/>
      </c>
      <c r="M565" t="str">
        <f>PROPER('Step 2 - Bird information'!O571)</f>
        <v/>
      </c>
      <c r="N565" t="str">
        <f>PROPER('Step 2 - Bird information'!P571)</f>
        <v/>
      </c>
      <c r="O565">
        <f>'Step 2 - Bird information'!Q571</f>
        <v>0</v>
      </c>
      <c r="P565" t="str">
        <f>IF('Step 2 - Bird information'!R571=0,"",'Step 2 - Bird information'!R571)</f>
        <v/>
      </c>
    </row>
    <row r="566" spans="1:16">
      <c r="A566" t="str">
        <f>'Step 2 - Bird information'!A572</f>
        <v/>
      </c>
      <c r="B566">
        <f>'Step 2 - Bird information'!B572</f>
        <v>0</v>
      </c>
      <c r="C566">
        <f>'Step 2 - Bird information'!D572</f>
        <v>0</v>
      </c>
      <c r="D566">
        <f>'Step 2 - Bird information'!E572</f>
        <v>0</v>
      </c>
      <c r="E566" t="str">
        <f>IF('Step 2 - Bird information'!G572=0,"",'Step 2 - Bird information'!G572)</f>
        <v/>
      </c>
      <c r="F566" t="str">
        <f>IF('Step 2 - Bird information'!H572=0,"",'Step 2 - Bird information'!H572)</f>
        <v/>
      </c>
      <c r="G566" t="str">
        <f>IF('Step 2 - Bird information'!I572=0,"",'Step 2 - Bird information'!I572)</f>
        <v/>
      </c>
      <c r="H566" t="str">
        <f>IF('Step 2 - Bird information'!J572=0,"",'Step 2 - Bird information'!J572)</f>
        <v/>
      </c>
      <c r="I566" t="str">
        <f>IF('Step 2 - Bird information'!K572=0,"",'Step 2 - Bird information'!K572)</f>
        <v/>
      </c>
      <c r="J566" t="str">
        <f>IF('Step 2 - Bird information'!L572=0,"",'Step 2 - Bird information'!L572)</f>
        <v/>
      </c>
      <c r="K566">
        <f>'Step 2 - Bird information'!M572</f>
        <v>0</v>
      </c>
      <c r="L566" t="str">
        <f>PROPER('Step 2 - Bird information'!N572)</f>
        <v/>
      </c>
      <c r="M566" t="str">
        <f>PROPER('Step 2 - Bird information'!O572)</f>
        <v/>
      </c>
      <c r="N566" t="str">
        <f>PROPER('Step 2 - Bird information'!P572)</f>
        <v/>
      </c>
      <c r="O566">
        <f>'Step 2 - Bird information'!Q572</f>
        <v>0</v>
      </c>
      <c r="P566" t="str">
        <f>IF('Step 2 - Bird information'!R572=0,"",'Step 2 - Bird information'!R572)</f>
        <v/>
      </c>
    </row>
    <row r="567" spans="1:16">
      <c r="A567" t="str">
        <f>'Step 2 - Bird information'!A573</f>
        <v/>
      </c>
      <c r="B567">
        <f>'Step 2 - Bird information'!B573</f>
        <v>0</v>
      </c>
      <c r="C567">
        <f>'Step 2 - Bird information'!D573</f>
        <v>0</v>
      </c>
      <c r="D567">
        <f>'Step 2 - Bird information'!E573</f>
        <v>0</v>
      </c>
      <c r="E567" t="str">
        <f>IF('Step 2 - Bird information'!G573=0,"",'Step 2 - Bird information'!G573)</f>
        <v/>
      </c>
      <c r="F567" t="str">
        <f>IF('Step 2 - Bird information'!H573=0,"",'Step 2 - Bird information'!H573)</f>
        <v/>
      </c>
      <c r="G567" t="str">
        <f>IF('Step 2 - Bird information'!I573=0,"",'Step 2 - Bird information'!I573)</f>
        <v/>
      </c>
      <c r="H567" t="str">
        <f>IF('Step 2 - Bird information'!J573=0,"",'Step 2 - Bird information'!J573)</f>
        <v/>
      </c>
      <c r="I567" t="str">
        <f>IF('Step 2 - Bird information'!K573=0,"",'Step 2 - Bird information'!K573)</f>
        <v/>
      </c>
      <c r="J567" t="str">
        <f>IF('Step 2 - Bird information'!L573=0,"",'Step 2 - Bird information'!L573)</f>
        <v/>
      </c>
      <c r="K567">
        <f>'Step 2 - Bird information'!M573</f>
        <v>0</v>
      </c>
      <c r="L567" t="str">
        <f>PROPER('Step 2 - Bird information'!N573)</f>
        <v/>
      </c>
      <c r="M567" t="str">
        <f>PROPER('Step 2 - Bird information'!O573)</f>
        <v/>
      </c>
      <c r="N567" t="str">
        <f>PROPER('Step 2 - Bird information'!P573)</f>
        <v/>
      </c>
      <c r="O567">
        <f>'Step 2 - Bird information'!Q573</f>
        <v>0</v>
      </c>
      <c r="P567" t="str">
        <f>IF('Step 2 - Bird information'!R573=0,"",'Step 2 - Bird information'!R573)</f>
        <v/>
      </c>
    </row>
    <row r="568" spans="1:16">
      <c r="A568" t="str">
        <f>'Step 2 - Bird information'!A574</f>
        <v/>
      </c>
      <c r="B568">
        <f>'Step 2 - Bird information'!B574</f>
        <v>0</v>
      </c>
      <c r="C568">
        <f>'Step 2 - Bird information'!D574</f>
        <v>0</v>
      </c>
      <c r="D568">
        <f>'Step 2 - Bird information'!E574</f>
        <v>0</v>
      </c>
      <c r="E568" t="str">
        <f>IF('Step 2 - Bird information'!G574=0,"",'Step 2 - Bird information'!G574)</f>
        <v/>
      </c>
      <c r="F568" t="str">
        <f>IF('Step 2 - Bird information'!H574=0,"",'Step 2 - Bird information'!H574)</f>
        <v/>
      </c>
      <c r="G568" t="str">
        <f>IF('Step 2 - Bird information'!I574=0,"",'Step 2 - Bird information'!I574)</f>
        <v/>
      </c>
      <c r="H568" t="str">
        <f>IF('Step 2 - Bird information'!J574=0,"",'Step 2 - Bird information'!J574)</f>
        <v/>
      </c>
      <c r="I568" t="str">
        <f>IF('Step 2 - Bird information'!K574=0,"",'Step 2 - Bird information'!K574)</f>
        <v/>
      </c>
      <c r="J568" t="str">
        <f>IF('Step 2 - Bird information'!L574=0,"",'Step 2 - Bird information'!L574)</f>
        <v/>
      </c>
      <c r="K568">
        <f>'Step 2 - Bird information'!M574</f>
        <v>0</v>
      </c>
      <c r="L568" t="str">
        <f>PROPER('Step 2 - Bird information'!N574)</f>
        <v/>
      </c>
      <c r="M568" t="str">
        <f>PROPER('Step 2 - Bird information'!O574)</f>
        <v/>
      </c>
      <c r="N568" t="str">
        <f>PROPER('Step 2 - Bird information'!P574)</f>
        <v/>
      </c>
      <c r="O568">
        <f>'Step 2 - Bird information'!Q574</f>
        <v>0</v>
      </c>
      <c r="P568" t="str">
        <f>IF('Step 2 - Bird information'!R574=0,"",'Step 2 - Bird information'!R574)</f>
        <v/>
      </c>
    </row>
    <row r="569" spans="1:16">
      <c r="A569" t="str">
        <f>'Step 2 - Bird information'!A575</f>
        <v/>
      </c>
      <c r="B569">
        <f>'Step 2 - Bird information'!B575</f>
        <v>0</v>
      </c>
      <c r="C569">
        <f>'Step 2 - Bird information'!D575</f>
        <v>0</v>
      </c>
      <c r="D569">
        <f>'Step 2 - Bird information'!E575</f>
        <v>0</v>
      </c>
      <c r="E569" t="str">
        <f>IF('Step 2 - Bird information'!G575=0,"",'Step 2 - Bird information'!G575)</f>
        <v/>
      </c>
      <c r="F569" t="str">
        <f>IF('Step 2 - Bird information'!H575=0,"",'Step 2 - Bird information'!H575)</f>
        <v/>
      </c>
      <c r="G569" t="str">
        <f>IF('Step 2 - Bird information'!I575=0,"",'Step 2 - Bird information'!I575)</f>
        <v/>
      </c>
      <c r="H569" t="str">
        <f>IF('Step 2 - Bird information'!J575=0,"",'Step 2 - Bird information'!J575)</f>
        <v/>
      </c>
      <c r="I569" t="str">
        <f>IF('Step 2 - Bird information'!K575=0,"",'Step 2 - Bird information'!K575)</f>
        <v/>
      </c>
      <c r="J569" t="str">
        <f>IF('Step 2 - Bird information'!L575=0,"",'Step 2 - Bird information'!L575)</f>
        <v/>
      </c>
      <c r="K569">
        <f>'Step 2 - Bird information'!M575</f>
        <v>0</v>
      </c>
      <c r="L569" t="str">
        <f>PROPER('Step 2 - Bird information'!N575)</f>
        <v/>
      </c>
      <c r="M569" t="str">
        <f>PROPER('Step 2 - Bird information'!O575)</f>
        <v/>
      </c>
      <c r="N569" t="str">
        <f>PROPER('Step 2 - Bird information'!P575)</f>
        <v/>
      </c>
      <c r="O569">
        <f>'Step 2 - Bird information'!Q575</f>
        <v>0</v>
      </c>
      <c r="P569" t="str">
        <f>IF('Step 2 - Bird information'!R575=0,"",'Step 2 - Bird information'!R575)</f>
        <v/>
      </c>
    </row>
    <row r="570" spans="1:16">
      <c r="A570" t="str">
        <f>'Step 2 - Bird information'!A576</f>
        <v/>
      </c>
      <c r="B570">
        <f>'Step 2 - Bird information'!B576</f>
        <v>0</v>
      </c>
      <c r="C570">
        <f>'Step 2 - Bird information'!D576</f>
        <v>0</v>
      </c>
      <c r="D570">
        <f>'Step 2 - Bird information'!E576</f>
        <v>0</v>
      </c>
      <c r="E570" t="str">
        <f>IF('Step 2 - Bird information'!G576=0,"",'Step 2 - Bird information'!G576)</f>
        <v/>
      </c>
      <c r="F570" t="str">
        <f>IF('Step 2 - Bird information'!H576=0,"",'Step 2 - Bird information'!H576)</f>
        <v/>
      </c>
      <c r="G570" t="str">
        <f>IF('Step 2 - Bird information'!I576=0,"",'Step 2 - Bird information'!I576)</f>
        <v/>
      </c>
      <c r="H570" t="str">
        <f>IF('Step 2 - Bird information'!J576=0,"",'Step 2 - Bird information'!J576)</f>
        <v/>
      </c>
      <c r="I570" t="str">
        <f>IF('Step 2 - Bird information'!K576=0,"",'Step 2 - Bird information'!K576)</f>
        <v/>
      </c>
      <c r="J570" t="str">
        <f>IF('Step 2 - Bird information'!L576=0,"",'Step 2 - Bird information'!L576)</f>
        <v/>
      </c>
      <c r="K570">
        <f>'Step 2 - Bird information'!M576</f>
        <v>0</v>
      </c>
      <c r="L570" t="str">
        <f>PROPER('Step 2 - Bird information'!N576)</f>
        <v/>
      </c>
      <c r="M570" t="str">
        <f>PROPER('Step 2 - Bird information'!O576)</f>
        <v/>
      </c>
      <c r="N570" t="str">
        <f>PROPER('Step 2 - Bird information'!P576)</f>
        <v/>
      </c>
      <c r="O570">
        <f>'Step 2 - Bird information'!Q576</f>
        <v>0</v>
      </c>
      <c r="P570" t="str">
        <f>IF('Step 2 - Bird information'!R576=0,"",'Step 2 - Bird information'!R576)</f>
        <v/>
      </c>
    </row>
    <row r="571" spans="1:16">
      <c r="A571" t="str">
        <f>'Step 2 - Bird information'!A577</f>
        <v/>
      </c>
      <c r="B571">
        <f>'Step 2 - Bird information'!B577</f>
        <v>0</v>
      </c>
      <c r="C571">
        <f>'Step 2 - Bird information'!D577</f>
        <v>0</v>
      </c>
      <c r="D571">
        <f>'Step 2 - Bird information'!E577</f>
        <v>0</v>
      </c>
      <c r="E571" t="str">
        <f>IF('Step 2 - Bird information'!G577=0,"",'Step 2 - Bird information'!G577)</f>
        <v/>
      </c>
      <c r="F571" t="str">
        <f>IF('Step 2 - Bird information'!H577=0,"",'Step 2 - Bird information'!H577)</f>
        <v/>
      </c>
      <c r="G571" t="str">
        <f>IF('Step 2 - Bird information'!I577=0,"",'Step 2 - Bird information'!I577)</f>
        <v/>
      </c>
      <c r="H571" t="str">
        <f>IF('Step 2 - Bird information'!J577=0,"",'Step 2 - Bird information'!J577)</f>
        <v/>
      </c>
      <c r="I571" t="str">
        <f>IF('Step 2 - Bird information'!K577=0,"",'Step 2 - Bird information'!K577)</f>
        <v/>
      </c>
      <c r="J571" t="str">
        <f>IF('Step 2 - Bird information'!L577=0,"",'Step 2 - Bird information'!L577)</f>
        <v/>
      </c>
      <c r="K571">
        <f>'Step 2 - Bird information'!M577</f>
        <v>0</v>
      </c>
      <c r="L571" t="str">
        <f>PROPER('Step 2 - Bird information'!N577)</f>
        <v/>
      </c>
      <c r="M571" t="str">
        <f>PROPER('Step 2 - Bird information'!O577)</f>
        <v/>
      </c>
      <c r="N571" t="str">
        <f>PROPER('Step 2 - Bird information'!P577)</f>
        <v/>
      </c>
      <c r="O571">
        <f>'Step 2 - Bird information'!Q577</f>
        <v>0</v>
      </c>
      <c r="P571" t="str">
        <f>IF('Step 2 - Bird information'!R577=0,"",'Step 2 - Bird information'!R577)</f>
        <v/>
      </c>
    </row>
    <row r="572" spans="1:16">
      <c r="A572" t="str">
        <f>'Step 2 - Bird information'!A578</f>
        <v/>
      </c>
      <c r="B572">
        <f>'Step 2 - Bird information'!B578</f>
        <v>0</v>
      </c>
      <c r="C572">
        <f>'Step 2 - Bird information'!D578</f>
        <v>0</v>
      </c>
      <c r="D572">
        <f>'Step 2 - Bird information'!E578</f>
        <v>0</v>
      </c>
      <c r="E572" t="str">
        <f>IF('Step 2 - Bird information'!G578=0,"",'Step 2 - Bird information'!G578)</f>
        <v/>
      </c>
      <c r="F572" t="str">
        <f>IF('Step 2 - Bird information'!H578=0,"",'Step 2 - Bird information'!H578)</f>
        <v/>
      </c>
      <c r="G572" t="str">
        <f>IF('Step 2 - Bird information'!I578=0,"",'Step 2 - Bird information'!I578)</f>
        <v/>
      </c>
      <c r="H572" t="str">
        <f>IF('Step 2 - Bird information'!J578=0,"",'Step 2 - Bird information'!J578)</f>
        <v/>
      </c>
      <c r="I572" t="str">
        <f>IF('Step 2 - Bird information'!K578=0,"",'Step 2 - Bird information'!K578)</f>
        <v/>
      </c>
      <c r="J572" t="str">
        <f>IF('Step 2 - Bird information'!L578=0,"",'Step 2 - Bird information'!L578)</f>
        <v/>
      </c>
      <c r="K572">
        <f>'Step 2 - Bird information'!M578</f>
        <v>0</v>
      </c>
      <c r="L572" t="str">
        <f>PROPER('Step 2 - Bird information'!N578)</f>
        <v/>
      </c>
      <c r="M572" t="str">
        <f>PROPER('Step 2 - Bird information'!O578)</f>
        <v/>
      </c>
      <c r="N572" t="str">
        <f>PROPER('Step 2 - Bird information'!P578)</f>
        <v/>
      </c>
      <c r="O572">
        <f>'Step 2 - Bird information'!Q578</f>
        <v>0</v>
      </c>
      <c r="P572" t="str">
        <f>IF('Step 2 - Bird information'!R578=0,"",'Step 2 - Bird information'!R578)</f>
        <v/>
      </c>
    </row>
    <row r="573" spans="1:16">
      <c r="A573" t="str">
        <f>'Step 2 - Bird information'!A579</f>
        <v/>
      </c>
      <c r="B573">
        <f>'Step 2 - Bird information'!B579</f>
        <v>0</v>
      </c>
      <c r="C573">
        <f>'Step 2 - Bird information'!D579</f>
        <v>0</v>
      </c>
      <c r="D573">
        <f>'Step 2 - Bird information'!E579</f>
        <v>0</v>
      </c>
      <c r="E573" t="str">
        <f>IF('Step 2 - Bird information'!G579=0,"",'Step 2 - Bird information'!G579)</f>
        <v/>
      </c>
      <c r="F573" t="str">
        <f>IF('Step 2 - Bird information'!H579=0,"",'Step 2 - Bird information'!H579)</f>
        <v/>
      </c>
      <c r="G573" t="str">
        <f>IF('Step 2 - Bird information'!I579=0,"",'Step 2 - Bird information'!I579)</f>
        <v/>
      </c>
      <c r="H573" t="str">
        <f>IF('Step 2 - Bird information'!J579=0,"",'Step 2 - Bird information'!J579)</f>
        <v/>
      </c>
      <c r="I573" t="str">
        <f>IF('Step 2 - Bird information'!K579=0,"",'Step 2 - Bird information'!K579)</f>
        <v/>
      </c>
      <c r="J573" t="str">
        <f>IF('Step 2 - Bird information'!L579=0,"",'Step 2 - Bird information'!L579)</f>
        <v/>
      </c>
      <c r="K573">
        <f>'Step 2 - Bird information'!M579</f>
        <v>0</v>
      </c>
      <c r="L573" t="str">
        <f>PROPER('Step 2 - Bird information'!N579)</f>
        <v/>
      </c>
      <c r="M573" t="str">
        <f>PROPER('Step 2 - Bird information'!O579)</f>
        <v/>
      </c>
      <c r="N573" t="str">
        <f>PROPER('Step 2 - Bird information'!P579)</f>
        <v/>
      </c>
      <c r="O573">
        <f>'Step 2 - Bird information'!Q579</f>
        <v>0</v>
      </c>
      <c r="P573" t="str">
        <f>IF('Step 2 - Bird information'!R579=0,"",'Step 2 - Bird information'!R579)</f>
        <v/>
      </c>
    </row>
    <row r="574" spans="1:16">
      <c r="A574" t="str">
        <f>'Step 2 - Bird information'!A580</f>
        <v/>
      </c>
      <c r="B574">
        <f>'Step 2 - Bird information'!B580</f>
        <v>0</v>
      </c>
      <c r="C574">
        <f>'Step 2 - Bird information'!D580</f>
        <v>0</v>
      </c>
      <c r="D574">
        <f>'Step 2 - Bird information'!E580</f>
        <v>0</v>
      </c>
      <c r="E574" t="str">
        <f>IF('Step 2 - Bird information'!G580=0,"",'Step 2 - Bird information'!G580)</f>
        <v/>
      </c>
      <c r="F574" t="str">
        <f>IF('Step 2 - Bird information'!H580=0,"",'Step 2 - Bird information'!H580)</f>
        <v/>
      </c>
      <c r="G574" t="str">
        <f>IF('Step 2 - Bird information'!I580=0,"",'Step 2 - Bird information'!I580)</f>
        <v/>
      </c>
      <c r="H574" t="str">
        <f>IF('Step 2 - Bird information'!J580=0,"",'Step 2 - Bird information'!J580)</f>
        <v/>
      </c>
      <c r="I574" t="str">
        <f>IF('Step 2 - Bird information'!K580=0,"",'Step 2 - Bird information'!K580)</f>
        <v/>
      </c>
      <c r="J574" t="str">
        <f>IF('Step 2 - Bird information'!L580=0,"",'Step 2 - Bird information'!L580)</f>
        <v/>
      </c>
      <c r="K574">
        <f>'Step 2 - Bird information'!M580</f>
        <v>0</v>
      </c>
      <c r="L574" t="str">
        <f>PROPER('Step 2 - Bird information'!N580)</f>
        <v/>
      </c>
      <c r="M574" t="str">
        <f>PROPER('Step 2 - Bird information'!O580)</f>
        <v/>
      </c>
      <c r="N574" t="str">
        <f>PROPER('Step 2 - Bird information'!P580)</f>
        <v/>
      </c>
      <c r="O574">
        <f>'Step 2 - Bird information'!Q580</f>
        <v>0</v>
      </c>
      <c r="P574" t="str">
        <f>IF('Step 2 - Bird information'!R580=0,"",'Step 2 - Bird information'!R580)</f>
        <v/>
      </c>
    </row>
    <row r="575" spans="1:16">
      <c r="A575" t="str">
        <f>'Step 2 - Bird information'!A581</f>
        <v/>
      </c>
      <c r="B575">
        <f>'Step 2 - Bird information'!B581</f>
        <v>0</v>
      </c>
      <c r="C575">
        <f>'Step 2 - Bird information'!D581</f>
        <v>0</v>
      </c>
      <c r="D575">
        <f>'Step 2 - Bird information'!E581</f>
        <v>0</v>
      </c>
      <c r="E575" t="str">
        <f>IF('Step 2 - Bird information'!G581=0,"",'Step 2 - Bird information'!G581)</f>
        <v/>
      </c>
      <c r="F575" t="str">
        <f>IF('Step 2 - Bird information'!H581=0,"",'Step 2 - Bird information'!H581)</f>
        <v/>
      </c>
      <c r="G575" t="str">
        <f>IF('Step 2 - Bird information'!I581=0,"",'Step 2 - Bird information'!I581)</f>
        <v/>
      </c>
      <c r="H575" t="str">
        <f>IF('Step 2 - Bird information'!J581=0,"",'Step 2 - Bird information'!J581)</f>
        <v/>
      </c>
      <c r="I575" t="str">
        <f>IF('Step 2 - Bird information'!K581=0,"",'Step 2 - Bird information'!K581)</f>
        <v/>
      </c>
      <c r="J575" t="str">
        <f>IF('Step 2 - Bird information'!L581=0,"",'Step 2 - Bird information'!L581)</f>
        <v/>
      </c>
      <c r="K575">
        <f>'Step 2 - Bird information'!M581</f>
        <v>0</v>
      </c>
      <c r="L575" t="str">
        <f>PROPER('Step 2 - Bird information'!N581)</f>
        <v/>
      </c>
      <c r="M575" t="str">
        <f>PROPER('Step 2 - Bird information'!O581)</f>
        <v/>
      </c>
      <c r="N575" t="str">
        <f>PROPER('Step 2 - Bird information'!P581)</f>
        <v/>
      </c>
      <c r="O575">
        <f>'Step 2 - Bird information'!Q581</f>
        <v>0</v>
      </c>
      <c r="P575" t="str">
        <f>IF('Step 2 - Bird information'!R581=0,"",'Step 2 - Bird information'!R581)</f>
        <v/>
      </c>
    </row>
    <row r="576" spans="1:16">
      <c r="A576" t="str">
        <f>'Step 2 - Bird information'!A582</f>
        <v/>
      </c>
      <c r="B576">
        <f>'Step 2 - Bird information'!B582</f>
        <v>0</v>
      </c>
      <c r="C576">
        <f>'Step 2 - Bird information'!D582</f>
        <v>0</v>
      </c>
      <c r="D576">
        <f>'Step 2 - Bird information'!E582</f>
        <v>0</v>
      </c>
      <c r="E576" t="str">
        <f>IF('Step 2 - Bird information'!G582=0,"",'Step 2 - Bird information'!G582)</f>
        <v/>
      </c>
      <c r="F576" t="str">
        <f>IF('Step 2 - Bird information'!H582=0,"",'Step 2 - Bird information'!H582)</f>
        <v/>
      </c>
      <c r="G576" t="str">
        <f>IF('Step 2 - Bird information'!I582=0,"",'Step 2 - Bird information'!I582)</f>
        <v/>
      </c>
      <c r="H576" t="str">
        <f>IF('Step 2 - Bird information'!J582=0,"",'Step 2 - Bird information'!J582)</f>
        <v/>
      </c>
      <c r="I576" t="str">
        <f>IF('Step 2 - Bird information'!K582=0,"",'Step 2 - Bird information'!K582)</f>
        <v/>
      </c>
      <c r="J576" t="str">
        <f>IF('Step 2 - Bird information'!L582=0,"",'Step 2 - Bird information'!L582)</f>
        <v/>
      </c>
      <c r="K576">
        <f>'Step 2 - Bird information'!M582</f>
        <v>0</v>
      </c>
      <c r="L576" t="str">
        <f>PROPER('Step 2 - Bird information'!N582)</f>
        <v/>
      </c>
      <c r="M576" t="str">
        <f>PROPER('Step 2 - Bird information'!O582)</f>
        <v/>
      </c>
      <c r="N576" t="str">
        <f>PROPER('Step 2 - Bird information'!P582)</f>
        <v/>
      </c>
      <c r="O576">
        <f>'Step 2 - Bird information'!Q582</f>
        <v>0</v>
      </c>
      <c r="P576" t="str">
        <f>IF('Step 2 - Bird information'!R582=0,"",'Step 2 - Bird information'!R582)</f>
        <v/>
      </c>
    </row>
    <row r="577" spans="1:16">
      <c r="A577" t="str">
        <f>'Step 2 - Bird information'!A583</f>
        <v/>
      </c>
      <c r="B577">
        <f>'Step 2 - Bird information'!B583</f>
        <v>0</v>
      </c>
      <c r="C577">
        <f>'Step 2 - Bird information'!D583</f>
        <v>0</v>
      </c>
      <c r="D577">
        <f>'Step 2 - Bird information'!E583</f>
        <v>0</v>
      </c>
      <c r="E577" t="str">
        <f>IF('Step 2 - Bird information'!G583=0,"",'Step 2 - Bird information'!G583)</f>
        <v/>
      </c>
      <c r="F577" t="str">
        <f>IF('Step 2 - Bird information'!H583=0,"",'Step 2 - Bird information'!H583)</f>
        <v/>
      </c>
      <c r="G577" t="str">
        <f>IF('Step 2 - Bird information'!I583=0,"",'Step 2 - Bird information'!I583)</f>
        <v/>
      </c>
      <c r="H577" t="str">
        <f>IF('Step 2 - Bird information'!J583=0,"",'Step 2 - Bird information'!J583)</f>
        <v/>
      </c>
      <c r="I577" t="str">
        <f>IF('Step 2 - Bird information'!K583=0,"",'Step 2 - Bird information'!K583)</f>
        <v/>
      </c>
      <c r="J577" t="str">
        <f>IF('Step 2 - Bird information'!L583=0,"",'Step 2 - Bird information'!L583)</f>
        <v/>
      </c>
      <c r="K577">
        <f>'Step 2 - Bird information'!M583</f>
        <v>0</v>
      </c>
      <c r="L577" t="str">
        <f>PROPER('Step 2 - Bird information'!N583)</f>
        <v/>
      </c>
      <c r="M577" t="str">
        <f>PROPER('Step 2 - Bird information'!O583)</f>
        <v/>
      </c>
      <c r="N577" t="str">
        <f>PROPER('Step 2 - Bird information'!P583)</f>
        <v/>
      </c>
      <c r="O577">
        <f>'Step 2 - Bird information'!Q583</f>
        <v>0</v>
      </c>
      <c r="P577" t="str">
        <f>IF('Step 2 - Bird information'!R583=0,"",'Step 2 - Bird information'!R583)</f>
        <v/>
      </c>
    </row>
    <row r="578" spans="1:16">
      <c r="A578" t="str">
        <f>'Step 2 - Bird information'!A584</f>
        <v/>
      </c>
      <c r="B578">
        <f>'Step 2 - Bird information'!B584</f>
        <v>0</v>
      </c>
      <c r="C578">
        <f>'Step 2 - Bird information'!D584</f>
        <v>0</v>
      </c>
      <c r="D578">
        <f>'Step 2 - Bird information'!E584</f>
        <v>0</v>
      </c>
      <c r="E578" t="str">
        <f>IF('Step 2 - Bird information'!G584=0,"",'Step 2 - Bird information'!G584)</f>
        <v/>
      </c>
      <c r="F578" t="str">
        <f>IF('Step 2 - Bird information'!H584=0,"",'Step 2 - Bird information'!H584)</f>
        <v/>
      </c>
      <c r="G578" t="str">
        <f>IF('Step 2 - Bird information'!I584=0,"",'Step 2 - Bird information'!I584)</f>
        <v/>
      </c>
      <c r="H578" t="str">
        <f>IF('Step 2 - Bird information'!J584=0,"",'Step 2 - Bird information'!J584)</f>
        <v/>
      </c>
      <c r="I578" t="str">
        <f>IF('Step 2 - Bird information'!K584=0,"",'Step 2 - Bird information'!K584)</f>
        <v/>
      </c>
      <c r="J578" t="str">
        <f>IF('Step 2 - Bird information'!L584=0,"",'Step 2 - Bird information'!L584)</f>
        <v/>
      </c>
      <c r="K578">
        <f>'Step 2 - Bird information'!M584</f>
        <v>0</v>
      </c>
      <c r="L578" t="str">
        <f>PROPER('Step 2 - Bird information'!N584)</f>
        <v/>
      </c>
      <c r="M578" t="str">
        <f>PROPER('Step 2 - Bird information'!O584)</f>
        <v/>
      </c>
      <c r="N578" t="str">
        <f>PROPER('Step 2 - Bird information'!P584)</f>
        <v/>
      </c>
      <c r="O578">
        <f>'Step 2 - Bird information'!Q584</f>
        <v>0</v>
      </c>
      <c r="P578" t="str">
        <f>IF('Step 2 - Bird information'!R584=0,"",'Step 2 - Bird information'!R584)</f>
        <v/>
      </c>
    </row>
    <row r="579" spans="1:16">
      <c r="A579" t="str">
        <f>'Step 2 - Bird information'!A585</f>
        <v/>
      </c>
      <c r="B579">
        <f>'Step 2 - Bird information'!B585</f>
        <v>0</v>
      </c>
      <c r="C579">
        <f>'Step 2 - Bird information'!D585</f>
        <v>0</v>
      </c>
      <c r="D579">
        <f>'Step 2 - Bird information'!E585</f>
        <v>0</v>
      </c>
      <c r="E579" t="str">
        <f>IF('Step 2 - Bird information'!G585=0,"",'Step 2 - Bird information'!G585)</f>
        <v/>
      </c>
      <c r="F579" t="str">
        <f>IF('Step 2 - Bird information'!H585=0,"",'Step 2 - Bird information'!H585)</f>
        <v/>
      </c>
      <c r="G579" t="str">
        <f>IF('Step 2 - Bird information'!I585=0,"",'Step 2 - Bird information'!I585)</f>
        <v/>
      </c>
      <c r="H579" t="str">
        <f>IF('Step 2 - Bird information'!J585=0,"",'Step 2 - Bird information'!J585)</f>
        <v/>
      </c>
      <c r="I579" t="str">
        <f>IF('Step 2 - Bird information'!K585=0,"",'Step 2 - Bird information'!K585)</f>
        <v/>
      </c>
      <c r="J579" t="str">
        <f>IF('Step 2 - Bird information'!L585=0,"",'Step 2 - Bird information'!L585)</f>
        <v/>
      </c>
      <c r="K579">
        <f>'Step 2 - Bird information'!M585</f>
        <v>0</v>
      </c>
      <c r="L579" t="str">
        <f>PROPER('Step 2 - Bird information'!N585)</f>
        <v/>
      </c>
      <c r="M579" t="str">
        <f>PROPER('Step 2 - Bird information'!O585)</f>
        <v/>
      </c>
      <c r="N579" t="str">
        <f>PROPER('Step 2 - Bird information'!P585)</f>
        <v/>
      </c>
      <c r="O579">
        <f>'Step 2 - Bird information'!Q585</f>
        <v>0</v>
      </c>
      <c r="P579" t="str">
        <f>IF('Step 2 - Bird information'!R585=0,"",'Step 2 - Bird information'!R585)</f>
        <v/>
      </c>
    </row>
    <row r="580" spans="1:16">
      <c r="A580" t="str">
        <f>'Step 2 - Bird information'!A586</f>
        <v/>
      </c>
      <c r="B580">
        <f>'Step 2 - Bird information'!B586</f>
        <v>0</v>
      </c>
      <c r="C580">
        <f>'Step 2 - Bird information'!D586</f>
        <v>0</v>
      </c>
      <c r="D580">
        <f>'Step 2 - Bird information'!E586</f>
        <v>0</v>
      </c>
      <c r="E580" t="str">
        <f>IF('Step 2 - Bird information'!G586=0,"",'Step 2 - Bird information'!G586)</f>
        <v/>
      </c>
      <c r="F580" t="str">
        <f>IF('Step 2 - Bird information'!H586=0,"",'Step 2 - Bird information'!H586)</f>
        <v/>
      </c>
      <c r="G580" t="str">
        <f>IF('Step 2 - Bird information'!I586=0,"",'Step 2 - Bird information'!I586)</f>
        <v/>
      </c>
      <c r="H580" t="str">
        <f>IF('Step 2 - Bird information'!J586=0,"",'Step 2 - Bird information'!J586)</f>
        <v/>
      </c>
      <c r="I580" t="str">
        <f>IF('Step 2 - Bird information'!K586=0,"",'Step 2 - Bird information'!K586)</f>
        <v/>
      </c>
      <c r="J580" t="str">
        <f>IF('Step 2 - Bird information'!L586=0,"",'Step 2 - Bird information'!L586)</f>
        <v/>
      </c>
      <c r="K580">
        <f>'Step 2 - Bird information'!M586</f>
        <v>0</v>
      </c>
      <c r="L580" t="str">
        <f>PROPER('Step 2 - Bird information'!N586)</f>
        <v/>
      </c>
      <c r="M580" t="str">
        <f>PROPER('Step 2 - Bird information'!O586)</f>
        <v/>
      </c>
      <c r="N580" t="str">
        <f>PROPER('Step 2 - Bird information'!P586)</f>
        <v/>
      </c>
      <c r="O580">
        <f>'Step 2 - Bird information'!Q586</f>
        <v>0</v>
      </c>
      <c r="P580" t="str">
        <f>IF('Step 2 - Bird information'!R586=0,"",'Step 2 - Bird information'!R586)</f>
        <v/>
      </c>
    </row>
    <row r="581" spans="1:16">
      <c r="A581" t="str">
        <f>'Step 2 - Bird information'!A587</f>
        <v/>
      </c>
      <c r="B581">
        <f>'Step 2 - Bird information'!B587</f>
        <v>0</v>
      </c>
      <c r="C581">
        <f>'Step 2 - Bird information'!D587</f>
        <v>0</v>
      </c>
      <c r="D581">
        <f>'Step 2 - Bird information'!E587</f>
        <v>0</v>
      </c>
      <c r="E581" t="str">
        <f>IF('Step 2 - Bird information'!G587=0,"",'Step 2 - Bird information'!G587)</f>
        <v/>
      </c>
      <c r="F581" t="str">
        <f>IF('Step 2 - Bird information'!H587=0,"",'Step 2 - Bird information'!H587)</f>
        <v/>
      </c>
      <c r="G581" t="str">
        <f>IF('Step 2 - Bird information'!I587=0,"",'Step 2 - Bird information'!I587)</f>
        <v/>
      </c>
      <c r="H581" t="str">
        <f>IF('Step 2 - Bird information'!J587=0,"",'Step 2 - Bird information'!J587)</f>
        <v/>
      </c>
      <c r="I581" t="str">
        <f>IF('Step 2 - Bird information'!K587=0,"",'Step 2 - Bird information'!K587)</f>
        <v/>
      </c>
      <c r="J581" t="str">
        <f>IF('Step 2 - Bird information'!L587=0,"",'Step 2 - Bird information'!L587)</f>
        <v/>
      </c>
      <c r="K581">
        <f>'Step 2 - Bird information'!M587</f>
        <v>0</v>
      </c>
      <c r="L581" t="str">
        <f>PROPER('Step 2 - Bird information'!N587)</f>
        <v/>
      </c>
      <c r="M581" t="str">
        <f>PROPER('Step 2 - Bird information'!O587)</f>
        <v/>
      </c>
      <c r="N581" t="str">
        <f>PROPER('Step 2 - Bird information'!P587)</f>
        <v/>
      </c>
      <c r="O581">
        <f>'Step 2 - Bird information'!Q587</f>
        <v>0</v>
      </c>
      <c r="P581" t="str">
        <f>IF('Step 2 - Bird information'!R587=0,"",'Step 2 - Bird information'!R587)</f>
        <v/>
      </c>
    </row>
    <row r="582" spans="1:16">
      <c r="A582" t="str">
        <f>'Step 2 - Bird information'!A588</f>
        <v/>
      </c>
      <c r="B582">
        <f>'Step 2 - Bird information'!B588</f>
        <v>0</v>
      </c>
      <c r="C582">
        <f>'Step 2 - Bird information'!D588</f>
        <v>0</v>
      </c>
      <c r="D582">
        <f>'Step 2 - Bird information'!E588</f>
        <v>0</v>
      </c>
      <c r="E582" t="str">
        <f>IF('Step 2 - Bird information'!G588=0,"",'Step 2 - Bird information'!G588)</f>
        <v/>
      </c>
      <c r="F582" t="str">
        <f>IF('Step 2 - Bird information'!H588=0,"",'Step 2 - Bird information'!H588)</f>
        <v/>
      </c>
      <c r="G582" t="str">
        <f>IF('Step 2 - Bird information'!I588=0,"",'Step 2 - Bird information'!I588)</f>
        <v/>
      </c>
      <c r="H582" t="str">
        <f>IF('Step 2 - Bird information'!J588=0,"",'Step 2 - Bird information'!J588)</f>
        <v/>
      </c>
      <c r="I582" t="str">
        <f>IF('Step 2 - Bird information'!K588=0,"",'Step 2 - Bird information'!K588)</f>
        <v/>
      </c>
      <c r="J582" t="str">
        <f>IF('Step 2 - Bird information'!L588=0,"",'Step 2 - Bird information'!L588)</f>
        <v/>
      </c>
      <c r="K582">
        <f>'Step 2 - Bird information'!M588</f>
        <v>0</v>
      </c>
      <c r="L582" t="str">
        <f>PROPER('Step 2 - Bird information'!N588)</f>
        <v/>
      </c>
      <c r="M582" t="str">
        <f>PROPER('Step 2 - Bird information'!O588)</f>
        <v/>
      </c>
      <c r="N582" t="str">
        <f>PROPER('Step 2 - Bird information'!P588)</f>
        <v/>
      </c>
      <c r="O582">
        <f>'Step 2 - Bird information'!Q588</f>
        <v>0</v>
      </c>
      <c r="P582" t="str">
        <f>IF('Step 2 - Bird information'!R588=0,"",'Step 2 - Bird information'!R588)</f>
        <v/>
      </c>
    </row>
    <row r="583" spans="1:16">
      <c r="A583" t="str">
        <f>'Step 2 - Bird information'!A589</f>
        <v/>
      </c>
      <c r="B583">
        <f>'Step 2 - Bird information'!B589</f>
        <v>0</v>
      </c>
      <c r="C583">
        <f>'Step 2 - Bird information'!D589</f>
        <v>0</v>
      </c>
      <c r="D583">
        <f>'Step 2 - Bird information'!E589</f>
        <v>0</v>
      </c>
      <c r="E583" t="str">
        <f>IF('Step 2 - Bird information'!G589=0,"",'Step 2 - Bird information'!G589)</f>
        <v/>
      </c>
      <c r="F583" t="str">
        <f>IF('Step 2 - Bird information'!H589=0,"",'Step 2 - Bird information'!H589)</f>
        <v/>
      </c>
      <c r="G583" t="str">
        <f>IF('Step 2 - Bird information'!I589=0,"",'Step 2 - Bird information'!I589)</f>
        <v/>
      </c>
      <c r="H583" t="str">
        <f>IF('Step 2 - Bird information'!J589=0,"",'Step 2 - Bird information'!J589)</f>
        <v/>
      </c>
      <c r="I583" t="str">
        <f>IF('Step 2 - Bird information'!K589=0,"",'Step 2 - Bird information'!K589)</f>
        <v/>
      </c>
      <c r="J583" t="str">
        <f>IF('Step 2 - Bird information'!L589=0,"",'Step 2 - Bird information'!L589)</f>
        <v/>
      </c>
      <c r="K583">
        <f>'Step 2 - Bird information'!M589</f>
        <v>0</v>
      </c>
      <c r="L583" t="str">
        <f>PROPER('Step 2 - Bird information'!N589)</f>
        <v/>
      </c>
      <c r="M583" t="str">
        <f>PROPER('Step 2 - Bird information'!O589)</f>
        <v/>
      </c>
      <c r="N583" t="str">
        <f>PROPER('Step 2 - Bird information'!P589)</f>
        <v/>
      </c>
      <c r="O583">
        <f>'Step 2 - Bird information'!Q589</f>
        <v>0</v>
      </c>
      <c r="P583" t="str">
        <f>IF('Step 2 - Bird information'!R589=0,"",'Step 2 - Bird information'!R589)</f>
        <v/>
      </c>
    </row>
    <row r="584" spans="1:16">
      <c r="A584" t="str">
        <f>'Step 2 - Bird information'!A590</f>
        <v/>
      </c>
      <c r="B584">
        <f>'Step 2 - Bird information'!B590</f>
        <v>0</v>
      </c>
      <c r="C584">
        <f>'Step 2 - Bird information'!D590</f>
        <v>0</v>
      </c>
      <c r="D584">
        <f>'Step 2 - Bird information'!E590</f>
        <v>0</v>
      </c>
      <c r="E584" t="str">
        <f>IF('Step 2 - Bird information'!G590=0,"",'Step 2 - Bird information'!G590)</f>
        <v/>
      </c>
      <c r="F584" t="str">
        <f>IF('Step 2 - Bird information'!H590=0,"",'Step 2 - Bird information'!H590)</f>
        <v/>
      </c>
      <c r="G584" t="str">
        <f>IF('Step 2 - Bird information'!I590=0,"",'Step 2 - Bird information'!I590)</f>
        <v/>
      </c>
      <c r="H584" t="str">
        <f>IF('Step 2 - Bird information'!J590=0,"",'Step 2 - Bird information'!J590)</f>
        <v/>
      </c>
      <c r="I584" t="str">
        <f>IF('Step 2 - Bird information'!K590=0,"",'Step 2 - Bird information'!K590)</f>
        <v/>
      </c>
      <c r="J584" t="str">
        <f>IF('Step 2 - Bird information'!L590=0,"",'Step 2 - Bird information'!L590)</f>
        <v/>
      </c>
      <c r="K584">
        <f>'Step 2 - Bird information'!M590</f>
        <v>0</v>
      </c>
      <c r="L584" t="str">
        <f>PROPER('Step 2 - Bird information'!N590)</f>
        <v/>
      </c>
      <c r="M584" t="str">
        <f>PROPER('Step 2 - Bird information'!O590)</f>
        <v/>
      </c>
      <c r="N584" t="str">
        <f>PROPER('Step 2 - Bird information'!P590)</f>
        <v/>
      </c>
      <c r="O584">
        <f>'Step 2 - Bird information'!Q590</f>
        <v>0</v>
      </c>
      <c r="P584" t="str">
        <f>IF('Step 2 - Bird information'!R590=0,"",'Step 2 - Bird information'!R590)</f>
        <v/>
      </c>
    </row>
    <row r="585" spans="1:16">
      <c r="A585" t="str">
        <f>'Step 2 - Bird information'!A591</f>
        <v/>
      </c>
      <c r="B585">
        <f>'Step 2 - Bird information'!B591</f>
        <v>0</v>
      </c>
      <c r="C585">
        <f>'Step 2 - Bird information'!D591</f>
        <v>0</v>
      </c>
      <c r="D585">
        <f>'Step 2 - Bird information'!E591</f>
        <v>0</v>
      </c>
      <c r="E585" t="str">
        <f>IF('Step 2 - Bird information'!G591=0,"",'Step 2 - Bird information'!G591)</f>
        <v/>
      </c>
      <c r="F585" t="str">
        <f>IF('Step 2 - Bird information'!H591=0,"",'Step 2 - Bird information'!H591)</f>
        <v/>
      </c>
      <c r="G585" t="str">
        <f>IF('Step 2 - Bird information'!I591=0,"",'Step 2 - Bird information'!I591)</f>
        <v/>
      </c>
      <c r="H585" t="str">
        <f>IF('Step 2 - Bird information'!J591=0,"",'Step 2 - Bird information'!J591)</f>
        <v/>
      </c>
      <c r="I585" t="str">
        <f>IF('Step 2 - Bird information'!K591=0,"",'Step 2 - Bird information'!K591)</f>
        <v/>
      </c>
      <c r="J585" t="str">
        <f>IF('Step 2 - Bird information'!L591=0,"",'Step 2 - Bird information'!L591)</f>
        <v/>
      </c>
      <c r="K585">
        <f>'Step 2 - Bird information'!M591</f>
        <v>0</v>
      </c>
      <c r="L585" t="str">
        <f>PROPER('Step 2 - Bird information'!N591)</f>
        <v/>
      </c>
      <c r="M585" t="str">
        <f>PROPER('Step 2 - Bird information'!O591)</f>
        <v/>
      </c>
      <c r="N585" t="str">
        <f>PROPER('Step 2 - Bird information'!P591)</f>
        <v/>
      </c>
      <c r="O585">
        <f>'Step 2 - Bird information'!Q591</f>
        <v>0</v>
      </c>
      <c r="P585" t="str">
        <f>IF('Step 2 - Bird information'!R591=0,"",'Step 2 - Bird information'!R591)</f>
        <v/>
      </c>
    </row>
    <row r="586" spans="1:16">
      <c r="A586" t="str">
        <f>'Step 2 - Bird information'!A592</f>
        <v/>
      </c>
      <c r="B586">
        <f>'Step 2 - Bird information'!B592</f>
        <v>0</v>
      </c>
      <c r="C586">
        <f>'Step 2 - Bird information'!D592</f>
        <v>0</v>
      </c>
      <c r="D586">
        <f>'Step 2 - Bird information'!E592</f>
        <v>0</v>
      </c>
      <c r="E586" t="str">
        <f>IF('Step 2 - Bird information'!G592=0,"",'Step 2 - Bird information'!G592)</f>
        <v/>
      </c>
      <c r="F586" t="str">
        <f>IF('Step 2 - Bird information'!H592=0,"",'Step 2 - Bird information'!H592)</f>
        <v/>
      </c>
      <c r="G586" t="str">
        <f>IF('Step 2 - Bird information'!I592=0,"",'Step 2 - Bird information'!I592)</f>
        <v/>
      </c>
      <c r="H586" t="str">
        <f>IF('Step 2 - Bird information'!J592=0,"",'Step 2 - Bird information'!J592)</f>
        <v/>
      </c>
      <c r="I586" t="str">
        <f>IF('Step 2 - Bird information'!K592=0,"",'Step 2 - Bird information'!K592)</f>
        <v/>
      </c>
      <c r="J586" t="str">
        <f>IF('Step 2 - Bird information'!L592=0,"",'Step 2 - Bird information'!L592)</f>
        <v/>
      </c>
      <c r="K586">
        <f>'Step 2 - Bird information'!M592</f>
        <v>0</v>
      </c>
      <c r="L586" t="str">
        <f>PROPER('Step 2 - Bird information'!N592)</f>
        <v/>
      </c>
      <c r="M586" t="str">
        <f>PROPER('Step 2 - Bird information'!O592)</f>
        <v/>
      </c>
      <c r="N586" t="str">
        <f>PROPER('Step 2 - Bird information'!P592)</f>
        <v/>
      </c>
      <c r="O586">
        <f>'Step 2 - Bird information'!Q592</f>
        <v>0</v>
      </c>
      <c r="P586" t="str">
        <f>IF('Step 2 - Bird information'!R592=0,"",'Step 2 - Bird information'!R592)</f>
        <v/>
      </c>
    </row>
    <row r="587" spans="1:16">
      <c r="A587" t="str">
        <f>'Step 2 - Bird information'!A593</f>
        <v/>
      </c>
      <c r="B587">
        <f>'Step 2 - Bird information'!B593</f>
        <v>0</v>
      </c>
      <c r="C587">
        <f>'Step 2 - Bird information'!D593</f>
        <v>0</v>
      </c>
      <c r="D587">
        <f>'Step 2 - Bird information'!E593</f>
        <v>0</v>
      </c>
      <c r="E587" t="str">
        <f>IF('Step 2 - Bird information'!G593=0,"",'Step 2 - Bird information'!G593)</f>
        <v/>
      </c>
      <c r="F587" t="str">
        <f>IF('Step 2 - Bird information'!H593=0,"",'Step 2 - Bird information'!H593)</f>
        <v/>
      </c>
      <c r="G587" t="str">
        <f>IF('Step 2 - Bird information'!I593=0,"",'Step 2 - Bird information'!I593)</f>
        <v/>
      </c>
      <c r="H587" t="str">
        <f>IF('Step 2 - Bird information'!J593=0,"",'Step 2 - Bird information'!J593)</f>
        <v/>
      </c>
      <c r="I587" t="str">
        <f>IF('Step 2 - Bird information'!K593=0,"",'Step 2 - Bird information'!K593)</f>
        <v/>
      </c>
      <c r="J587" t="str">
        <f>IF('Step 2 - Bird information'!L593=0,"",'Step 2 - Bird information'!L593)</f>
        <v/>
      </c>
      <c r="K587">
        <f>'Step 2 - Bird information'!M593</f>
        <v>0</v>
      </c>
      <c r="L587" t="str">
        <f>PROPER('Step 2 - Bird information'!N593)</f>
        <v/>
      </c>
      <c r="M587" t="str">
        <f>PROPER('Step 2 - Bird information'!O593)</f>
        <v/>
      </c>
      <c r="N587" t="str">
        <f>PROPER('Step 2 - Bird information'!P593)</f>
        <v/>
      </c>
      <c r="O587">
        <f>'Step 2 - Bird information'!Q593</f>
        <v>0</v>
      </c>
      <c r="P587" t="str">
        <f>IF('Step 2 - Bird information'!R593=0,"",'Step 2 - Bird information'!R593)</f>
        <v/>
      </c>
    </row>
    <row r="588" spans="1:16">
      <c r="A588" t="str">
        <f>'Step 2 - Bird information'!A594</f>
        <v/>
      </c>
      <c r="B588">
        <f>'Step 2 - Bird information'!B594</f>
        <v>0</v>
      </c>
      <c r="C588">
        <f>'Step 2 - Bird information'!D594</f>
        <v>0</v>
      </c>
      <c r="D588">
        <f>'Step 2 - Bird information'!E594</f>
        <v>0</v>
      </c>
      <c r="E588" t="str">
        <f>IF('Step 2 - Bird information'!G594=0,"",'Step 2 - Bird information'!G594)</f>
        <v/>
      </c>
      <c r="F588" t="str">
        <f>IF('Step 2 - Bird information'!H594=0,"",'Step 2 - Bird information'!H594)</f>
        <v/>
      </c>
      <c r="G588" t="str">
        <f>IF('Step 2 - Bird information'!I594=0,"",'Step 2 - Bird information'!I594)</f>
        <v/>
      </c>
      <c r="H588" t="str">
        <f>IF('Step 2 - Bird information'!J594=0,"",'Step 2 - Bird information'!J594)</f>
        <v/>
      </c>
      <c r="I588" t="str">
        <f>IF('Step 2 - Bird information'!K594=0,"",'Step 2 - Bird information'!K594)</f>
        <v/>
      </c>
      <c r="J588" t="str">
        <f>IF('Step 2 - Bird information'!L594=0,"",'Step 2 - Bird information'!L594)</f>
        <v/>
      </c>
      <c r="K588">
        <f>'Step 2 - Bird information'!M594</f>
        <v>0</v>
      </c>
      <c r="L588" t="str">
        <f>PROPER('Step 2 - Bird information'!N594)</f>
        <v/>
      </c>
      <c r="M588" t="str">
        <f>PROPER('Step 2 - Bird information'!O594)</f>
        <v/>
      </c>
      <c r="N588" t="str">
        <f>PROPER('Step 2 - Bird information'!P594)</f>
        <v/>
      </c>
      <c r="O588">
        <f>'Step 2 - Bird information'!Q594</f>
        <v>0</v>
      </c>
      <c r="P588" t="str">
        <f>IF('Step 2 - Bird information'!R594=0,"",'Step 2 - Bird information'!R594)</f>
        <v/>
      </c>
    </row>
    <row r="589" spans="1:16">
      <c r="A589" t="str">
        <f>'Step 2 - Bird information'!A595</f>
        <v/>
      </c>
      <c r="B589">
        <f>'Step 2 - Bird information'!B595</f>
        <v>0</v>
      </c>
      <c r="C589">
        <f>'Step 2 - Bird information'!D595</f>
        <v>0</v>
      </c>
      <c r="D589">
        <f>'Step 2 - Bird information'!E595</f>
        <v>0</v>
      </c>
      <c r="E589" t="str">
        <f>IF('Step 2 - Bird information'!G595=0,"",'Step 2 - Bird information'!G595)</f>
        <v/>
      </c>
      <c r="F589" t="str">
        <f>IF('Step 2 - Bird information'!H595=0,"",'Step 2 - Bird information'!H595)</f>
        <v/>
      </c>
      <c r="G589" t="str">
        <f>IF('Step 2 - Bird information'!I595=0,"",'Step 2 - Bird information'!I595)</f>
        <v/>
      </c>
      <c r="H589" t="str">
        <f>IF('Step 2 - Bird information'!J595=0,"",'Step 2 - Bird information'!J595)</f>
        <v/>
      </c>
      <c r="I589" t="str">
        <f>IF('Step 2 - Bird information'!K595=0,"",'Step 2 - Bird information'!K595)</f>
        <v/>
      </c>
      <c r="J589" t="str">
        <f>IF('Step 2 - Bird information'!L595=0,"",'Step 2 - Bird information'!L595)</f>
        <v/>
      </c>
      <c r="K589">
        <f>'Step 2 - Bird information'!M595</f>
        <v>0</v>
      </c>
      <c r="L589" t="str">
        <f>PROPER('Step 2 - Bird information'!N595)</f>
        <v/>
      </c>
      <c r="M589" t="str">
        <f>PROPER('Step 2 - Bird information'!O595)</f>
        <v/>
      </c>
      <c r="N589" t="str">
        <f>PROPER('Step 2 - Bird information'!P595)</f>
        <v/>
      </c>
      <c r="O589">
        <f>'Step 2 - Bird information'!Q595</f>
        <v>0</v>
      </c>
      <c r="P589" t="str">
        <f>IF('Step 2 - Bird information'!R595=0,"",'Step 2 - Bird information'!R595)</f>
        <v/>
      </c>
    </row>
    <row r="590" spans="1:16">
      <c r="A590" t="str">
        <f>'Step 2 - Bird information'!A596</f>
        <v/>
      </c>
      <c r="B590">
        <f>'Step 2 - Bird information'!B596</f>
        <v>0</v>
      </c>
      <c r="C590">
        <f>'Step 2 - Bird information'!D596</f>
        <v>0</v>
      </c>
      <c r="D590">
        <f>'Step 2 - Bird information'!E596</f>
        <v>0</v>
      </c>
      <c r="E590" t="str">
        <f>IF('Step 2 - Bird information'!G596=0,"",'Step 2 - Bird information'!G596)</f>
        <v/>
      </c>
      <c r="F590" t="str">
        <f>IF('Step 2 - Bird information'!H596=0,"",'Step 2 - Bird information'!H596)</f>
        <v/>
      </c>
      <c r="G590" t="str">
        <f>IF('Step 2 - Bird information'!I596=0,"",'Step 2 - Bird information'!I596)</f>
        <v/>
      </c>
      <c r="H590" t="str">
        <f>IF('Step 2 - Bird information'!J596=0,"",'Step 2 - Bird information'!J596)</f>
        <v/>
      </c>
      <c r="I590" t="str">
        <f>IF('Step 2 - Bird information'!K596=0,"",'Step 2 - Bird information'!K596)</f>
        <v/>
      </c>
      <c r="J590" t="str">
        <f>IF('Step 2 - Bird information'!L596=0,"",'Step 2 - Bird information'!L596)</f>
        <v/>
      </c>
      <c r="K590">
        <f>'Step 2 - Bird information'!M596</f>
        <v>0</v>
      </c>
      <c r="L590" t="str">
        <f>PROPER('Step 2 - Bird information'!N596)</f>
        <v/>
      </c>
      <c r="M590" t="str">
        <f>PROPER('Step 2 - Bird information'!O596)</f>
        <v/>
      </c>
      <c r="N590" t="str">
        <f>PROPER('Step 2 - Bird information'!P596)</f>
        <v/>
      </c>
      <c r="O590">
        <f>'Step 2 - Bird information'!Q596</f>
        <v>0</v>
      </c>
      <c r="P590" t="str">
        <f>IF('Step 2 - Bird information'!R596=0,"",'Step 2 - Bird information'!R596)</f>
        <v/>
      </c>
    </row>
    <row r="591" spans="1:16">
      <c r="A591" t="str">
        <f>'Step 2 - Bird information'!A597</f>
        <v/>
      </c>
      <c r="B591">
        <f>'Step 2 - Bird information'!B597</f>
        <v>0</v>
      </c>
      <c r="C591">
        <f>'Step 2 - Bird information'!D597</f>
        <v>0</v>
      </c>
      <c r="D591">
        <f>'Step 2 - Bird information'!E597</f>
        <v>0</v>
      </c>
      <c r="E591" t="str">
        <f>IF('Step 2 - Bird information'!G597=0,"",'Step 2 - Bird information'!G597)</f>
        <v/>
      </c>
      <c r="F591" t="str">
        <f>IF('Step 2 - Bird information'!H597=0,"",'Step 2 - Bird information'!H597)</f>
        <v/>
      </c>
      <c r="G591" t="str">
        <f>IF('Step 2 - Bird information'!I597=0,"",'Step 2 - Bird information'!I597)</f>
        <v/>
      </c>
      <c r="H591" t="str">
        <f>IF('Step 2 - Bird information'!J597=0,"",'Step 2 - Bird information'!J597)</f>
        <v/>
      </c>
      <c r="I591" t="str">
        <f>IF('Step 2 - Bird information'!K597=0,"",'Step 2 - Bird information'!K597)</f>
        <v/>
      </c>
      <c r="J591" t="str">
        <f>IF('Step 2 - Bird information'!L597=0,"",'Step 2 - Bird information'!L597)</f>
        <v/>
      </c>
      <c r="K591">
        <f>'Step 2 - Bird information'!M597</f>
        <v>0</v>
      </c>
      <c r="L591" t="str">
        <f>PROPER('Step 2 - Bird information'!N597)</f>
        <v/>
      </c>
      <c r="M591" t="str">
        <f>PROPER('Step 2 - Bird information'!O597)</f>
        <v/>
      </c>
      <c r="N591" t="str">
        <f>PROPER('Step 2 - Bird information'!P597)</f>
        <v/>
      </c>
      <c r="O591">
        <f>'Step 2 - Bird information'!Q597</f>
        <v>0</v>
      </c>
      <c r="P591" t="str">
        <f>IF('Step 2 - Bird information'!R597=0,"",'Step 2 - Bird information'!R597)</f>
        <v/>
      </c>
    </row>
    <row r="592" spans="1:16">
      <c r="A592" t="str">
        <f>'Step 2 - Bird information'!A598</f>
        <v/>
      </c>
      <c r="B592">
        <f>'Step 2 - Bird information'!B598</f>
        <v>0</v>
      </c>
      <c r="C592">
        <f>'Step 2 - Bird information'!D598</f>
        <v>0</v>
      </c>
      <c r="D592">
        <f>'Step 2 - Bird information'!E598</f>
        <v>0</v>
      </c>
      <c r="E592" t="str">
        <f>IF('Step 2 - Bird information'!G598=0,"",'Step 2 - Bird information'!G598)</f>
        <v/>
      </c>
      <c r="F592" t="str">
        <f>IF('Step 2 - Bird information'!H598=0,"",'Step 2 - Bird information'!H598)</f>
        <v/>
      </c>
      <c r="G592" t="str">
        <f>IF('Step 2 - Bird information'!I598=0,"",'Step 2 - Bird information'!I598)</f>
        <v/>
      </c>
      <c r="H592" t="str">
        <f>IF('Step 2 - Bird information'!J598=0,"",'Step 2 - Bird information'!J598)</f>
        <v/>
      </c>
      <c r="I592" t="str">
        <f>IF('Step 2 - Bird information'!K598=0,"",'Step 2 - Bird information'!K598)</f>
        <v/>
      </c>
      <c r="J592" t="str">
        <f>IF('Step 2 - Bird information'!L598=0,"",'Step 2 - Bird information'!L598)</f>
        <v/>
      </c>
      <c r="K592">
        <f>'Step 2 - Bird information'!M598</f>
        <v>0</v>
      </c>
      <c r="L592" t="str">
        <f>PROPER('Step 2 - Bird information'!N598)</f>
        <v/>
      </c>
      <c r="M592" t="str">
        <f>PROPER('Step 2 - Bird information'!O598)</f>
        <v/>
      </c>
      <c r="N592" t="str">
        <f>PROPER('Step 2 - Bird information'!P598)</f>
        <v/>
      </c>
      <c r="O592">
        <f>'Step 2 - Bird information'!Q598</f>
        <v>0</v>
      </c>
      <c r="P592" t="str">
        <f>IF('Step 2 - Bird information'!R598=0,"",'Step 2 - Bird information'!R598)</f>
        <v/>
      </c>
    </row>
    <row r="593" spans="1:16">
      <c r="A593" t="str">
        <f>'Step 2 - Bird information'!A599</f>
        <v/>
      </c>
      <c r="B593">
        <f>'Step 2 - Bird information'!B599</f>
        <v>0</v>
      </c>
      <c r="C593">
        <f>'Step 2 - Bird information'!D599</f>
        <v>0</v>
      </c>
      <c r="D593">
        <f>'Step 2 - Bird information'!E599</f>
        <v>0</v>
      </c>
      <c r="E593" t="str">
        <f>IF('Step 2 - Bird information'!G599=0,"",'Step 2 - Bird information'!G599)</f>
        <v/>
      </c>
      <c r="F593" t="str">
        <f>IF('Step 2 - Bird information'!H599=0,"",'Step 2 - Bird information'!H599)</f>
        <v/>
      </c>
      <c r="G593" t="str">
        <f>IF('Step 2 - Bird information'!I599=0,"",'Step 2 - Bird information'!I599)</f>
        <v/>
      </c>
      <c r="H593" t="str">
        <f>IF('Step 2 - Bird information'!J599=0,"",'Step 2 - Bird information'!J599)</f>
        <v/>
      </c>
      <c r="I593" t="str">
        <f>IF('Step 2 - Bird information'!K599=0,"",'Step 2 - Bird information'!K599)</f>
        <v/>
      </c>
      <c r="J593" t="str">
        <f>IF('Step 2 - Bird information'!L599=0,"",'Step 2 - Bird information'!L599)</f>
        <v/>
      </c>
      <c r="K593">
        <f>'Step 2 - Bird information'!M599</f>
        <v>0</v>
      </c>
      <c r="L593" t="str">
        <f>PROPER('Step 2 - Bird information'!N599)</f>
        <v/>
      </c>
      <c r="M593" t="str">
        <f>PROPER('Step 2 - Bird information'!O599)</f>
        <v/>
      </c>
      <c r="N593" t="str">
        <f>PROPER('Step 2 - Bird information'!P599)</f>
        <v/>
      </c>
      <c r="O593">
        <f>'Step 2 - Bird information'!Q599</f>
        <v>0</v>
      </c>
      <c r="P593" t="str">
        <f>IF('Step 2 - Bird information'!R599=0,"",'Step 2 - Bird information'!R599)</f>
        <v/>
      </c>
    </row>
    <row r="594" spans="1:16">
      <c r="A594" t="str">
        <f>'Step 2 - Bird information'!A600</f>
        <v/>
      </c>
      <c r="B594">
        <f>'Step 2 - Bird information'!B600</f>
        <v>0</v>
      </c>
      <c r="C594">
        <f>'Step 2 - Bird information'!D600</f>
        <v>0</v>
      </c>
      <c r="D594">
        <f>'Step 2 - Bird information'!E600</f>
        <v>0</v>
      </c>
      <c r="E594" t="str">
        <f>IF('Step 2 - Bird information'!G600=0,"",'Step 2 - Bird information'!G600)</f>
        <v/>
      </c>
      <c r="F594" t="str">
        <f>IF('Step 2 - Bird information'!H600=0,"",'Step 2 - Bird information'!H600)</f>
        <v/>
      </c>
      <c r="G594" t="str">
        <f>IF('Step 2 - Bird information'!I600=0,"",'Step 2 - Bird information'!I600)</f>
        <v/>
      </c>
      <c r="H594" t="str">
        <f>IF('Step 2 - Bird information'!J600=0,"",'Step 2 - Bird information'!J600)</f>
        <v/>
      </c>
      <c r="I594" t="str">
        <f>IF('Step 2 - Bird information'!K600=0,"",'Step 2 - Bird information'!K600)</f>
        <v/>
      </c>
      <c r="J594" t="str">
        <f>IF('Step 2 - Bird information'!L600=0,"",'Step 2 - Bird information'!L600)</f>
        <v/>
      </c>
      <c r="K594">
        <f>'Step 2 - Bird information'!M600</f>
        <v>0</v>
      </c>
      <c r="L594" t="str">
        <f>PROPER('Step 2 - Bird information'!N600)</f>
        <v/>
      </c>
      <c r="M594" t="str">
        <f>PROPER('Step 2 - Bird information'!O600)</f>
        <v/>
      </c>
      <c r="N594" t="str">
        <f>PROPER('Step 2 - Bird information'!P600)</f>
        <v/>
      </c>
      <c r="O594">
        <f>'Step 2 - Bird information'!Q600</f>
        <v>0</v>
      </c>
      <c r="P594" t="str">
        <f>IF('Step 2 - Bird information'!R600=0,"",'Step 2 - Bird information'!R600)</f>
        <v/>
      </c>
    </row>
    <row r="595" spans="1:16">
      <c r="A595" t="str">
        <f>'Step 2 - Bird information'!A601</f>
        <v/>
      </c>
      <c r="B595">
        <f>'Step 2 - Bird information'!B601</f>
        <v>0</v>
      </c>
      <c r="C595">
        <f>'Step 2 - Bird information'!D601</f>
        <v>0</v>
      </c>
      <c r="D595">
        <f>'Step 2 - Bird information'!E601</f>
        <v>0</v>
      </c>
      <c r="E595" t="str">
        <f>IF('Step 2 - Bird information'!G601=0,"",'Step 2 - Bird information'!G601)</f>
        <v/>
      </c>
      <c r="F595" t="str">
        <f>IF('Step 2 - Bird information'!H601=0,"",'Step 2 - Bird information'!H601)</f>
        <v/>
      </c>
      <c r="G595" t="str">
        <f>IF('Step 2 - Bird information'!I601=0,"",'Step 2 - Bird information'!I601)</f>
        <v/>
      </c>
      <c r="H595" t="str">
        <f>IF('Step 2 - Bird information'!J601=0,"",'Step 2 - Bird information'!J601)</f>
        <v/>
      </c>
      <c r="I595" t="str">
        <f>IF('Step 2 - Bird information'!K601=0,"",'Step 2 - Bird information'!K601)</f>
        <v/>
      </c>
      <c r="J595" t="str">
        <f>IF('Step 2 - Bird information'!L601=0,"",'Step 2 - Bird information'!L601)</f>
        <v/>
      </c>
      <c r="K595">
        <f>'Step 2 - Bird information'!M601</f>
        <v>0</v>
      </c>
      <c r="L595" t="str">
        <f>PROPER('Step 2 - Bird information'!N601)</f>
        <v/>
      </c>
      <c r="M595" t="str">
        <f>PROPER('Step 2 - Bird information'!O601)</f>
        <v/>
      </c>
      <c r="N595" t="str">
        <f>PROPER('Step 2 - Bird information'!P601)</f>
        <v/>
      </c>
      <c r="O595">
        <f>'Step 2 - Bird information'!Q601</f>
        <v>0</v>
      </c>
      <c r="P595" t="str">
        <f>IF('Step 2 - Bird information'!R601=0,"",'Step 2 - Bird information'!R601)</f>
        <v/>
      </c>
    </row>
    <row r="596" spans="1:16">
      <c r="A596" t="str">
        <f>'Step 2 - Bird information'!A602</f>
        <v/>
      </c>
      <c r="B596">
        <f>'Step 2 - Bird information'!B602</f>
        <v>0</v>
      </c>
      <c r="C596">
        <f>'Step 2 - Bird information'!D602</f>
        <v>0</v>
      </c>
      <c r="D596">
        <f>'Step 2 - Bird information'!E602</f>
        <v>0</v>
      </c>
      <c r="E596" t="str">
        <f>IF('Step 2 - Bird information'!G602=0,"",'Step 2 - Bird information'!G602)</f>
        <v/>
      </c>
      <c r="F596" t="str">
        <f>IF('Step 2 - Bird information'!H602=0,"",'Step 2 - Bird information'!H602)</f>
        <v/>
      </c>
      <c r="G596" t="str">
        <f>IF('Step 2 - Bird information'!I602=0,"",'Step 2 - Bird information'!I602)</f>
        <v/>
      </c>
      <c r="H596" t="str">
        <f>IF('Step 2 - Bird information'!J602=0,"",'Step 2 - Bird information'!J602)</f>
        <v/>
      </c>
      <c r="I596" t="str">
        <f>IF('Step 2 - Bird information'!K602=0,"",'Step 2 - Bird information'!K602)</f>
        <v/>
      </c>
      <c r="J596" t="str">
        <f>IF('Step 2 - Bird information'!L602=0,"",'Step 2 - Bird information'!L602)</f>
        <v/>
      </c>
      <c r="K596">
        <f>'Step 2 - Bird information'!M602</f>
        <v>0</v>
      </c>
      <c r="L596" t="str">
        <f>PROPER('Step 2 - Bird information'!N602)</f>
        <v/>
      </c>
      <c r="M596" t="str">
        <f>PROPER('Step 2 - Bird information'!O602)</f>
        <v/>
      </c>
      <c r="N596" t="str">
        <f>PROPER('Step 2 - Bird information'!P602)</f>
        <v/>
      </c>
      <c r="O596">
        <f>'Step 2 - Bird information'!Q602</f>
        <v>0</v>
      </c>
      <c r="P596" t="str">
        <f>IF('Step 2 - Bird information'!R602=0,"",'Step 2 - Bird information'!R602)</f>
        <v/>
      </c>
    </row>
    <row r="597" spans="1:16">
      <c r="A597" t="str">
        <f>'Step 2 - Bird information'!A603</f>
        <v/>
      </c>
      <c r="B597">
        <f>'Step 2 - Bird information'!B603</f>
        <v>0</v>
      </c>
      <c r="C597">
        <f>'Step 2 - Bird information'!D603</f>
        <v>0</v>
      </c>
      <c r="D597">
        <f>'Step 2 - Bird information'!E603</f>
        <v>0</v>
      </c>
      <c r="E597" t="str">
        <f>IF('Step 2 - Bird information'!G603=0,"",'Step 2 - Bird information'!G603)</f>
        <v/>
      </c>
      <c r="F597" t="str">
        <f>IF('Step 2 - Bird information'!H603=0,"",'Step 2 - Bird information'!H603)</f>
        <v/>
      </c>
      <c r="G597" t="str">
        <f>IF('Step 2 - Bird information'!I603=0,"",'Step 2 - Bird information'!I603)</f>
        <v/>
      </c>
      <c r="H597" t="str">
        <f>IF('Step 2 - Bird information'!J603=0,"",'Step 2 - Bird information'!J603)</f>
        <v/>
      </c>
      <c r="I597" t="str">
        <f>IF('Step 2 - Bird information'!K603=0,"",'Step 2 - Bird information'!K603)</f>
        <v/>
      </c>
      <c r="J597" t="str">
        <f>IF('Step 2 - Bird information'!L603=0,"",'Step 2 - Bird information'!L603)</f>
        <v/>
      </c>
      <c r="K597">
        <f>'Step 2 - Bird information'!M603</f>
        <v>0</v>
      </c>
      <c r="L597" t="str">
        <f>PROPER('Step 2 - Bird information'!N603)</f>
        <v/>
      </c>
      <c r="M597" t="str">
        <f>PROPER('Step 2 - Bird information'!O603)</f>
        <v/>
      </c>
      <c r="N597" t="str">
        <f>PROPER('Step 2 - Bird information'!P603)</f>
        <v/>
      </c>
      <c r="O597">
        <f>'Step 2 - Bird information'!Q603</f>
        <v>0</v>
      </c>
      <c r="P597" t="str">
        <f>IF('Step 2 - Bird information'!R603=0,"",'Step 2 - Bird information'!R603)</f>
        <v/>
      </c>
    </row>
    <row r="598" spans="1:16">
      <c r="A598" t="str">
        <f>'Step 2 - Bird information'!A604</f>
        <v/>
      </c>
      <c r="B598">
        <f>'Step 2 - Bird information'!B604</f>
        <v>0</v>
      </c>
      <c r="C598">
        <f>'Step 2 - Bird information'!D604</f>
        <v>0</v>
      </c>
      <c r="D598">
        <f>'Step 2 - Bird information'!E604</f>
        <v>0</v>
      </c>
      <c r="E598" t="str">
        <f>IF('Step 2 - Bird information'!G604=0,"",'Step 2 - Bird information'!G604)</f>
        <v/>
      </c>
      <c r="F598" t="str">
        <f>IF('Step 2 - Bird information'!H604=0,"",'Step 2 - Bird information'!H604)</f>
        <v/>
      </c>
      <c r="G598" t="str">
        <f>IF('Step 2 - Bird information'!I604=0,"",'Step 2 - Bird information'!I604)</f>
        <v/>
      </c>
      <c r="H598" t="str">
        <f>IF('Step 2 - Bird information'!J604=0,"",'Step 2 - Bird information'!J604)</f>
        <v/>
      </c>
      <c r="I598" t="str">
        <f>IF('Step 2 - Bird information'!K604=0,"",'Step 2 - Bird information'!K604)</f>
        <v/>
      </c>
      <c r="J598" t="str">
        <f>IF('Step 2 - Bird information'!L604=0,"",'Step 2 - Bird information'!L604)</f>
        <v/>
      </c>
      <c r="K598">
        <f>'Step 2 - Bird information'!M604</f>
        <v>0</v>
      </c>
      <c r="L598" t="str">
        <f>PROPER('Step 2 - Bird information'!N604)</f>
        <v/>
      </c>
      <c r="M598" t="str">
        <f>PROPER('Step 2 - Bird information'!O604)</f>
        <v/>
      </c>
      <c r="N598" t="str">
        <f>PROPER('Step 2 - Bird information'!P604)</f>
        <v/>
      </c>
      <c r="O598">
        <f>'Step 2 - Bird information'!Q604</f>
        <v>0</v>
      </c>
      <c r="P598" t="str">
        <f>IF('Step 2 - Bird information'!R604=0,"",'Step 2 - Bird information'!R604)</f>
        <v/>
      </c>
    </row>
    <row r="599" spans="1:16">
      <c r="A599" t="str">
        <f>'Step 2 - Bird information'!A605</f>
        <v/>
      </c>
      <c r="B599">
        <f>'Step 2 - Bird information'!B605</f>
        <v>0</v>
      </c>
      <c r="C599">
        <f>'Step 2 - Bird information'!D605</f>
        <v>0</v>
      </c>
      <c r="D599">
        <f>'Step 2 - Bird information'!E605</f>
        <v>0</v>
      </c>
      <c r="E599" t="str">
        <f>IF('Step 2 - Bird information'!G605=0,"",'Step 2 - Bird information'!G605)</f>
        <v/>
      </c>
      <c r="F599" t="str">
        <f>IF('Step 2 - Bird information'!H605=0,"",'Step 2 - Bird information'!H605)</f>
        <v/>
      </c>
      <c r="G599" t="str">
        <f>IF('Step 2 - Bird information'!I605=0,"",'Step 2 - Bird information'!I605)</f>
        <v/>
      </c>
      <c r="H599" t="str">
        <f>IF('Step 2 - Bird information'!J605=0,"",'Step 2 - Bird information'!J605)</f>
        <v/>
      </c>
      <c r="I599" t="str">
        <f>IF('Step 2 - Bird information'!K605=0,"",'Step 2 - Bird information'!K605)</f>
        <v/>
      </c>
      <c r="J599" t="str">
        <f>IF('Step 2 - Bird information'!L605=0,"",'Step 2 - Bird information'!L605)</f>
        <v/>
      </c>
      <c r="K599">
        <f>'Step 2 - Bird information'!M605</f>
        <v>0</v>
      </c>
      <c r="L599" t="str">
        <f>PROPER('Step 2 - Bird information'!N605)</f>
        <v/>
      </c>
      <c r="M599" t="str">
        <f>PROPER('Step 2 - Bird information'!O605)</f>
        <v/>
      </c>
      <c r="N599" t="str">
        <f>PROPER('Step 2 - Bird information'!P605)</f>
        <v/>
      </c>
      <c r="O599">
        <f>'Step 2 - Bird information'!Q605</f>
        <v>0</v>
      </c>
      <c r="P599" t="str">
        <f>IF('Step 2 - Bird information'!R605=0,"",'Step 2 - Bird information'!R605)</f>
        <v/>
      </c>
    </row>
    <row r="600" spans="1:16">
      <c r="A600" t="str">
        <f>'Step 2 - Bird information'!A606</f>
        <v/>
      </c>
      <c r="B600">
        <f>'Step 2 - Bird information'!B606</f>
        <v>0</v>
      </c>
      <c r="C600">
        <f>'Step 2 - Bird information'!D606</f>
        <v>0</v>
      </c>
      <c r="D600">
        <f>'Step 2 - Bird information'!E606</f>
        <v>0</v>
      </c>
      <c r="E600" t="str">
        <f>IF('Step 2 - Bird information'!G606=0,"",'Step 2 - Bird information'!G606)</f>
        <v/>
      </c>
      <c r="F600" t="str">
        <f>IF('Step 2 - Bird information'!H606=0,"",'Step 2 - Bird information'!H606)</f>
        <v/>
      </c>
      <c r="G600" t="str">
        <f>IF('Step 2 - Bird information'!I606=0,"",'Step 2 - Bird information'!I606)</f>
        <v/>
      </c>
      <c r="H600" t="str">
        <f>IF('Step 2 - Bird information'!J606=0,"",'Step 2 - Bird information'!J606)</f>
        <v/>
      </c>
      <c r="I600" t="str">
        <f>IF('Step 2 - Bird information'!K606=0,"",'Step 2 - Bird information'!K606)</f>
        <v/>
      </c>
      <c r="J600" t="str">
        <f>IF('Step 2 - Bird information'!L606=0,"",'Step 2 - Bird information'!L606)</f>
        <v/>
      </c>
      <c r="K600">
        <f>'Step 2 - Bird information'!M606</f>
        <v>0</v>
      </c>
      <c r="L600" t="str">
        <f>PROPER('Step 2 - Bird information'!N606)</f>
        <v/>
      </c>
      <c r="M600" t="str">
        <f>PROPER('Step 2 - Bird information'!O606)</f>
        <v/>
      </c>
      <c r="N600" t="str">
        <f>PROPER('Step 2 - Bird information'!P606)</f>
        <v/>
      </c>
      <c r="O600">
        <f>'Step 2 - Bird information'!Q606</f>
        <v>0</v>
      </c>
      <c r="P600" t="str">
        <f>IF('Step 2 - Bird information'!R606=0,"",'Step 2 - Bird information'!R606)</f>
        <v/>
      </c>
    </row>
    <row r="601" spans="1:16">
      <c r="A601" t="str">
        <f>'Step 2 - Bird information'!A607</f>
        <v/>
      </c>
      <c r="B601">
        <f>'Step 2 - Bird information'!B607</f>
        <v>0</v>
      </c>
      <c r="C601">
        <f>'Step 2 - Bird information'!D607</f>
        <v>0</v>
      </c>
      <c r="D601">
        <f>'Step 2 - Bird information'!E607</f>
        <v>0</v>
      </c>
      <c r="E601" t="str">
        <f>IF('Step 2 - Bird information'!G607=0,"",'Step 2 - Bird information'!G607)</f>
        <v/>
      </c>
      <c r="F601" t="str">
        <f>IF('Step 2 - Bird information'!H607=0,"",'Step 2 - Bird information'!H607)</f>
        <v/>
      </c>
      <c r="G601" t="str">
        <f>IF('Step 2 - Bird information'!I607=0,"",'Step 2 - Bird information'!I607)</f>
        <v/>
      </c>
      <c r="H601" t="str">
        <f>IF('Step 2 - Bird information'!J607=0,"",'Step 2 - Bird information'!J607)</f>
        <v/>
      </c>
      <c r="I601" t="str">
        <f>IF('Step 2 - Bird information'!K607=0,"",'Step 2 - Bird information'!K607)</f>
        <v/>
      </c>
      <c r="J601" t="str">
        <f>IF('Step 2 - Bird information'!L607=0,"",'Step 2 - Bird information'!L607)</f>
        <v/>
      </c>
      <c r="K601">
        <f>'Step 2 - Bird information'!M607</f>
        <v>0</v>
      </c>
      <c r="L601" t="str">
        <f>PROPER('Step 2 - Bird information'!N607)</f>
        <v/>
      </c>
      <c r="M601" t="str">
        <f>PROPER('Step 2 - Bird information'!O607)</f>
        <v/>
      </c>
      <c r="N601" t="str">
        <f>PROPER('Step 2 - Bird information'!P607)</f>
        <v/>
      </c>
      <c r="O601">
        <f>'Step 2 - Bird information'!Q607</f>
        <v>0</v>
      </c>
      <c r="P601" t="str">
        <f>IF('Step 2 - Bird information'!R607=0,"",'Step 2 - Bird information'!R607)</f>
        <v/>
      </c>
    </row>
    <row r="602" spans="1:16">
      <c r="A602" t="str">
        <f>'Step 2 - Bird information'!A608</f>
        <v/>
      </c>
      <c r="B602">
        <f>'Step 2 - Bird information'!B608</f>
        <v>0</v>
      </c>
      <c r="C602">
        <f>'Step 2 - Bird information'!D608</f>
        <v>0</v>
      </c>
      <c r="D602">
        <f>'Step 2 - Bird information'!E608</f>
        <v>0</v>
      </c>
      <c r="E602" t="str">
        <f>IF('Step 2 - Bird information'!G608=0,"",'Step 2 - Bird information'!G608)</f>
        <v/>
      </c>
      <c r="F602" t="str">
        <f>IF('Step 2 - Bird information'!H608=0,"",'Step 2 - Bird information'!H608)</f>
        <v/>
      </c>
      <c r="G602" t="str">
        <f>IF('Step 2 - Bird information'!I608=0,"",'Step 2 - Bird information'!I608)</f>
        <v/>
      </c>
      <c r="H602" t="str">
        <f>IF('Step 2 - Bird information'!J608=0,"",'Step 2 - Bird information'!J608)</f>
        <v/>
      </c>
      <c r="I602" t="str">
        <f>IF('Step 2 - Bird information'!K608=0,"",'Step 2 - Bird information'!K608)</f>
        <v/>
      </c>
      <c r="J602" t="str">
        <f>IF('Step 2 - Bird information'!L608=0,"",'Step 2 - Bird information'!L608)</f>
        <v/>
      </c>
      <c r="K602">
        <f>'Step 2 - Bird information'!M608</f>
        <v>0</v>
      </c>
      <c r="L602" t="str">
        <f>PROPER('Step 2 - Bird information'!N608)</f>
        <v/>
      </c>
      <c r="M602" t="str">
        <f>PROPER('Step 2 - Bird information'!O608)</f>
        <v/>
      </c>
      <c r="N602" t="str">
        <f>PROPER('Step 2 - Bird information'!P608)</f>
        <v/>
      </c>
      <c r="O602">
        <f>'Step 2 - Bird information'!Q608</f>
        <v>0</v>
      </c>
      <c r="P602" t="str">
        <f>IF('Step 2 - Bird information'!R608=0,"",'Step 2 - Bird information'!R608)</f>
        <v/>
      </c>
    </row>
    <row r="603" spans="1:16">
      <c r="A603" t="str">
        <f>'Step 2 - Bird information'!A609</f>
        <v/>
      </c>
      <c r="B603">
        <f>'Step 2 - Bird information'!B609</f>
        <v>0</v>
      </c>
      <c r="C603">
        <f>'Step 2 - Bird information'!D609</f>
        <v>0</v>
      </c>
      <c r="D603">
        <f>'Step 2 - Bird information'!E609</f>
        <v>0</v>
      </c>
      <c r="E603" t="str">
        <f>IF('Step 2 - Bird information'!G609=0,"",'Step 2 - Bird information'!G609)</f>
        <v/>
      </c>
      <c r="F603" t="str">
        <f>IF('Step 2 - Bird information'!H609=0,"",'Step 2 - Bird information'!H609)</f>
        <v/>
      </c>
      <c r="G603" t="str">
        <f>IF('Step 2 - Bird information'!I609=0,"",'Step 2 - Bird information'!I609)</f>
        <v/>
      </c>
      <c r="H603" t="str">
        <f>IF('Step 2 - Bird information'!J609=0,"",'Step 2 - Bird information'!J609)</f>
        <v/>
      </c>
      <c r="I603" t="str">
        <f>IF('Step 2 - Bird information'!K609=0,"",'Step 2 - Bird information'!K609)</f>
        <v/>
      </c>
      <c r="J603" t="str">
        <f>IF('Step 2 - Bird information'!L609=0,"",'Step 2 - Bird information'!L609)</f>
        <v/>
      </c>
      <c r="K603">
        <f>'Step 2 - Bird information'!M609</f>
        <v>0</v>
      </c>
      <c r="L603" t="str">
        <f>PROPER('Step 2 - Bird information'!N609)</f>
        <v/>
      </c>
      <c r="M603" t="str">
        <f>PROPER('Step 2 - Bird information'!O609)</f>
        <v/>
      </c>
      <c r="N603" t="str">
        <f>PROPER('Step 2 - Bird information'!P609)</f>
        <v/>
      </c>
      <c r="O603">
        <f>'Step 2 - Bird information'!Q609</f>
        <v>0</v>
      </c>
      <c r="P603" t="str">
        <f>IF('Step 2 - Bird information'!R609=0,"",'Step 2 - Bird information'!R609)</f>
        <v/>
      </c>
    </row>
    <row r="604" spans="1:16">
      <c r="A604" t="str">
        <f>'Step 2 - Bird information'!A610</f>
        <v/>
      </c>
      <c r="B604">
        <f>'Step 2 - Bird information'!B610</f>
        <v>0</v>
      </c>
      <c r="C604">
        <f>'Step 2 - Bird information'!D610</f>
        <v>0</v>
      </c>
      <c r="D604">
        <f>'Step 2 - Bird information'!E610</f>
        <v>0</v>
      </c>
      <c r="E604" t="str">
        <f>IF('Step 2 - Bird information'!G610=0,"",'Step 2 - Bird information'!G610)</f>
        <v/>
      </c>
      <c r="F604" t="str">
        <f>IF('Step 2 - Bird information'!H610=0,"",'Step 2 - Bird information'!H610)</f>
        <v/>
      </c>
      <c r="G604" t="str">
        <f>IF('Step 2 - Bird information'!I610=0,"",'Step 2 - Bird information'!I610)</f>
        <v/>
      </c>
      <c r="H604" t="str">
        <f>IF('Step 2 - Bird information'!J610=0,"",'Step 2 - Bird information'!J610)</f>
        <v/>
      </c>
      <c r="I604" t="str">
        <f>IF('Step 2 - Bird information'!K610=0,"",'Step 2 - Bird information'!K610)</f>
        <v/>
      </c>
      <c r="J604" t="str">
        <f>IF('Step 2 - Bird information'!L610=0,"",'Step 2 - Bird information'!L610)</f>
        <v/>
      </c>
      <c r="K604">
        <f>'Step 2 - Bird information'!M610</f>
        <v>0</v>
      </c>
      <c r="L604" t="str">
        <f>PROPER('Step 2 - Bird information'!N610)</f>
        <v/>
      </c>
      <c r="M604" t="str">
        <f>PROPER('Step 2 - Bird information'!O610)</f>
        <v/>
      </c>
      <c r="N604" t="str">
        <f>PROPER('Step 2 - Bird information'!P610)</f>
        <v/>
      </c>
      <c r="O604">
        <f>'Step 2 - Bird information'!Q610</f>
        <v>0</v>
      </c>
      <c r="P604" t="str">
        <f>IF('Step 2 - Bird information'!R610=0,"",'Step 2 - Bird information'!R610)</f>
        <v/>
      </c>
    </row>
    <row r="605" spans="1:16">
      <c r="A605" t="str">
        <f>'Step 2 - Bird information'!A611</f>
        <v/>
      </c>
      <c r="B605">
        <f>'Step 2 - Bird information'!B611</f>
        <v>0</v>
      </c>
      <c r="C605">
        <f>'Step 2 - Bird information'!D611</f>
        <v>0</v>
      </c>
      <c r="D605">
        <f>'Step 2 - Bird information'!E611</f>
        <v>0</v>
      </c>
      <c r="E605" t="str">
        <f>IF('Step 2 - Bird information'!G611=0,"",'Step 2 - Bird information'!G611)</f>
        <v/>
      </c>
      <c r="F605" t="str">
        <f>IF('Step 2 - Bird information'!H611=0,"",'Step 2 - Bird information'!H611)</f>
        <v/>
      </c>
      <c r="G605" t="str">
        <f>IF('Step 2 - Bird information'!I611=0,"",'Step 2 - Bird information'!I611)</f>
        <v/>
      </c>
      <c r="H605" t="str">
        <f>IF('Step 2 - Bird information'!J611=0,"",'Step 2 - Bird information'!J611)</f>
        <v/>
      </c>
      <c r="I605" t="str">
        <f>IF('Step 2 - Bird information'!K611=0,"",'Step 2 - Bird information'!K611)</f>
        <v/>
      </c>
      <c r="J605" t="str">
        <f>IF('Step 2 - Bird information'!L611=0,"",'Step 2 - Bird information'!L611)</f>
        <v/>
      </c>
      <c r="K605">
        <f>'Step 2 - Bird information'!M611</f>
        <v>0</v>
      </c>
      <c r="L605" t="str">
        <f>PROPER('Step 2 - Bird information'!N611)</f>
        <v/>
      </c>
      <c r="M605" t="str">
        <f>PROPER('Step 2 - Bird information'!O611)</f>
        <v/>
      </c>
      <c r="N605" t="str">
        <f>PROPER('Step 2 - Bird information'!P611)</f>
        <v/>
      </c>
      <c r="O605">
        <f>'Step 2 - Bird information'!Q611</f>
        <v>0</v>
      </c>
      <c r="P605" t="str">
        <f>IF('Step 2 - Bird information'!R611=0,"",'Step 2 - Bird information'!R611)</f>
        <v/>
      </c>
    </row>
    <row r="606" spans="1:16">
      <c r="A606" t="str">
        <f>'Step 2 - Bird information'!A612</f>
        <v/>
      </c>
      <c r="B606">
        <f>'Step 2 - Bird information'!B612</f>
        <v>0</v>
      </c>
      <c r="C606">
        <f>'Step 2 - Bird information'!D612</f>
        <v>0</v>
      </c>
      <c r="D606">
        <f>'Step 2 - Bird information'!E612</f>
        <v>0</v>
      </c>
      <c r="E606" t="str">
        <f>IF('Step 2 - Bird information'!G612=0,"",'Step 2 - Bird information'!G612)</f>
        <v/>
      </c>
      <c r="F606" t="str">
        <f>IF('Step 2 - Bird information'!H612=0,"",'Step 2 - Bird information'!H612)</f>
        <v/>
      </c>
      <c r="G606" t="str">
        <f>IF('Step 2 - Bird information'!I612=0,"",'Step 2 - Bird information'!I612)</f>
        <v/>
      </c>
      <c r="H606" t="str">
        <f>IF('Step 2 - Bird information'!J612=0,"",'Step 2 - Bird information'!J612)</f>
        <v/>
      </c>
      <c r="I606" t="str">
        <f>IF('Step 2 - Bird information'!K612=0,"",'Step 2 - Bird information'!K612)</f>
        <v/>
      </c>
      <c r="J606" t="str">
        <f>IF('Step 2 - Bird information'!L612=0,"",'Step 2 - Bird information'!L612)</f>
        <v/>
      </c>
      <c r="K606">
        <f>'Step 2 - Bird information'!M612</f>
        <v>0</v>
      </c>
      <c r="L606" t="str">
        <f>PROPER('Step 2 - Bird information'!N612)</f>
        <v/>
      </c>
      <c r="M606" t="str">
        <f>PROPER('Step 2 - Bird information'!O612)</f>
        <v/>
      </c>
      <c r="N606" t="str">
        <f>PROPER('Step 2 - Bird information'!P612)</f>
        <v/>
      </c>
      <c r="O606">
        <f>'Step 2 - Bird information'!Q612</f>
        <v>0</v>
      </c>
      <c r="P606" t="str">
        <f>IF('Step 2 - Bird information'!R612=0,"",'Step 2 - Bird information'!R612)</f>
        <v/>
      </c>
    </row>
    <row r="607" spans="1:16">
      <c r="A607" t="str">
        <f>'Step 2 - Bird information'!A613</f>
        <v/>
      </c>
      <c r="B607">
        <f>'Step 2 - Bird information'!B613</f>
        <v>0</v>
      </c>
      <c r="C607">
        <f>'Step 2 - Bird information'!D613</f>
        <v>0</v>
      </c>
      <c r="D607">
        <f>'Step 2 - Bird information'!E613</f>
        <v>0</v>
      </c>
      <c r="E607" t="str">
        <f>IF('Step 2 - Bird information'!G613=0,"",'Step 2 - Bird information'!G613)</f>
        <v/>
      </c>
      <c r="F607" t="str">
        <f>IF('Step 2 - Bird information'!H613=0,"",'Step 2 - Bird information'!H613)</f>
        <v/>
      </c>
      <c r="G607" t="str">
        <f>IF('Step 2 - Bird information'!I613=0,"",'Step 2 - Bird information'!I613)</f>
        <v/>
      </c>
      <c r="H607" t="str">
        <f>IF('Step 2 - Bird information'!J613=0,"",'Step 2 - Bird information'!J613)</f>
        <v/>
      </c>
      <c r="I607" t="str">
        <f>IF('Step 2 - Bird information'!K613=0,"",'Step 2 - Bird information'!K613)</f>
        <v/>
      </c>
      <c r="J607" t="str">
        <f>IF('Step 2 - Bird information'!L613=0,"",'Step 2 - Bird information'!L613)</f>
        <v/>
      </c>
      <c r="K607">
        <f>'Step 2 - Bird information'!M613</f>
        <v>0</v>
      </c>
      <c r="L607" t="str">
        <f>PROPER('Step 2 - Bird information'!N613)</f>
        <v/>
      </c>
      <c r="M607" t="str">
        <f>PROPER('Step 2 - Bird information'!O613)</f>
        <v/>
      </c>
      <c r="N607" t="str">
        <f>PROPER('Step 2 - Bird information'!P613)</f>
        <v/>
      </c>
      <c r="O607">
        <f>'Step 2 - Bird information'!Q613</f>
        <v>0</v>
      </c>
      <c r="P607" t="str">
        <f>IF('Step 2 - Bird information'!R613=0,"",'Step 2 - Bird information'!R613)</f>
        <v/>
      </c>
    </row>
    <row r="608" spans="1:16">
      <c r="A608" t="str">
        <f>'Step 2 - Bird information'!A614</f>
        <v/>
      </c>
      <c r="B608">
        <f>'Step 2 - Bird information'!B614</f>
        <v>0</v>
      </c>
      <c r="C608">
        <f>'Step 2 - Bird information'!D614</f>
        <v>0</v>
      </c>
      <c r="D608">
        <f>'Step 2 - Bird information'!E614</f>
        <v>0</v>
      </c>
      <c r="E608" t="str">
        <f>IF('Step 2 - Bird information'!G614=0,"",'Step 2 - Bird information'!G614)</f>
        <v/>
      </c>
      <c r="F608" t="str">
        <f>IF('Step 2 - Bird information'!H614=0,"",'Step 2 - Bird information'!H614)</f>
        <v/>
      </c>
      <c r="G608" t="str">
        <f>IF('Step 2 - Bird information'!I614=0,"",'Step 2 - Bird information'!I614)</f>
        <v/>
      </c>
      <c r="H608" t="str">
        <f>IF('Step 2 - Bird information'!J614=0,"",'Step 2 - Bird information'!J614)</f>
        <v/>
      </c>
      <c r="I608" t="str">
        <f>IF('Step 2 - Bird information'!K614=0,"",'Step 2 - Bird information'!K614)</f>
        <v/>
      </c>
      <c r="J608" t="str">
        <f>IF('Step 2 - Bird information'!L614=0,"",'Step 2 - Bird information'!L614)</f>
        <v/>
      </c>
      <c r="K608">
        <f>'Step 2 - Bird information'!M614</f>
        <v>0</v>
      </c>
      <c r="L608" t="str">
        <f>PROPER('Step 2 - Bird information'!N614)</f>
        <v/>
      </c>
      <c r="M608" t="str">
        <f>PROPER('Step 2 - Bird information'!O614)</f>
        <v/>
      </c>
      <c r="N608" t="str">
        <f>PROPER('Step 2 - Bird information'!P614)</f>
        <v/>
      </c>
      <c r="O608">
        <f>'Step 2 - Bird information'!Q614</f>
        <v>0</v>
      </c>
      <c r="P608" t="str">
        <f>IF('Step 2 - Bird information'!R614=0,"",'Step 2 - Bird information'!R614)</f>
        <v/>
      </c>
    </row>
    <row r="609" spans="1:16">
      <c r="A609" t="str">
        <f>'Step 2 - Bird information'!A615</f>
        <v/>
      </c>
      <c r="B609">
        <f>'Step 2 - Bird information'!B615</f>
        <v>0</v>
      </c>
      <c r="C609">
        <f>'Step 2 - Bird information'!D615</f>
        <v>0</v>
      </c>
      <c r="D609">
        <f>'Step 2 - Bird information'!E615</f>
        <v>0</v>
      </c>
      <c r="E609" t="str">
        <f>IF('Step 2 - Bird information'!G615=0,"",'Step 2 - Bird information'!G615)</f>
        <v/>
      </c>
      <c r="F609" t="str">
        <f>IF('Step 2 - Bird information'!H615=0,"",'Step 2 - Bird information'!H615)</f>
        <v/>
      </c>
      <c r="G609" t="str">
        <f>IF('Step 2 - Bird information'!I615=0,"",'Step 2 - Bird information'!I615)</f>
        <v/>
      </c>
      <c r="H609" t="str">
        <f>IF('Step 2 - Bird information'!J615=0,"",'Step 2 - Bird information'!J615)</f>
        <v/>
      </c>
      <c r="I609" t="str">
        <f>IF('Step 2 - Bird information'!K615=0,"",'Step 2 - Bird information'!K615)</f>
        <v/>
      </c>
      <c r="J609" t="str">
        <f>IF('Step 2 - Bird information'!L615=0,"",'Step 2 - Bird information'!L615)</f>
        <v/>
      </c>
      <c r="K609">
        <f>'Step 2 - Bird information'!M615</f>
        <v>0</v>
      </c>
      <c r="L609" t="str">
        <f>PROPER('Step 2 - Bird information'!N615)</f>
        <v/>
      </c>
      <c r="M609" t="str">
        <f>PROPER('Step 2 - Bird information'!O615)</f>
        <v/>
      </c>
      <c r="N609" t="str">
        <f>PROPER('Step 2 - Bird information'!P615)</f>
        <v/>
      </c>
      <c r="O609">
        <f>'Step 2 - Bird information'!Q615</f>
        <v>0</v>
      </c>
      <c r="P609" t="str">
        <f>IF('Step 2 - Bird information'!R615=0,"",'Step 2 - Bird information'!R615)</f>
        <v/>
      </c>
    </row>
    <row r="610" spans="1:16">
      <c r="A610" t="str">
        <f>'Step 2 - Bird information'!A616</f>
        <v/>
      </c>
      <c r="B610">
        <f>'Step 2 - Bird information'!B616</f>
        <v>0</v>
      </c>
      <c r="C610">
        <f>'Step 2 - Bird information'!D616</f>
        <v>0</v>
      </c>
      <c r="D610">
        <f>'Step 2 - Bird information'!E616</f>
        <v>0</v>
      </c>
      <c r="E610" t="str">
        <f>IF('Step 2 - Bird information'!G616=0,"",'Step 2 - Bird information'!G616)</f>
        <v/>
      </c>
      <c r="F610" t="str">
        <f>IF('Step 2 - Bird information'!H616=0,"",'Step 2 - Bird information'!H616)</f>
        <v/>
      </c>
      <c r="G610" t="str">
        <f>IF('Step 2 - Bird information'!I616=0,"",'Step 2 - Bird information'!I616)</f>
        <v/>
      </c>
      <c r="H610" t="str">
        <f>IF('Step 2 - Bird information'!J616=0,"",'Step 2 - Bird information'!J616)</f>
        <v/>
      </c>
      <c r="I610" t="str">
        <f>IF('Step 2 - Bird information'!K616=0,"",'Step 2 - Bird information'!K616)</f>
        <v/>
      </c>
      <c r="J610" t="str">
        <f>IF('Step 2 - Bird information'!L616=0,"",'Step 2 - Bird information'!L616)</f>
        <v/>
      </c>
      <c r="K610">
        <f>'Step 2 - Bird information'!M616</f>
        <v>0</v>
      </c>
      <c r="L610" t="str">
        <f>PROPER('Step 2 - Bird information'!N616)</f>
        <v/>
      </c>
      <c r="M610" t="str">
        <f>PROPER('Step 2 - Bird information'!O616)</f>
        <v/>
      </c>
      <c r="N610" t="str">
        <f>PROPER('Step 2 - Bird information'!P616)</f>
        <v/>
      </c>
      <c r="O610">
        <f>'Step 2 - Bird information'!Q616</f>
        <v>0</v>
      </c>
      <c r="P610" t="str">
        <f>IF('Step 2 - Bird information'!R616=0,"",'Step 2 - Bird information'!R616)</f>
        <v/>
      </c>
    </row>
    <row r="611" spans="1:16">
      <c r="A611" t="str">
        <f>'Step 2 - Bird information'!A617</f>
        <v/>
      </c>
      <c r="B611">
        <f>'Step 2 - Bird information'!B617</f>
        <v>0</v>
      </c>
      <c r="C611">
        <f>'Step 2 - Bird information'!D617</f>
        <v>0</v>
      </c>
      <c r="D611">
        <f>'Step 2 - Bird information'!E617</f>
        <v>0</v>
      </c>
      <c r="E611" t="str">
        <f>IF('Step 2 - Bird information'!G617=0,"",'Step 2 - Bird information'!G617)</f>
        <v/>
      </c>
      <c r="F611" t="str">
        <f>IF('Step 2 - Bird information'!H617=0,"",'Step 2 - Bird information'!H617)</f>
        <v/>
      </c>
      <c r="G611" t="str">
        <f>IF('Step 2 - Bird information'!I617=0,"",'Step 2 - Bird information'!I617)</f>
        <v/>
      </c>
      <c r="H611" t="str">
        <f>IF('Step 2 - Bird information'!J617=0,"",'Step 2 - Bird information'!J617)</f>
        <v/>
      </c>
      <c r="I611" t="str">
        <f>IF('Step 2 - Bird information'!K617=0,"",'Step 2 - Bird information'!K617)</f>
        <v/>
      </c>
      <c r="J611" t="str">
        <f>IF('Step 2 - Bird information'!L617=0,"",'Step 2 - Bird information'!L617)</f>
        <v/>
      </c>
      <c r="K611">
        <f>'Step 2 - Bird information'!M617</f>
        <v>0</v>
      </c>
      <c r="L611" t="str">
        <f>PROPER('Step 2 - Bird information'!N617)</f>
        <v/>
      </c>
      <c r="M611" t="str">
        <f>PROPER('Step 2 - Bird information'!O617)</f>
        <v/>
      </c>
      <c r="N611" t="str">
        <f>PROPER('Step 2 - Bird information'!P617)</f>
        <v/>
      </c>
      <c r="O611">
        <f>'Step 2 - Bird information'!Q617</f>
        <v>0</v>
      </c>
      <c r="P611" t="str">
        <f>IF('Step 2 - Bird information'!R617=0,"",'Step 2 - Bird information'!R617)</f>
        <v/>
      </c>
    </row>
    <row r="612" spans="1:16">
      <c r="A612" t="str">
        <f>'Step 2 - Bird information'!A618</f>
        <v/>
      </c>
      <c r="B612">
        <f>'Step 2 - Bird information'!B618</f>
        <v>0</v>
      </c>
      <c r="C612">
        <f>'Step 2 - Bird information'!D618</f>
        <v>0</v>
      </c>
      <c r="D612">
        <f>'Step 2 - Bird information'!E618</f>
        <v>0</v>
      </c>
      <c r="E612" t="str">
        <f>IF('Step 2 - Bird information'!G618=0,"",'Step 2 - Bird information'!G618)</f>
        <v/>
      </c>
      <c r="F612" t="str">
        <f>IF('Step 2 - Bird information'!H618=0,"",'Step 2 - Bird information'!H618)</f>
        <v/>
      </c>
      <c r="G612" t="str">
        <f>IF('Step 2 - Bird information'!I618=0,"",'Step 2 - Bird information'!I618)</f>
        <v/>
      </c>
      <c r="H612" t="str">
        <f>IF('Step 2 - Bird information'!J618=0,"",'Step 2 - Bird information'!J618)</f>
        <v/>
      </c>
      <c r="I612" t="str">
        <f>IF('Step 2 - Bird information'!K618=0,"",'Step 2 - Bird information'!K618)</f>
        <v/>
      </c>
      <c r="J612" t="str">
        <f>IF('Step 2 - Bird information'!L618=0,"",'Step 2 - Bird information'!L618)</f>
        <v/>
      </c>
      <c r="K612">
        <f>'Step 2 - Bird information'!M618</f>
        <v>0</v>
      </c>
      <c r="L612" t="str">
        <f>PROPER('Step 2 - Bird information'!N618)</f>
        <v/>
      </c>
      <c r="M612" t="str">
        <f>PROPER('Step 2 - Bird information'!O618)</f>
        <v/>
      </c>
      <c r="N612" t="str">
        <f>PROPER('Step 2 - Bird information'!P618)</f>
        <v/>
      </c>
      <c r="O612">
        <f>'Step 2 - Bird information'!Q618</f>
        <v>0</v>
      </c>
      <c r="P612" t="str">
        <f>IF('Step 2 - Bird information'!R618=0,"",'Step 2 - Bird information'!R618)</f>
        <v/>
      </c>
    </row>
    <row r="613" spans="1:16">
      <c r="A613" t="str">
        <f>'Step 2 - Bird information'!A619</f>
        <v/>
      </c>
      <c r="B613">
        <f>'Step 2 - Bird information'!B619</f>
        <v>0</v>
      </c>
      <c r="C613">
        <f>'Step 2 - Bird information'!D619</f>
        <v>0</v>
      </c>
      <c r="D613">
        <f>'Step 2 - Bird information'!E619</f>
        <v>0</v>
      </c>
      <c r="E613" t="str">
        <f>IF('Step 2 - Bird information'!G619=0,"",'Step 2 - Bird information'!G619)</f>
        <v/>
      </c>
      <c r="F613" t="str">
        <f>IF('Step 2 - Bird information'!H619=0,"",'Step 2 - Bird information'!H619)</f>
        <v/>
      </c>
      <c r="G613" t="str">
        <f>IF('Step 2 - Bird information'!I619=0,"",'Step 2 - Bird information'!I619)</f>
        <v/>
      </c>
      <c r="H613" t="str">
        <f>IF('Step 2 - Bird information'!J619=0,"",'Step 2 - Bird information'!J619)</f>
        <v/>
      </c>
      <c r="I613" t="str">
        <f>IF('Step 2 - Bird information'!K619=0,"",'Step 2 - Bird information'!K619)</f>
        <v/>
      </c>
      <c r="J613" t="str">
        <f>IF('Step 2 - Bird information'!L619=0,"",'Step 2 - Bird information'!L619)</f>
        <v/>
      </c>
      <c r="K613">
        <f>'Step 2 - Bird information'!M619</f>
        <v>0</v>
      </c>
      <c r="L613" t="str">
        <f>PROPER('Step 2 - Bird information'!N619)</f>
        <v/>
      </c>
      <c r="M613" t="str">
        <f>PROPER('Step 2 - Bird information'!O619)</f>
        <v/>
      </c>
      <c r="N613" t="str">
        <f>PROPER('Step 2 - Bird information'!P619)</f>
        <v/>
      </c>
      <c r="O613">
        <f>'Step 2 - Bird information'!Q619</f>
        <v>0</v>
      </c>
      <c r="P613" t="str">
        <f>IF('Step 2 - Bird information'!R619=0,"",'Step 2 - Bird information'!R619)</f>
        <v/>
      </c>
    </row>
    <row r="614" spans="1:16">
      <c r="A614" t="str">
        <f>'Step 2 - Bird information'!A620</f>
        <v/>
      </c>
      <c r="B614">
        <f>'Step 2 - Bird information'!B620</f>
        <v>0</v>
      </c>
      <c r="C614">
        <f>'Step 2 - Bird information'!D620</f>
        <v>0</v>
      </c>
      <c r="D614">
        <f>'Step 2 - Bird information'!E620</f>
        <v>0</v>
      </c>
      <c r="E614" t="str">
        <f>IF('Step 2 - Bird information'!G620=0,"",'Step 2 - Bird information'!G620)</f>
        <v/>
      </c>
      <c r="F614" t="str">
        <f>IF('Step 2 - Bird information'!H620=0,"",'Step 2 - Bird information'!H620)</f>
        <v/>
      </c>
      <c r="G614" t="str">
        <f>IF('Step 2 - Bird information'!I620=0,"",'Step 2 - Bird information'!I620)</f>
        <v/>
      </c>
      <c r="H614" t="str">
        <f>IF('Step 2 - Bird information'!J620=0,"",'Step 2 - Bird information'!J620)</f>
        <v/>
      </c>
      <c r="I614" t="str">
        <f>IF('Step 2 - Bird information'!K620=0,"",'Step 2 - Bird information'!K620)</f>
        <v/>
      </c>
      <c r="J614" t="str">
        <f>IF('Step 2 - Bird information'!L620=0,"",'Step 2 - Bird information'!L620)</f>
        <v/>
      </c>
      <c r="K614">
        <f>'Step 2 - Bird information'!M620</f>
        <v>0</v>
      </c>
      <c r="L614" t="str">
        <f>PROPER('Step 2 - Bird information'!N620)</f>
        <v/>
      </c>
      <c r="M614" t="str">
        <f>PROPER('Step 2 - Bird information'!O620)</f>
        <v/>
      </c>
      <c r="N614" t="str">
        <f>PROPER('Step 2 - Bird information'!P620)</f>
        <v/>
      </c>
      <c r="O614">
        <f>'Step 2 - Bird information'!Q620</f>
        <v>0</v>
      </c>
      <c r="P614" t="str">
        <f>IF('Step 2 - Bird information'!R620=0,"",'Step 2 - Bird information'!R620)</f>
        <v/>
      </c>
    </row>
    <row r="615" spans="1:16">
      <c r="A615" t="str">
        <f>'Step 2 - Bird information'!A621</f>
        <v/>
      </c>
      <c r="B615">
        <f>'Step 2 - Bird information'!B621</f>
        <v>0</v>
      </c>
      <c r="C615">
        <f>'Step 2 - Bird information'!D621</f>
        <v>0</v>
      </c>
      <c r="D615">
        <f>'Step 2 - Bird information'!E621</f>
        <v>0</v>
      </c>
      <c r="E615" t="str">
        <f>IF('Step 2 - Bird information'!G621=0,"",'Step 2 - Bird information'!G621)</f>
        <v/>
      </c>
      <c r="F615" t="str">
        <f>IF('Step 2 - Bird information'!H621=0,"",'Step 2 - Bird information'!H621)</f>
        <v/>
      </c>
      <c r="G615" t="str">
        <f>IF('Step 2 - Bird information'!I621=0,"",'Step 2 - Bird information'!I621)</f>
        <v/>
      </c>
      <c r="H615" t="str">
        <f>IF('Step 2 - Bird information'!J621=0,"",'Step 2 - Bird information'!J621)</f>
        <v/>
      </c>
      <c r="I615" t="str">
        <f>IF('Step 2 - Bird information'!K621=0,"",'Step 2 - Bird information'!K621)</f>
        <v/>
      </c>
      <c r="J615" t="str">
        <f>IF('Step 2 - Bird information'!L621=0,"",'Step 2 - Bird information'!L621)</f>
        <v/>
      </c>
      <c r="K615">
        <f>'Step 2 - Bird information'!M621</f>
        <v>0</v>
      </c>
      <c r="L615" t="str">
        <f>PROPER('Step 2 - Bird information'!N621)</f>
        <v/>
      </c>
      <c r="M615" t="str">
        <f>PROPER('Step 2 - Bird information'!O621)</f>
        <v/>
      </c>
      <c r="N615" t="str">
        <f>PROPER('Step 2 - Bird information'!P621)</f>
        <v/>
      </c>
      <c r="O615">
        <f>'Step 2 - Bird information'!Q621</f>
        <v>0</v>
      </c>
      <c r="P615" t="str">
        <f>IF('Step 2 - Bird information'!R621=0,"",'Step 2 - Bird information'!R621)</f>
        <v/>
      </c>
    </row>
    <row r="616" spans="1:16">
      <c r="A616" t="str">
        <f>'Step 2 - Bird information'!A622</f>
        <v/>
      </c>
      <c r="B616">
        <f>'Step 2 - Bird information'!B622</f>
        <v>0</v>
      </c>
      <c r="C616">
        <f>'Step 2 - Bird information'!D622</f>
        <v>0</v>
      </c>
      <c r="D616">
        <f>'Step 2 - Bird information'!E622</f>
        <v>0</v>
      </c>
      <c r="E616" t="str">
        <f>IF('Step 2 - Bird information'!G622=0,"",'Step 2 - Bird information'!G622)</f>
        <v/>
      </c>
      <c r="F616" t="str">
        <f>IF('Step 2 - Bird information'!H622=0,"",'Step 2 - Bird information'!H622)</f>
        <v/>
      </c>
      <c r="G616" t="str">
        <f>IF('Step 2 - Bird information'!I622=0,"",'Step 2 - Bird information'!I622)</f>
        <v/>
      </c>
      <c r="H616" t="str">
        <f>IF('Step 2 - Bird information'!J622=0,"",'Step 2 - Bird information'!J622)</f>
        <v/>
      </c>
      <c r="I616" t="str">
        <f>IF('Step 2 - Bird information'!K622=0,"",'Step 2 - Bird information'!K622)</f>
        <v/>
      </c>
      <c r="J616" t="str">
        <f>IF('Step 2 - Bird information'!L622=0,"",'Step 2 - Bird information'!L622)</f>
        <v/>
      </c>
      <c r="K616">
        <f>'Step 2 - Bird information'!M622</f>
        <v>0</v>
      </c>
      <c r="L616" t="str">
        <f>PROPER('Step 2 - Bird information'!N622)</f>
        <v/>
      </c>
      <c r="M616" t="str">
        <f>PROPER('Step 2 - Bird information'!O622)</f>
        <v/>
      </c>
      <c r="N616" t="str">
        <f>PROPER('Step 2 - Bird information'!P622)</f>
        <v/>
      </c>
      <c r="O616">
        <f>'Step 2 - Bird information'!Q622</f>
        <v>0</v>
      </c>
      <c r="P616" t="str">
        <f>IF('Step 2 - Bird information'!R622=0,"",'Step 2 - Bird information'!R622)</f>
        <v/>
      </c>
    </row>
    <row r="617" spans="1:16">
      <c r="A617" t="str">
        <f>'Step 2 - Bird information'!A623</f>
        <v/>
      </c>
      <c r="B617">
        <f>'Step 2 - Bird information'!B623</f>
        <v>0</v>
      </c>
      <c r="C617">
        <f>'Step 2 - Bird information'!D623</f>
        <v>0</v>
      </c>
      <c r="D617">
        <f>'Step 2 - Bird information'!E623</f>
        <v>0</v>
      </c>
      <c r="E617" t="str">
        <f>IF('Step 2 - Bird information'!G623=0,"",'Step 2 - Bird information'!G623)</f>
        <v/>
      </c>
      <c r="F617" t="str">
        <f>IF('Step 2 - Bird information'!H623=0,"",'Step 2 - Bird information'!H623)</f>
        <v/>
      </c>
      <c r="G617" t="str">
        <f>IF('Step 2 - Bird information'!I623=0,"",'Step 2 - Bird information'!I623)</f>
        <v/>
      </c>
      <c r="H617" t="str">
        <f>IF('Step 2 - Bird information'!J623=0,"",'Step 2 - Bird information'!J623)</f>
        <v/>
      </c>
      <c r="I617" t="str">
        <f>IF('Step 2 - Bird information'!K623=0,"",'Step 2 - Bird information'!K623)</f>
        <v/>
      </c>
      <c r="J617" t="str">
        <f>IF('Step 2 - Bird information'!L623=0,"",'Step 2 - Bird information'!L623)</f>
        <v/>
      </c>
      <c r="K617">
        <f>'Step 2 - Bird information'!M623</f>
        <v>0</v>
      </c>
      <c r="L617" t="str">
        <f>PROPER('Step 2 - Bird information'!N623)</f>
        <v/>
      </c>
      <c r="M617" t="str">
        <f>PROPER('Step 2 - Bird information'!O623)</f>
        <v/>
      </c>
      <c r="N617" t="str">
        <f>PROPER('Step 2 - Bird information'!P623)</f>
        <v/>
      </c>
      <c r="O617">
        <f>'Step 2 - Bird information'!Q623</f>
        <v>0</v>
      </c>
      <c r="P617" t="str">
        <f>IF('Step 2 - Bird information'!R623=0,"",'Step 2 - Bird information'!R623)</f>
        <v/>
      </c>
    </row>
    <row r="618" spans="1:16">
      <c r="A618" t="str">
        <f>'Step 2 - Bird information'!A624</f>
        <v/>
      </c>
      <c r="B618">
        <f>'Step 2 - Bird information'!B624</f>
        <v>0</v>
      </c>
      <c r="C618">
        <f>'Step 2 - Bird information'!D624</f>
        <v>0</v>
      </c>
      <c r="D618">
        <f>'Step 2 - Bird information'!E624</f>
        <v>0</v>
      </c>
      <c r="E618" t="str">
        <f>IF('Step 2 - Bird information'!G624=0,"",'Step 2 - Bird information'!G624)</f>
        <v/>
      </c>
      <c r="F618" t="str">
        <f>IF('Step 2 - Bird information'!H624=0,"",'Step 2 - Bird information'!H624)</f>
        <v/>
      </c>
      <c r="G618" t="str">
        <f>IF('Step 2 - Bird information'!I624=0,"",'Step 2 - Bird information'!I624)</f>
        <v/>
      </c>
      <c r="H618" t="str">
        <f>IF('Step 2 - Bird information'!J624=0,"",'Step 2 - Bird information'!J624)</f>
        <v/>
      </c>
      <c r="I618" t="str">
        <f>IF('Step 2 - Bird information'!K624=0,"",'Step 2 - Bird information'!K624)</f>
        <v/>
      </c>
      <c r="J618" t="str">
        <f>IF('Step 2 - Bird information'!L624=0,"",'Step 2 - Bird information'!L624)</f>
        <v/>
      </c>
      <c r="K618">
        <f>'Step 2 - Bird information'!M624</f>
        <v>0</v>
      </c>
      <c r="L618" t="str">
        <f>PROPER('Step 2 - Bird information'!N624)</f>
        <v/>
      </c>
      <c r="M618" t="str">
        <f>PROPER('Step 2 - Bird information'!O624)</f>
        <v/>
      </c>
      <c r="N618" t="str">
        <f>PROPER('Step 2 - Bird information'!P624)</f>
        <v/>
      </c>
      <c r="O618">
        <f>'Step 2 - Bird information'!Q624</f>
        <v>0</v>
      </c>
      <c r="P618" t="str">
        <f>IF('Step 2 - Bird information'!R624=0,"",'Step 2 - Bird information'!R624)</f>
        <v/>
      </c>
    </row>
    <row r="619" spans="1:16">
      <c r="A619" t="str">
        <f>'Step 2 - Bird information'!A625</f>
        <v/>
      </c>
      <c r="B619">
        <f>'Step 2 - Bird information'!B625</f>
        <v>0</v>
      </c>
      <c r="C619">
        <f>'Step 2 - Bird information'!D625</f>
        <v>0</v>
      </c>
      <c r="D619">
        <f>'Step 2 - Bird information'!E625</f>
        <v>0</v>
      </c>
      <c r="E619" t="str">
        <f>IF('Step 2 - Bird information'!G625=0,"",'Step 2 - Bird information'!G625)</f>
        <v/>
      </c>
      <c r="F619" t="str">
        <f>IF('Step 2 - Bird information'!H625=0,"",'Step 2 - Bird information'!H625)</f>
        <v/>
      </c>
      <c r="G619" t="str">
        <f>IF('Step 2 - Bird information'!I625=0,"",'Step 2 - Bird information'!I625)</f>
        <v/>
      </c>
      <c r="H619" t="str">
        <f>IF('Step 2 - Bird information'!J625=0,"",'Step 2 - Bird information'!J625)</f>
        <v/>
      </c>
      <c r="I619" t="str">
        <f>IF('Step 2 - Bird information'!K625=0,"",'Step 2 - Bird information'!K625)</f>
        <v/>
      </c>
      <c r="J619" t="str">
        <f>IF('Step 2 - Bird information'!L625=0,"",'Step 2 - Bird information'!L625)</f>
        <v/>
      </c>
      <c r="K619">
        <f>'Step 2 - Bird information'!M625</f>
        <v>0</v>
      </c>
      <c r="L619" t="str">
        <f>PROPER('Step 2 - Bird information'!N625)</f>
        <v/>
      </c>
      <c r="M619" t="str">
        <f>PROPER('Step 2 - Bird information'!O625)</f>
        <v/>
      </c>
      <c r="N619" t="str">
        <f>PROPER('Step 2 - Bird information'!P625)</f>
        <v/>
      </c>
      <c r="O619">
        <f>'Step 2 - Bird information'!Q625</f>
        <v>0</v>
      </c>
      <c r="P619" t="str">
        <f>IF('Step 2 - Bird information'!R625=0,"",'Step 2 - Bird information'!R625)</f>
        <v/>
      </c>
    </row>
    <row r="620" spans="1:16">
      <c r="A620" t="str">
        <f>'Step 2 - Bird information'!A626</f>
        <v/>
      </c>
      <c r="B620">
        <f>'Step 2 - Bird information'!B626</f>
        <v>0</v>
      </c>
      <c r="C620">
        <f>'Step 2 - Bird information'!D626</f>
        <v>0</v>
      </c>
      <c r="D620">
        <f>'Step 2 - Bird information'!E626</f>
        <v>0</v>
      </c>
      <c r="E620" t="str">
        <f>IF('Step 2 - Bird information'!G626=0,"",'Step 2 - Bird information'!G626)</f>
        <v/>
      </c>
      <c r="F620" t="str">
        <f>IF('Step 2 - Bird information'!H626=0,"",'Step 2 - Bird information'!H626)</f>
        <v/>
      </c>
      <c r="G620" t="str">
        <f>IF('Step 2 - Bird information'!I626=0,"",'Step 2 - Bird information'!I626)</f>
        <v/>
      </c>
      <c r="H620" t="str">
        <f>IF('Step 2 - Bird information'!J626=0,"",'Step 2 - Bird information'!J626)</f>
        <v/>
      </c>
      <c r="I620" t="str">
        <f>IF('Step 2 - Bird information'!K626=0,"",'Step 2 - Bird information'!K626)</f>
        <v/>
      </c>
      <c r="J620" t="str">
        <f>IF('Step 2 - Bird information'!L626=0,"",'Step 2 - Bird information'!L626)</f>
        <v/>
      </c>
      <c r="K620">
        <f>'Step 2 - Bird information'!M626</f>
        <v>0</v>
      </c>
      <c r="L620" t="str">
        <f>PROPER('Step 2 - Bird information'!N626)</f>
        <v/>
      </c>
      <c r="M620" t="str">
        <f>PROPER('Step 2 - Bird information'!O626)</f>
        <v/>
      </c>
      <c r="N620" t="str">
        <f>PROPER('Step 2 - Bird information'!P626)</f>
        <v/>
      </c>
      <c r="O620">
        <f>'Step 2 - Bird information'!Q626</f>
        <v>0</v>
      </c>
      <c r="P620" t="str">
        <f>IF('Step 2 - Bird information'!R626=0,"",'Step 2 - Bird information'!R626)</f>
        <v/>
      </c>
    </row>
    <row r="621" spans="1:16">
      <c r="A621" t="str">
        <f>'Step 2 - Bird information'!A627</f>
        <v/>
      </c>
      <c r="B621">
        <f>'Step 2 - Bird information'!B627</f>
        <v>0</v>
      </c>
      <c r="C621">
        <f>'Step 2 - Bird information'!D627</f>
        <v>0</v>
      </c>
      <c r="D621">
        <f>'Step 2 - Bird information'!E627</f>
        <v>0</v>
      </c>
      <c r="E621" t="str">
        <f>IF('Step 2 - Bird information'!G627=0,"",'Step 2 - Bird information'!G627)</f>
        <v/>
      </c>
      <c r="F621" t="str">
        <f>IF('Step 2 - Bird information'!H627=0,"",'Step 2 - Bird information'!H627)</f>
        <v/>
      </c>
      <c r="G621" t="str">
        <f>IF('Step 2 - Bird information'!I627=0,"",'Step 2 - Bird information'!I627)</f>
        <v/>
      </c>
      <c r="H621" t="str">
        <f>IF('Step 2 - Bird information'!J627=0,"",'Step 2 - Bird information'!J627)</f>
        <v/>
      </c>
      <c r="I621" t="str">
        <f>IF('Step 2 - Bird information'!K627=0,"",'Step 2 - Bird information'!K627)</f>
        <v/>
      </c>
      <c r="J621" t="str">
        <f>IF('Step 2 - Bird information'!L627=0,"",'Step 2 - Bird information'!L627)</f>
        <v/>
      </c>
      <c r="K621">
        <f>'Step 2 - Bird information'!M627</f>
        <v>0</v>
      </c>
      <c r="L621" t="str">
        <f>PROPER('Step 2 - Bird information'!N627)</f>
        <v/>
      </c>
      <c r="M621" t="str">
        <f>PROPER('Step 2 - Bird information'!O627)</f>
        <v/>
      </c>
      <c r="N621" t="str">
        <f>PROPER('Step 2 - Bird information'!P627)</f>
        <v/>
      </c>
      <c r="O621">
        <f>'Step 2 - Bird information'!Q627</f>
        <v>0</v>
      </c>
      <c r="P621" t="str">
        <f>IF('Step 2 - Bird information'!R627=0,"",'Step 2 - Bird information'!R627)</f>
        <v/>
      </c>
    </row>
    <row r="622" spans="1:16">
      <c r="A622" t="str">
        <f>'Step 2 - Bird information'!A628</f>
        <v/>
      </c>
      <c r="B622">
        <f>'Step 2 - Bird information'!B628</f>
        <v>0</v>
      </c>
      <c r="C622">
        <f>'Step 2 - Bird information'!D628</f>
        <v>0</v>
      </c>
      <c r="D622">
        <f>'Step 2 - Bird information'!E628</f>
        <v>0</v>
      </c>
      <c r="E622" t="str">
        <f>IF('Step 2 - Bird information'!G628=0,"",'Step 2 - Bird information'!G628)</f>
        <v/>
      </c>
      <c r="F622" t="str">
        <f>IF('Step 2 - Bird information'!H628=0,"",'Step 2 - Bird information'!H628)</f>
        <v/>
      </c>
      <c r="G622" t="str">
        <f>IF('Step 2 - Bird information'!I628=0,"",'Step 2 - Bird information'!I628)</f>
        <v/>
      </c>
      <c r="H622" t="str">
        <f>IF('Step 2 - Bird information'!J628=0,"",'Step 2 - Bird information'!J628)</f>
        <v/>
      </c>
      <c r="I622" t="str">
        <f>IF('Step 2 - Bird information'!K628=0,"",'Step 2 - Bird information'!K628)</f>
        <v/>
      </c>
      <c r="J622" t="str">
        <f>IF('Step 2 - Bird information'!L628=0,"",'Step 2 - Bird information'!L628)</f>
        <v/>
      </c>
      <c r="K622">
        <f>'Step 2 - Bird information'!M628</f>
        <v>0</v>
      </c>
      <c r="L622" t="str">
        <f>PROPER('Step 2 - Bird information'!N628)</f>
        <v/>
      </c>
      <c r="M622" t="str">
        <f>PROPER('Step 2 - Bird information'!O628)</f>
        <v/>
      </c>
      <c r="N622" t="str">
        <f>PROPER('Step 2 - Bird information'!P628)</f>
        <v/>
      </c>
      <c r="O622">
        <f>'Step 2 - Bird information'!Q628</f>
        <v>0</v>
      </c>
      <c r="P622" t="str">
        <f>IF('Step 2 - Bird information'!R628=0,"",'Step 2 - Bird information'!R628)</f>
        <v/>
      </c>
    </row>
    <row r="623" spans="1:16">
      <c r="A623" t="str">
        <f>'Step 2 - Bird information'!A629</f>
        <v/>
      </c>
      <c r="B623">
        <f>'Step 2 - Bird information'!B629</f>
        <v>0</v>
      </c>
      <c r="C623">
        <f>'Step 2 - Bird information'!D629</f>
        <v>0</v>
      </c>
      <c r="D623">
        <f>'Step 2 - Bird information'!E629</f>
        <v>0</v>
      </c>
      <c r="E623" t="str">
        <f>IF('Step 2 - Bird information'!G629=0,"",'Step 2 - Bird information'!G629)</f>
        <v/>
      </c>
      <c r="F623" t="str">
        <f>IF('Step 2 - Bird information'!H629=0,"",'Step 2 - Bird information'!H629)</f>
        <v/>
      </c>
      <c r="G623" t="str">
        <f>IF('Step 2 - Bird information'!I629=0,"",'Step 2 - Bird information'!I629)</f>
        <v/>
      </c>
      <c r="H623" t="str">
        <f>IF('Step 2 - Bird information'!J629=0,"",'Step 2 - Bird information'!J629)</f>
        <v/>
      </c>
      <c r="I623" t="str">
        <f>IF('Step 2 - Bird information'!K629=0,"",'Step 2 - Bird information'!K629)</f>
        <v/>
      </c>
      <c r="J623" t="str">
        <f>IF('Step 2 - Bird information'!L629=0,"",'Step 2 - Bird information'!L629)</f>
        <v/>
      </c>
      <c r="K623">
        <f>'Step 2 - Bird information'!M629</f>
        <v>0</v>
      </c>
      <c r="L623" t="str">
        <f>PROPER('Step 2 - Bird information'!N629)</f>
        <v/>
      </c>
      <c r="M623" t="str">
        <f>PROPER('Step 2 - Bird information'!O629)</f>
        <v/>
      </c>
      <c r="N623" t="str">
        <f>PROPER('Step 2 - Bird information'!P629)</f>
        <v/>
      </c>
      <c r="O623">
        <f>'Step 2 - Bird information'!Q629</f>
        <v>0</v>
      </c>
      <c r="P623" t="str">
        <f>IF('Step 2 - Bird information'!R629=0,"",'Step 2 - Bird information'!R629)</f>
        <v/>
      </c>
    </row>
    <row r="624" spans="1:16">
      <c r="A624" t="str">
        <f>'Step 2 - Bird information'!A630</f>
        <v/>
      </c>
      <c r="B624">
        <f>'Step 2 - Bird information'!B630</f>
        <v>0</v>
      </c>
      <c r="C624">
        <f>'Step 2 - Bird information'!D630</f>
        <v>0</v>
      </c>
      <c r="D624">
        <f>'Step 2 - Bird information'!E630</f>
        <v>0</v>
      </c>
      <c r="E624" t="str">
        <f>IF('Step 2 - Bird information'!G630=0,"",'Step 2 - Bird information'!G630)</f>
        <v/>
      </c>
      <c r="F624" t="str">
        <f>IF('Step 2 - Bird information'!H630=0,"",'Step 2 - Bird information'!H630)</f>
        <v/>
      </c>
      <c r="G624" t="str">
        <f>IF('Step 2 - Bird information'!I630=0,"",'Step 2 - Bird information'!I630)</f>
        <v/>
      </c>
      <c r="H624" t="str">
        <f>IF('Step 2 - Bird information'!J630=0,"",'Step 2 - Bird information'!J630)</f>
        <v/>
      </c>
      <c r="I624" t="str">
        <f>IF('Step 2 - Bird information'!K630=0,"",'Step 2 - Bird information'!K630)</f>
        <v/>
      </c>
      <c r="J624" t="str">
        <f>IF('Step 2 - Bird information'!L630=0,"",'Step 2 - Bird information'!L630)</f>
        <v/>
      </c>
      <c r="K624">
        <f>'Step 2 - Bird information'!M630</f>
        <v>0</v>
      </c>
      <c r="L624" t="str">
        <f>PROPER('Step 2 - Bird information'!N630)</f>
        <v/>
      </c>
      <c r="M624" t="str">
        <f>PROPER('Step 2 - Bird information'!O630)</f>
        <v/>
      </c>
      <c r="N624" t="str">
        <f>PROPER('Step 2 - Bird information'!P630)</f>
        <v/>
      </c>
      <c r="O624">
        <f>'Step 2 - Bird information'!Q630</f>
        <v>0</v>
      </c>
      <c r="P624" t="str">
        <f>IF('Step 2 - Bird information'!R630=0,"",'Step 2 - Bird information'!R630)</f>
        <v/>
      </c>
    </row>
    <row r="625" spans="1:16">
      <c r="A625" t="str">
        <f>'Step 2 - Bird information'!A631</f>
        <v/>
      </c>
      <c r="B625">
        <f>'Step 2 - Bird information'!B631</f>
        <v>0</v>
      </c>
      <c r="C625">
        <f>'Step 2 - Bird information'!D631</f>
        <v>0</v>
      </c>
      <c r="D625">
        <f>'Step 2 - Bird information'!E631</f>
        <v>0</v>
      </c>
      <c r="E625" t="str">
        <f>IF('Step 2 - Bird information'!G631=0,"",'Step 2 - Bird information'!G631)</f>
        <v/>
      </c>
      <c r="F625" t="str">
        <f>IF('Step 2 - Bird information'!H631=0,"",'Step 2 - Bird information'!H631)</f>
        <v/>
      </c>
      <c r="G625" t="str">
        <f>IF('Step 2 - Bird information'!I631=0,"",'Step 2 - Bird information'!I631)</f>
        <v/>
      </c>
      <c r="H625" t="str">
        <f>IF('Step 2 - Bird information'!J631=0,"",'Step 2 - Bird information'!J631)</f>
        <v/>
      </c>
      <c r="I625" t="str">
        <f>IF('Step 2 - Bird information'!K631=0,"",'Step 2 - Bird information'!K631)</f>
        <v/>
      </c>
      <c r="J625" t="str">
        <f>IF('Step 2 - Bird information'!L631=0,"",'Step 2 - Bird information'!L631)</f>
        <v/>
      </c>
      <c r="K625">
        <f>'Step 2 - Bird information'!M631</f>
        <v>0</v>
      </c>
      <c r="L625" t="str">
        <f>PROPER('Step 2 - Bird information'!N631)</f>
        <v/>
      </c>
      <c r="M625" t="str">
        <f>PROPER('Step 2 - Bird information'!O631)</f>
        <v/>
      </c>
      <c r="N625" t="str">
        <f>PROPER('Step 2 - Bird information'!P631)</f>
        <v/>
      </c>
      <c r="O625">
        <f>'Step 2 - Bird information'!Q631</f>
        <v>0</v>
      </c>
      <c r="P625" t="str">
        <f>IF('Step 2 - Bird information'!R631=0,"",'Step 2 - Bird information'!R631)</f>
        <v/>
      </c>
    </row>
    <row r="626" spans="1:16">
      <c r="A626" t="str">
        <f>'Step 2 - Bird information'!A632</f>
        <v/>
      </c>
      <c r="B626">
        <f>'Step 2 - Bird information'!B632</f>
        <v>0</v>
      </c>
      <c r="C626">
        <f>'Step 2 - Bird information'!D632</f>
        <v>0</v>
      </c>
      <c r="D626">
        <f>'Step 2 - Bird information'!E632</f>
        <v>0</v>
      </c>
      <c r="E626" t="str">
        <f>IF('Step 2 - Bird information'!G632=0,"",'Step 2 - Bird information'!G632)</f>
        <v/>
      </c>
      <c r="F626" t="str">
        <f>IF('Step 2 - Bird information'!H632=0,"",'Step 2 - Bird information'!H632)</f>
        <v/>
      </c>
      <c r="G626" t="str">
        <f>IF('Step 2 - Bird information'!I632=0,"",'Step 2 - Bird information'!I632)</f>
        <v/>
      </c>
      <c r="H626" t="str">
        <f>IF('Step 2 - Bird information'!J632=0,"",'Step 2 - Bird information'!J632)</f>
        <v/>
      </c>
      <c r="I626" t="str">
        <f>IF('Step 2 - Bird information'!K632=0,"",'Step 2 - Bird information'!K632)</f>
        <v/>
      </c>
      <c r="J626" t="str">
        <f>IF('Step 2 - Bird information'!L632=0,"",'Step 2 - Bird information'!L632)</f>
        <v/>
      </c>
      <c r="K626">
        <f>'Step 2 - Bird information'!M632</f>
        <v>0</v>
      </c>
      <c r="L626" t="str">
        <f>PROPER('Step 2 - Bird information'!N632)</f>
        <v/>
      </c>
      <c r="M626" t="str">
        <f>PROPER('Step 2 - Bird information'!O632)</f>
        <v/>
      </c>
      <c r="N626" t="str">
        <f>PROPER('Step 2 - Bird information'!P632)</f>
        <v/>
      </c>
      <c r="O626">
        <f>'Step 2 - Bird information'!Q632</f>
        <v>0</v>
      </c>
      <c r="P626" t="str">
        <f>IF('Step 2 - Bird information'!R632=0,"",'Step 2 - Bird information'!R632)</f>
        <v/>
      </c>
    </row>
    <row r="627" spans="1:16">
      <c r="A627" t="str">
        <f>'Step 2 - Bird information'!A633</f>
        <v/>
      </c>
      <c r="B627">
        <f>'Step 2 - Bird information'!B633</f>
        <v>0</v>
      </c>
      <c r="C627">
        <f>'Step 2 - Bird information'!D633</f>
        <v>0</v>
      </c>
      <c r="D627">
        <f>'Step 2 - Bird information'!E633</f>
        <v>0</v>
      </c>
      <c r="E627" t="str">
        <f>IF('Step 2 - Bird information'!G633=0,"",'Step 2 - Bird information'!G633)</f>
        <v/>
      </c>
      <c r="F627" t="str">
        <f>IF('Step 2 - Bird information'!H633=0,"",'Step 2 - Bird information'!H633)</f>
        <v/>
      </c>
      <c r="G627" t="str">
        <f>IF('Step 2 - Bird information'!I633=0,"",'Step 2 - Bird information'!I633)</f>
        <v/>
      </c>
      <c r="H627" t="str">
        <f>IF('Step 2 - Bird information'!J633=0,"",'Step 2 - Bird information'!J633)</f>
        <v/>
      </c>
      <c r="I627" t="str">
        <f>IF('Step 2 - Bird information'!K633=0,"",'Step 2 - Bird information'!K633)</f>
        <v/>
      </c>
      <c r="J627" t="str">
        <f>IF('Step 2 - Bird information'!L633=0,"",'Step 2 - Bird information'!L633)</f>
        <v/>
      </c>
      <c r="K627">
        <f>'Step 2 - Bird information'!M633</f>
        <v>0</v>
      </c>
      <c r="L627" t="str">
        <f>PROPER('Step 2 - Bird information'!N633)</f>
        <v/>
      </c>
      <c r="M627" t="str">
        <f>PROPER('Step 2 - Bird information'!O633)</f>
        <v/>
      </c>
      <c r="N627" t="str">
        <f>PROPER('Step 2 - Bird information'!P633)</f>
        <v/>
      </c>
      <c r="O627">
        <f>'Step 2 - Bird information'!Q633</f>
        <v>0</v>
      </c>
      <c r="P627" t="str">
        <f>IF('Step 2 - Bird information'!R633=0,"",'Step 2 - Bird information'!R633)</f>
        <v/>
      </c>
    </row>
    <row r="628" spans="1:16">
      <c r="A628" t="str">
        <f>'Step 2 - Bird information'!A634</f>
        <v/>
      </c>
      <c r="B628">
        <f>'Step 2 - Bird information'!B634</f>
        <v>0</v>
      </c>
      <c r="C628">
        <f>'Step 2 - Bird information'!D634</f>
        <v>0</v>
      </c>
      <c r="D628">
        <f>'Step 2 - Bird information'!E634</f>
        <v>0</v>
      </c>
      <c r="E628" t="str">
        <f>IF('Step 2 - Bird information'!G634=0,"",'Step 2 - Bird information'!G634)</f>
        <v/>
      </c>
      <c r="F628" t="str">
        <f>IF('Step 2 - Bird information'!H634=0,"",'Step 2 - Bird information'!H634)</f>
        <v/>
      </c>
      <c r="G628" t="str">
        <f>IF('Step 2 - Bird information'!I634=0,"",'Step 2 - Bird information'!I634)</f>
        <v/>
      </c>
      <c r="H628" t="str">
        <f>IF('Step 2 - Bird information'!J634=0,"",'Step 2 - Bird information'!J634)</f>
        <v/>
      </c>
      <c r="I628" t="str">
        <f>IF('Step 2 - Bird information'!K634=0,"",'Step 2 - Bird information'!K634)</f>
        <v/>
      </c>
      <c r="J628" t="str">
        <f>IF('Step 2 - Bird information'!L634=0,"",'Step 2 - Bird information'!L634)</f>
        <v/>
      </c>
      <c r="K628">
        <f>'Step 2 - Bird information'!M634</f>
        <v>0</v>
      </c>
      <c r="L628" t="str">
        <f>PROPER('Step 2 - Bird information'!N634)</f>
        <v/>
      </c>
      <c r="M628" t="str">
        <f>PROPER('Step 2 - Bird information'!O634)</f>
        <v/>
      </c>
      <c r="N628" t="str">
        <f>PROPER('Step 2 - Bird information'!P634)</f>
        <v/>
      </c>
      <c r="O628">
        <f>'Step 2 - Bird information'!Q634</f>
        <v>0</v>
      </c>
      <c r="P628" t="str">
        <f>IF('Step 2 - Bird information'!R634=0,"",'Step 2 - Bird information'!R634)</f>
        <v/>
      </c>
    </row>
    <row r="629" spans="1:16">
      <c r="A629" t="str">
        <f>'Step 2 - Bird information'!A635</f>
        <v/>
      </c>
      <c r="B629">
        <f>'Step 2 - Bird information'!B635</f>
        <v>0</v>
      </c>
      <c r="C629">
        <f>'Step 2 - Bird information'!D635</f>
        <v>0</v>
      </c>
      <c r="D629">
        <f>'Step 2 - Bird information'!E635</f>
        <v>0</v>
      </c>
      <c r="E629" t="str">
        <f>IF('Step 2 - Bird information'!G635=0,"",'Step 2 - Bird information'!G635)</f>
        <v/>
      </c>
      <c r="F629" t="str">
        <f>IF('Step 2 - Bird information'!H635=0,"",'Step 2 - Bird information'!H635)</f>
        <v/>
      </c>
      <c r="G629" t="str">
        <f>IF('Step 2 - Bird information'!I635=0,"",'Step 2 - Bird information'!I635)</f>
        <v/>
      </c>
      <c r="H629" t="str">
        <f>IF('Step 2 - Bird information'!J635=0,"",'Step 2 - Bird information'!J635)</f>
        <v/>
      </c>
      <c r="I629" t="str">
        <f>IF('Step 2 - Bird information'!K635=0,"",'Step 2 - Bird information'!K635)</f>
        <v/>
      </c>
      <c r="J629" t="str">
        <f>IF('Step 2 - Bird information'!L635=0,"",'Step 2 - Bird information'!L635)</f>
        <v/>
      </c>
      <c r="K629">
        <f>'Step 2 - Bird information'!M635</f>
        <v>0</v>
      </c>
      <c r="L629" t="str">
        <f>PROPER('Step 2 - Bird information'!N635)</f>
        <v/>
      </c>
      <c r="M629" t="str">
        <f>PROPER('Step 2 - Bird information'!O635)</f>
        <v/>
      </c>
      <c r="N629" t="str">
        <f>PROPER('Step 2 - Bird information'!P635)</f>
        <v/>
      </c>
      <c r="O629">
        <f>'Step 2 - Bird information'!Q635</f>
        <v>0</v>
      </c>
      <c r="P629" t="str">
        <f>IF('Step 2 - Bird information'!R635=0,"",'Step 2 - Bird information'!R635)</f>
        <v/>
      </c>
    </row>
    <row r="630" spans="1:16">
      <c r="A630" t="str">
        <f>'Step 2 - Bird information'!A636</f>
        <v/>
      </c>
      <c r="B630">
        <f>'Step 2 - Bird information'!B636</f>
        <v>0</v>
      </c>
      <c r="C630">
        <f>'Step 2 - Bird information'!D636</f>
        <v>0</v>
      </c>
      <c r="D630">
        <f>'Step 2 - Bird information'!E636</f>
        <v>0</v>
      </c>
      <c r="E630" t="str">
        <f>IF('Step 2 - Bird information'!G636=0,"",'Step 2 - Bird information'!G636)</f>
        <v/>
      </c>
      <c r="F630" t="str">
        <f>IF('Step 2 - Bird information'!H636=0,"",'Step 2 - Bird information'!H636)</f>
        <v/>
      </c>
      <c r="G630" t="str">
        <f>IF('Step 2 - Bird information'!I636=0,"",'Step 2 - Bird information'!I636)</f>
        <v/>
      </c>
      <c r="H630" t="str">
        <f>IF('Step 2 - Bird information'!J636=0,"",'Step 2 - Bird information'!J636)</f>
        <v/>
      </c>
      <c r="I630" t="str">
        <f>IF('Step 2 - Bird information'!K636=0,"",'Step 2 - Bird information'!K636)</f>
        <v/>
      </c>
      <c r="J630" t="str">
        <f>IF('Step 2 - Bird information'!L636=0,"",'Step 2 - Bird information'!L636)</f>
        <v/>
      </c>
      <c r="K630">
        <f>'Step 2 - Bird information'!M636</f>
        <v>0</v>
      </c>
      <c r="L630" t="str">
        <f>PROPER('Step 2 - Bird information'!N636)</f>
        <v/>
      </c>
      <c r="M630" t="str">
        <f>PROPER('Step 2 - Bird information'!O636)</f>
        <v/>
      </c>
      <c r="N630" t="str">
        <f>PROPER('Step 2 - Bird information'!P636)</f>
        <v/>
      </c>
      <c r="O630">
        <f>'Step 2 - Bird information'!Q636</f>
        <v>0</v>
      </c>
      <c r="P630" t="str">
        <f>IF('Step 2 - Bird information'!R636=0,"",'Step 2 - Bird information'!R636)</f>
        <v/>
      </c>
    </row>
    <row r="631" spans="1:16">
      <c r="A631" t="str">
        <f>'Step 2 - Bird information'!A637</f>
        <v/>
      </c>
      <c r="B631">
        <f>'Step 2 - Bird information'!B637</f>
        <v>0</v>
      </c>
      <c r="C631">
        <f>'Step 2 - Bird information'!D637</f>
        <v>0</v>
      </c>
      <c r="D631">
        <f>'Step 2 - Bird information'!E637</f>
        <v>0</v>
      </c>
      <c r="E631" t="str">
        <f>IF('Step 2 - Bird information'!G637=0,"",'Step 2 - Bird information'!G637)</f>
        <v/>
      </c>
      <c r="F631" t="str">
        <f>IF('Step 2 - Bird information'!H637=0,"",'Step 2 - Bird information'!H637)</f>
        <v/>
      </c>
      <c r="G631" t="str">
        <f>IF('Step 2 - Bird information'!I637=0,"",'Step 2 - Bird information'!I637)</f>
        <v/>
      </c>
      <c r="H631" t="str">
        <f>IF('Step 2 - Bird information'!J637=0,"",'Step 2 - Bird information'!J637)</f>
        <v/>
      </c>
      <c r="I631" t="str">
        <f>IF('Step 2 - Bird information'!K637=0,"",'Step 2 - Bird information'!K637)</f>
        <v/>
      </c>
      <c r="J631" t="str">
        <f>IF('Step 2 - Bird information'!L637=0,"",'Step 2 - Bird information'!L637)</f>
        <v/>
      </c>
      <c r="K631">
        <f>'Step 2 - Bird information'!M637</f>
        <v>0</v>
      </c>
      <c r="L631" t="str">
        <f>PROPER('Step 2 - Bird information'!N637)</f>
        <v/>
      </c>
      <c r="M631" t="str">
        <f>PROPER('Step 2 - Bird information'!O637)</f>
        <v/>
      </c>
      <c r="N631" t="str">
        <f>PROPER('Step 2 - Bird information'!P637)</f>
        <v/>
      </c>
      <c r="O631">
        <f>'Step 2 - Bird information'!Q637</f>
        <v>0</v>
      </c>
      <c r="P631" t="str">
        <f>IF('Step 2 - Bird information'!R637=0,"",'Step 2 - Bird information'!R637)</f>
        <v/>
      </c>
    </row>
    <row r="632" spans="1:16">
      <c r="A632" t="str">
        <f>'Step 2 - Bird information'!A638</f>
        <v/>
      </c>
      <c r="B632">
        <f>'Step 2 - Bird information'!B638</f>
        <v>0</v>
      </c>
      <c r="C632">
        <f>'Step 2 - Bird information'!D638</f>
        <v>0</v>
      </c>
      <c r="D632">
        <f>'Step 2 - Bird information'!E638</f>
        <v>0</v>
      </c>
      <c r="E632" t="str">
        <f>IF('Step 2 - Bird information'!G638=0,"",'Step 2 - Bird information'!G638)</f>
        <v/>
      </c>
      <c r="F632" t="str">
        <f>IF('Step 2 - Bird information'!H638=0,"",'Step 2 - Bird information'!H638)</f>
        <v/>
      </c>
      <c r="G632" t="str">
        <f>IF('Step 2 - Bird information'!I638=0,"",'Step 2 - Bird information'!I638)</f>
        <v/>
      </c>
      <c r="H632" t="str">
        <f>IF('Step 2 - Bird information'!J638=0,"",'Step 2 - Bird information'!J638)</f>
        <v/>
      </c>
      <c r="I632" t="str">
        <f>IF('Step 2 - Bird information'!K638=0,"",'Step 2 - Bird information'!K638)</f>
        <v/>
      </c>
      <c r="J632" t="str">
        <f>IF('Step 2 - Bird information'!L638=0,"",'Step 2 - Bird information'!L638)</f>
        <v/>
      </c>
      <c r="K632">
        <f>'Step 2 - Bird information'!M638</f>
        <v>0</v>
      </c>
      <c r="L632" t="str">
        <f>PROPER('Step 2 - Bird information'!N638)</f>
        <v/>
      </c>
      <c r="M632" t="str">
        <f>PROPER('Step 2 - Bird information'!O638)</f>
        <v/>
      </c>
      <c r="N632" t="str">
        <f>PROPER('Step 2 - Bird information'!P638)</f>
        <v/>
      </c>
      <c r="O632">
        <f>'Step 2 - Bird information'!Q638</f>
        <v>0</v>
      </c>
      <c r="P632" t="str">
        <f>IF('Step 2 - Bird information'!R638=0,"",'Step 2 - Bird information'!R638)</f>
        <v/>
      </c>
    </row>
    <row r="633" spans="1:16">
      <c r="A633" t="str">
        <f>'Step 2 - Bird information'!A639</f>
        <v/>
      </c>
      <c r="B633">
        <f>'Step 2 - Bird information'!B639</f>
        <v>0</v>
      </c>
      <c r="C633">
        <f>'Step 2 - Bird information'!D639</f>
        <v>0</v>
      </c>
      <c r="D633">
        <f>'Step 2 - Bird information'!E639</f>
        <v>0</v>
      </c>
      <c r="E633" t="str">
        <f>IF('Step 2 - Bird information'!G639=0,"",'Step 2 - Bird information'!G639)</f>
        <v/>
      </c>
      <c r="F633" t="str">
        <f>IF('Step 2 - Bird information'!H639=0,"",'Step 2 - Bird information'!H639)</f>
        <v/>
      </c>
      <c r="G633" t="str">
        <f>IF('Step 2 - Bird information'!I639=0,"",'Step 2 - Bird information'!I639)</f>
        <v/>
      </c>
      <c r="H633" t="str">
        <f>IF('Step 2 - Bird information'!J639=0,"",'Step 2 - Bird information'!J639)</f>
        <v/>
      </c>
      <c r="I633" t="str">
        <f>IF('Step 2 - Bird information'!K639=0,"",'Step 2 - Bird information'!K639)</f>
        <v/>
      </c>
      <c r="J633" t="str">
        <f>IF('Step 2 - Bird information'!L639=0,"",'Step 2 - Bird information'!L639)</f>
        <v/>
      </c>
      <c r="K633">
        <f>'Step 2 - Bird information'!M639</f>
        <v>0</v>
      </c>
      <c r="L633" t="str">
        <f>PROPER('Step 2 - Bird information'!N639)</f>
        <v/>
      </c>
      <c r="M633" t="str">
        <f>PROPER('Step 2 - Bird information'!O639)</f>
        <v/>
      </c>
      <c r="N633" t="str">
        <f>PROPER('Step 2 - Bird information'!P639)</f>
        <v/>
      </c>
      <c r="O633">
        <f>'Step 2 - Bird information'!Q639</f>
        <v>0</v>
      </c>
      <c r="P633" t="str">
        <f>IF('Step 2 - Bird information'!R639=0,"",'Step 2 - Bird information'!R639)</f>
        <v/>
      </c>
    </row>
    <row r="634" spans="1:16">
      <c r="A634" t="str">
        <f>'Step 2 - Bird information'!A640</f>
        <v/>
      </c>
      <c r="B634">
        <f>'Step 2 - Bird information'!B640</f>
        <v>0</v>
      </c>
      <c r="C634">
        <f>'Step 2 - Bird information'!D640</f>
        <v>0</v>
      </c>
      <c r="D634">
        <f>'Step 2 - Bird information'!E640</f>
        <v>0</v>
      </c>
      <c r="E634" t="str">
        <f>IF('Step 2 - Bird information'!G640=0,"",'Step 2 - Bird information'!G640)</f>
        <v/>
      </c>
      <c r="F634" t="str">
        <f>IF('Step 2 - Bird information'!H640=0,"",'Step 2 - Bird information'!H640)</f>
        <v/>
      </c>
      <c r="G634" t="str">
        <f>IF('Step 2 - Bird information'!I640=0,"",'Step 2 - Bird information'!I640)</f>
        <v/>
      </c>
      <c r="H634" t="str">
        <f>IF('Step 2 - Bird information'!J640=0,"",'Step 2 - Bird information'!J640)</f>
        <v/>
      </c>
      <c r="I634" t="str">
        <f>IF('Step 2 - Bird information'!K640=0,"",'Step 2 - Bird information'!K640)</f>
        <v/>
      </c>
      <c r="J634" t="str">
        <f>IF('Step 2 - Bird information'!L640=0,"",'Step 2 - Bird information'!L640)</f>
        <v/>
      </c>
      <c r="K634">
        <f>'Step 2 - Bird information'!M640</f>
        <v>0</v>
      </c>
      <c r="L634" t="str">
        <f>PROPER('Step 2 - Bird information'!N640)</f>
        <v/>
      </c>
      <c r="M634" t="str">
        <f>PROPER('Step 2 - Bird information'!O640)</f>
        <v/>
      </c>
      <c r="N634" t="str">
        <f>PROPER('Step 2 - Bird information'!P640)</f>
        <v/>
      </c>
      <c r="O634">
        <f>'Step 2 - Bird information'!Q640</f>
        <v>0</v>
      </c>
      <c r="P634" t="str">
        <f>IF('Step 2 - Bird information'!R640=0,"",'Step 2 - Bird information'!R640)</f>
        <v/>
      </c>
    </row>
    <row r="635" spans="1:16">
      <c r="A635" t="str">
        <f>'Step 2 - Bird information'!A641</f>
        <v/>
      </c>
      <c r="B635">
        <f>'Step 2 - Bird information'!B641</f>
        <v>0</v>
      </c>
      <c r="C635">
        <f>'Step 2 - Bird information'!D641</f>
        <v>0</v>
      </c>
      <c r="D635">
        <f>'Step 2 - Bird information'!E641</f>
        <v>0</v>
      </c>
      <c r="E635" t="str">
        <f>IF('Step 2 - Bird information'!G641=0,"",'Step 2 - Bird information'!G641)</f>
        <v/>
      </c>
      <c r="F635" t="str">
        <f>IF('Step 2 - Bird information'!H641=0,"",'Step 2 - Bird information'!H641)</f>
        <v/>
      </c>
      <c r="G635" t="str">
        <f>IF('Step 2 - Bird information'!I641=0,"",'Step 2 - Bird information'!I641)</f>
        <v/>
      </c>
      <c r="H635" t="str">
        <f>IF('Step 2 - Bird information'!J641=0,"",'Step 2 - Bird information'!J641)</f>
        <v/>
      </c>
      <c r="I635" t="str">
        <f>IF('Step 2 - Bird information'!K641=0,"",'Step 2 - Bird information'!K641)</f>
        <v/>
      </c>
      <c r="J635" t="str">
        <f>IF('Step 2 - Bird information'!L641=0,"",'Step 2 - Bird information'!L641)</f>
        <v/>
      </c>
      <c r="K635">
        <f>'Step 2 - Bird information'!M641</f>
        <v>0</v>
      </c>
      <c r="L635" t="str">
        <f>PROPER('Step 2 - Bird information'!N641)</f>
        <v/>
      </c>
      <c r="M635" t="str">
        <f>PROPER('Step 2 - Bird information'!O641)</f>
        <v/>
      </c>
      <c r="N635" t="str">
        <f>PROPER('Step 2 - Bird information'!P641)</f>
        <v/>
      </c>
      <c r="O635">
        <f>'Step 2 - Bird information'!Q641</f>
        <v>0</v>
      </c>
      <c r="P635" t="str">
        <f>IF('Step 2 - Bird information'!R641=0,"",'Step 2 - Bird information'!R641)</f>
        <v/>
      </c>
    </row>
    <row r="636" spans="1:16">
      <c r="A636" t="str">
        <f>'Step 2 - Bird information'!A642</f>
        <v/>
      </c>
      <c r="B636">
        <f>'Step 2 - Bird information'!B642</f>
        <v>0</v>
      </c>
      <c r="C636">
        <f>'Step 2 - Bird information'!D642</f>
        <v>0</v>
      </c>
      <c r="D636">
        <f>'Step 2 - Bird information'!E642</f>
        <v>0</v>
      </c>
      <c r="E636" t="str">
        <f>IF('Step 2 - Bird information'!G642=0,"",'Step 2 - Bird information'!G642)</f>
        <v/>
      </c>
      <c r="F636" t="str">
        <f>IF('Step 2 - Bird information'!H642=0,"",'Step 2 - Bird information'!H642)</f>
        <v/>
      </c>
      <c r="G636" t="str">
        <f>IF('Step 2 - Bird information'!I642=0,"",'Step 2 - Bird information'!I642)</f>
        <v/>
      </c>
      <c r="H636" t="str">
        <f>IF('Step 2 - Bird information'!J642=0,"",'Step 2 - Bird information'!J642)</f>
        <v/>
      </c>
      <c r="I636" t="str">
        <f>IF('Step 2 - Bird information'!K642=0,"",'Step 2 - Bird information'!K642)</f>
        <v/>
      </c>
      <c r="J636" t="str">
        <f>IF('Step 2 - Bird information'!L642=0,"",'Step 2 - Bird information'!L642)</f>
        <v/>
      </c>
      <c r="K636">
        <f>'Step 2 - Bird information'!M642</f>
        <v>0</v>
      </c>
      <c r="L636" t="str">
        <f>PROPER('Step 2 - Bird information'!N642)</f>
        <v/>
      </c>
      <c r="M636" t="str">
        <f>PROPER('Step 2 - Bird information'!O642)</f>
        <v/>
      </c>
      <c r="N636" t="str">
        <f>PROPER('Step 2 - Bird information'!P642)</f>
        <v/>
      </c>
      <c r="O636">
        <f>'Step 2 - Bird information'!Q642</f>
        <v>0</v>
      </c>
      <c r="P636" t="str">
        <f>IF('Step 2 - Bird information'!R642=0,"",'Step 2 - Bird information'!R642)</f>
        <v/>
      </c>
    </row>
    <row r="637" spans="1:16">
      <c r="A637" t="str">
        <f>'Step 2 - Bird information'!A643</f>
        <v/>
      </c>
      <c r="B637">
        <f>'Step 2 - Bird information'!B643</f>
        <v>0</v>
      </c>
      <c r="C637">
        <f>'Step 2 - Bird information'!D643</f>
        <v>0</v>
      </c>
      <c r="D637">
        <f>'Step 2 - Bird information'!E643</f>
        <v>0</v>
      </c>
      <c r="E637" t="str">
        <f>IF('Step 2 - Bird information'!G643=0,"",'Step 2 - Bird information'!G643)</f>
        <v/>
      </c>
      <c r="F637" t="str">
        <f>IF('Step 2 - Bird information'!H643=0,"",'Step 2 - Bird information'!H643)</f>
        <v/>
      </c>
      <c r="G637" t="str">
        <f>IF('Step 2 - Bird information'!I643=0,"",'Step 2 - Bird information'!I643)</f>
        <v/>
      </c>
      <c r="H637" t="str">
        <f>IF('Step 2 - Bird information'!J643=0,"",'Step 2 - Bird information'!J643)</f>
        <v/>
      </c>
      <c r="I637" t="str">
        <f>IF('Step 2 - Bird information'!K643=0,"",'Step 2 - Bird information'!K643)</f>
        <v/>
      </c>
      <c r="J637" t="str">
        <f>IF('Step 2 - Bird information'!L643=0,"",'Step 2 - Bird information'!L643)</f>
        <v/>
      </c>
      <c r="K637">
        <f>'Step 2 - Bird information'!M643</f>
        <v>0</v>
      </c>
      <c r="L637" t="str">
        <f>PROPER('Step 2 - Bird information'!N643)</f>
        <v/>
      </c>
      <c r="M637" t="str">
        <f>PROPER('Step 2 - Bird information'!O643)</f>
        <v/>
      </c>
      <c r="N637" t="str">
        <f>PROPER('Step 2 - Bird information'!P643)</f>
        <v/>
      </c>
      <c r="O637">
        <f>'Step 2 - Bird information'!Q643</f>
        <v>0</v>
      </c>
      <c r="P637" t="str">
        <f>IF('Step 2 - Bird information'!R643=0,"",'Step 2 - Bird information'!R643)</f>
        <v/>
      </c>
    </row>
    <row r="638" spans="1:16">
      <c r="A638" t="str">
        <f>'Step 2 - Bird information'!A644</f>
        <v/>
      </c>
      <c r="B638">
        <f>'Step 2 - Bird information'!B644</f>
        <v>0</v>
      </c>
      <c r="C638">
        <f>'Step 2 - Bird information'!D644</f>
        <v>0</v>
      </c>
      <c r="D638">
        <f>'Step 2 - Bird information'!E644</f>
        <v>0</v>
      </c>
      <c r="E638" t="str">
        <f>IF('Step 2 - Bird information'!G644=0,"",'Step 2 - Bird information'!G644)</f>
        <v/>
      </c>
      <c r="F638" t="str">
        <f>IF('Step 2 - Bird information'!H644=0,"",'Step 2 - Bird information'!H644)</f>
        <v/>
      </c>
      <c r="G638" t="str">
        <f>IF('Step 2 - Bird information'!I644=0,"",'Step 2 - Bird information'!I644)</f>
        <v/>
      </c>
      <c r="H638" t="str">
        <f>IF('Step 2 - Bird information'!J644=0,"",'Step 2 - Bird information'!J644)</f>
        <v/>
      </c>
      <c r="I638" t="str">
        <f>IF('Step 2 - Bird information'!K644=0,"",'Step 2 - Bird information'!K644)</f>
        <v/>
      </c>
      <c r="J638" t="str">
        <f>IF('Step 2 - Bird information'!L644=0,"",'Step 2 - Bird information'!L644)</f>
        <v/>
      </c>
      <c r="K638">
        <f>'Step 2 - Bird information'!M644</f>
        <v>0</v>
      </c>
      <c r="L638" t="str">
        <f>PROPER('Step 2 - Bird information'!N644)</f>
        <v/>
      </c>
      <c r="M638" t="str">
        <f>PROPER('Step 2 - Bird information'!O644)</f>
        <v/>
      </c>
      <c r="N638" t="str">
        <f>PROPER('Step 2 - Bird information'!P644)</f>
        <v/>
      </c>
      <c r="O638">
        <f>'Step 2 - Bird information'!Q644</f>
        <v>0</v>
      </c>
      <c r="P638" t="str">
        <f>IF('Step 2 - Bird information'!R644=0,"",'Step 2 - Bird information'!R644)</f>
        <v/>
      </c>
    </row>
    <row r="639" spans="1:16">
      <c r="A639" t="str">
        <f>'Step 2 - Bird information'!A645</f>
        <v/>
      </c>
      <c r="B639">
        <f>'Step 2 - Bird information'!B645</f>
        <v>0</v>
      </c>
      <c r="C639">
        <f>'Step 2 - Bird information'!D645</f>
        <v>0</v>
      </c>
      <c r="D639">
        <f>'Step 2 - Bird information'!E645</f>
        <v>0</v>
      </c>
      <c r="E639" t="str">
        <f>IF('Step 2 - Bird information'!G645=0,"",'Step 2 - Bird information'!G645)</f>
        <v/>
      </c>
      <c r="F639" t="str">
        <f>IF('Step 2 - Bird information'!H645=0,"",'Step 2 - Bird information'!H645)</f>
        <v/>
      </c>
      <c r="G639" t="str">
        <f>IF('Step 2 - Bird information'!I645=0,"",'Step 2 - Bird information'!I645)</f>
        <v/>
      </c>
      <c r="H639" t="str">
        <f>IF('Step 2 - Bird information'!J645=0,"",'Step 2 - Bird information'!J645)</f>
        <v/>
      </c>
      <c r="I639" t="str">
        <f>IF('Step 2 - Bird information'!K645=0,"",'Step 2 - Bird information'!K645)</f>
        <v/>
      </c>
      <c r="J639" t="str">
        <f>IF('Step 2 - Bird information'!L645=0,"",'Step 2 - Bird information'!L645)</f>
        <v/>
      </c>
      <c r="K639">
        <f>'Step 2 - Bird information'!M645</f>
        <v>0</v>
      </c>
      <c r="L639" t="str">
        <f>PROPER('Step 2 - Bird information'!N645)</f>
        <v/>
      </c>
      <c r="M639" t="str">
        <f>PROPER('Step 2 - Bird information'!O645)</f>
        <v/>
      </c>
      <c r="N639" t="str">
        <f>PROPER('Step 2 - Bird information'!P645)</f>
        <v/>
      </c>
      <c r="O639">
        <f>'Step 2 - Bird information'!Q645</f>
        <v>0</v>
      </c>
      <c r="P639" t="str">
        <f>IF('Step 2 - Bird information'!R645=0,"",'Step 2 - Bird information'!R645)</f>
        <v/>
      </c>
    </row>
    <row r="640" spans="1:16">
      <c r="A640" t="str">
        <f>'Step 2 - Bird information'!A646</f>
        <v/>
      </c>
      <c r="B640">
        <f>'Step 2 - Bird information'!B646</f>
        <v>0</v>
      </c>
      <c r="C640">
        <f>'Step 2 - Bird information'!D646</f>
        <v>0</v>
      </c>
      <c r="D640">
        <f>'Step 2 - Bird information'!E646</f>
        <v>0</v>
      </c>
      <c r="E640" t="str">
        <f>IF('Step 2 - Bird information'!G646=0,"",'Step 2 - Bird information'!G646)</f>
        <v/>
      </c>
      <c r="F640" t="str">
        <f>IF('Step 2 - Bird information'!H646=0,"",'Step 2 - Bird information'!H646)</f>
        <v/>
      </c>
      <c r="G640" t="str">
        <f>IF('Step 2 - Bird information'!I646=0,"",'Step 2 - Bird information'!I646)</f>
        <v/>
      </c>
      <c r="H640" t="str">
        <f>IF('Step 2 - Bird information'!J646=0,"",'Step 2 - Bird information'!J646)</f>
        <v/>
      </c>
      <c r="I640" t="str">
        <f>IF('Step 2 - Bird information'!K646=0,"",'Step 2 - Bird information'!K646)</f>
        <v/>
      </c>
      <c r="J640" t="str">
        <f>IF('Step 2 - Bird information'!L646=0,"",'Step 2 - Bird information'!L646)</f>
        <v/>
      </c>
      <c r="K640">
        <f>'Step 2 - Bird information'!M646</f>
        <v>0</v>
      </c>
      <c r="L640" t="str">
        <f>PROPER('Step 2 - Bird information'!N646)</f>
        <v/>
      </c>
      <c r="M640" t="str">
        <f>PROPER('Step 2 - Bird information'!O646)</f>
        <v/>
      </c>
      <c r="N640" t="str">
        <f>PROPER('Step 2 - Bird information'!P646)</f>
        <v/>
      </c>
      <c r="O640">
        <f>'Step 2 - Bird information'!Q646</f>
        <v>0</v>
      </c>
      <c r="P640" t="str">
        <f>IF('Step 2 - Bird information'!R646=0,"",'Step 2 - Bird information'!R646)</f>
        <v/>
      </c>
    </row>
    <row r="641" spans="1:16">
      <c r="A641" t="str">
        <f>'Step 2 - Bird information'!A647</f>
        <v/>
      </c>
      <c r="B641">
        <f>'Step 2 - Bird information'!B647</f>
        <v>0</v>
      </c>
      <c r="C641">
        <f>'Step 2 - Bird information'!D647</f>
        <v>0</v>
      </c>
      <c r="D641">
        <f>'Step 2 - Bird information'!E647</f>
        <v>0</v>
      </c>
      <c r="E641" t="str">
        <f>IF('Step 2 - Bird information'!G647=0,"",'Step 2 - Bird information'!G647)</f>
        <v/>
      </c>
      <c r="F641" t="str">
        <f>IF('Step 2 - Bird information'!H647=0,"",'Step 2 - Bird information'!H647)</f>
        <v/>
      </c>
      <c r="G641" t="str">
        <f>IF('Step 2 - Bird information'!I647=0,"",'Step 2 - Bird information'!I647)</f>
        <v/>
      </c>
      <c r="H641" t="str">
        <f>IF('Step 2 - Bird information'!J647=0,"",'Step 2 - Bird information'!J647)</f>
        <v/>
      </c>
      <c r="I641" t="str">
        <f>IF('Step 2 - Bird information'!K647=0,"",'Step 2 - Bird information'!K647)</f>
        <v/>
      </c>
      <c r="J641" t="str">
        <f>IF('Step 2 - Bird information'!L647=0,"",'Step 2 - Bird information'!L647)</f>
        <v/>
      </c>
      <c r="K641">
        <f>'Step 2 - Bird information'!M647</f>
        <v>0</v>
      </c>
      <c r="L641" t="str">
        <f>PROPER('Step 2 - Bird information'!N647)</f>
        <v/>
      </c>
      <c r="M641" t="str">
        <f>PROPER('Step 2 - Bird information'!O647)</f>
        <v/>
      </c>
      <c r="N641" t="str">
        <f>PROPER('Step 2 - Bird information'!P647)</f>
        <v/>
      </c>
      <c r="O641">
        <f>'Step 2 - Bird information'!Q647</f>
        <v>0</v>
      </c>
      <c r="P641" t="str">
        <f>IF('Step 2 - Bird information'!R647=0,"",'Step 2 - Bird information'!R647)</f>
        <v/>
      </c>
    </row>
    <row r="642" spans="1:16">
      <c r="A642" t="str">
        <f>'Step 2 - Bird information'!A648</f>
        <v/>
      </c>
      <c r="B642">
        <f>'Step 2 - Bird information'!B648</f>
        <v>0</v>
      </c>
      <c r="C642">
        <f>'Step 2 - Bird information'!D648</f>
        <v>0</v>
      </c>
      <c r="D642">
        <f>'Step 2 - Bird information'!E648</f>
        <v>0</v>
      </c>
      <c r="E642" t="str">
        <f>IF('Step 2 - Bird information'!G648=0,"",'Step 2 - Bird information'!G648)</f>
        <v/>
      </c>
      <c r="F642" t="str">
        <f>IF('Step 2 - Bird information'!H648=0,"",'Step 2 - Bird information'!H648)</f>
        <v/>
      </c>
      <c r="G642" t="str">
        <f>IF('Step 2 - Bird information'!I648=0,"",'Step 2 - Bird information'!I648)</f>
        <v/>
      </c>
      <c r="H642" t="str">
        <f>IF('Step 2 - Bird information'!J648=0,"",'Step 2 - Bird information'!J648)</f>
        <v/>
      </c>
      <c r="I642" t="str">
        <f>IF('Step 2 - Bird information'!K648=0,"",'Step 2 - Bird information'!K648)</f>
        <v/>
      </c>
      <c r="J642" t="str">
        <f>IF('Step 2 - Bird information'!L648=0,"",'Step 2 - Bird information'!L648)</f>
        <v/>
      </c>
      <c r="K642">
        <f>'Step 2 - Bird information'!M648</f>
        <v>0</v>
      </c>
      <c r="L642" t="str">
        <f>PROPER('Step 2 - Bird information'!N648)</f>
        <v/>
      </c>
      <c r="M642" t="str">
        <f>PROPER('Step 2 - Bird information'!O648)</f>
        <v/>
      </c>
      <c r="N642" t="str">
        <f>PROPER('Step 2 - Bird information'!P648)</f>
        <v/>
      </c>
      <c r="O642">
        <f>'Step 2 - Bird information'!Q648</f>
        <v>0</v>
      </c>
      <c r="P642" t="str">
        <f>IF('Step 2 - Bird information'!R648=0,"",'Step 2 - Bird information'!R648)</f>
        <v/>
      </c>
    </row>
    <row r="643" spans="1:16">
      <c r="A643" t="str">
        <f>'Step 2 - Bird information'!A649</f>
        <v/>
      </c>
      <c r="B643">
        <f>'Step 2 - Bird information'!B649</f>
        <v>0</v>
      </c>
      <c r="C643">
        <f>'Step 2 - Bird information'!D649</f>
        <v>0</v>
      </c>
      <c r="D643">
        <f>'Step 2 - Bird information'!E649</f>
        <v>0</v>
      </c>
      <c r="E643" t="str">
        <f>IF('Step 2 - Bird information'!G649=0,"",'Step 2 - Bird information'!G649)</f>
        <v/>
      </c>
      <c r="F643" t="str">
        <f>IF('Step 2 - Bird information'!H649=0,"",'Step 2 - Bird information'!H649)</f>
        <v/>
      </c>
      <c r="G643" t="str">
        <f>IF('Step 2 - Bird information'!I649=0,"",'Step 2 - Bird information'!I649)</f>
        <v/>
      </c>
      <c r="H643" t="str">
        <f>IF('Step 2 - Bird information'!J649=0,"",'Step 2 - Bird information'!J649)</f>
        <v/>
      </c>
      <c r="I643" t="str">
        <f>IF('Step 2 - Bird information'!K649=0,"",'Step 2 - Bird information'!K649)</f>
        <v/>
      </c>
      <c r="J643" t="str">
        <f>IF('Step 2 - Bird information'!L649=0,"",'Step 2 - Bird information'!L649)</f>
        <v/>
      </c>
      <c r="K643">
        <f>'Step 2 - Bird information'!M649</f>
        <v>0</v>
      </c>
      <c r="L643" t="str">
        <f>PROPER('Step 2 - Bird information'!N649)</f>
        <v/>
      </c>
      <c r="M643" t="str">
        <f>PROPER('Step 2 - Bird information'!O649)</f>
        <v/>
      </c>
      <c r="N643" t="str">
        <f>PROPER('Step 2 - Bird information'!P649)</f>
        <v/>
      </c>
      <c r="O643">
        <f>'Step 2 - Bird information'!Q649</f>
        <v>0</v>
      </c>
      <c r="P643" t="str">
        <f>IF('Step 2 - Bird information'!R649=0,"",'Step 2 - Bird information'!R649)</f>
        <v/>
      </c>
    </row>
    <row r="644" spans="1:16">
      <c r="A644" t="str">
        <f>'Step 2 - Bird information'!A650</f>
        <v/>
      </c>
      <c r="B644">
        <f>'Step 2 - Bird information'!B650</f>
        <v>0</v>
      </c>
      <c r="C644">
        <f>'Step 2 - Bird information'!D650</f>
        <v>0</v>
      </c>
      <c r="D644">
        <f>'Step 2 - Bird information'!E650</f>
        <v>0</v>
      </c>
      <c r="E644" t="str">
        <f>IF('Step 2 - Bird information'!G650=0,"",'Step 2 - Bird information'!G650)</f>
        <v/>
      </c>
      <c r="F644" t="str">
        <f>IF('Step 2 - Bird information'!H650=0,"",'Step 2 - Bird information'!H650)</f>
        <v/>
      </c>
      <c r="G644" t="str">
        <f>IF('Step 2 - Bird information'!I650=0,"",'Step 2 - Bird information'!I650)</f>
        <v/>
      </c>
      <c r="H644" t="str">
        <f>IF('Step 2 - Bird information'!J650=0,"",'Step 2 - Bird information'!J650)</f>
        <v/>
      </c>
      <c r="I644" t="str">
        <f>IF('Step 2 - Bird information'!K650=0,"",'Step 2 - Bird information'!K650)</f>
        <v/>
      </c>
      <c r="J644" t="str">
        <f>IF('Step 2 - Bird information'!L650=0,"",'Step 2 - Bird information'!L650)</f>
        <v/>
      </c>
      <c r="K644">
        <f>'Step 2 - Bird information'!M650</f>
        <v>0</v>
      </c>
      <c r="L644" t="str">
        <f>PROPER('Step 2 - Bird information'!N650)</f>
        <v/>
      </c>
      <c r="M644" t="str">
        <f>PROPER('Step 2 - Bird information'!O650)</f>
        <v/>
      </c>
      <c r="N644" t="str">
        <f>PROPER('Step 2 - Bird information'!P650)</f>
        <v/>
      </c>
      <c r="O644">
        <f>'Step 2 - Bird information'!Q650</f>
        <v>0</v>
      </c>
      <c r="P644" t="str">
        <f>IF('Step 2 - Bird information'!R650=0,"",'Step 2 - Bird information'!R650)</f>
        <v/>
      </c>
    </row>
    <row r="645" spans="1:16">
      <c r="A645" t="str">
        <f>'Step 2 - Bird information'!A651</f>
        <v/>
      </c>
      <c r="B645">
        <f>'Step 2 - Bird information'!B651</f>
        <v>0</v>
      </c>
      <c r="C645">
        <f>'Step 2 - Bird information'!D651</f>
        <v>0</v>
      </c>
      <c r="D645">
        <f>'Step 2 - Bird information'!E651</f>
        <v>0</v>
      </c>
      <c r="E645" t="str">
        <f>IF('Step 2 - Bird information'!G651=0,"",'Step 2 - Bird information'!G651)</f>
        <v/>
      </c>
      <c r="F645" t="str">
        <f>IF('Step 2 - Bird information'!H651=0,"",'Step 2 - Bird information'!H651)</f>
        <v/>
      </c>
      <c r="G645" t="str">
        <f>IF('Step 2 - Bird information'!I651=0,"",'Step 2 - Bird information'!I651)</f>
        <v/>
      </c>
      <c r="H645" t="str">
        <f>IF('Step 2 - Bird information'!J651=0,"",'Step 2 - Bird information'!J651)</f>
        <v/>
      </c>
      <c r="I645" t="str">
        <f>IF('Step 2 - Bird information'!K651=0,"",'Step 2 - Bird information'!K651)</f>
        <v/>
      </c>
      <c r="J645" t="str">
        <f>IF('Step 2 - Bird information'!L651=0,"",'Step 2 - Bird information'!L651)</f>
        <v/>
      </c>
      <c r="K645">
        <f>'Step 2 - Bird information'!M651</f>
        <v>0</v>
      </c>
      <c r="L645" t="str">
        <f>PROPER('Step 2 - Bird information'!N651)</f>
        <v/>
      </c>
      <c r="M645" t="str">
        <f>PROPER('Step 2 - Bird information'!O651)</f>
        <v/>
      </c>
      <c r="N645" t="str">
        <f>PROPER('Step 2 - Bird information'!P651)</f>
        <v/>
      </c>
      <c r="O645">
        <f>'Step 2 - Bird information'!Q651</f>
        <v>0</v>
      </c>
      <c r="P645" t="str">
        <f>IF('Step 2 - Bird information'!R651=0,"",'Step 2 - Bird information'!R651)</f>
        <v/>
      </c>
    </row>
    <row r="646" spans="1:16">
      <c r="A646" t="str">
        <f>'Step 2 - Bird information'!A652</f>
        <v/>
      </c>
      <c r="B646">
        <f>'Step 2 - Bird information'!B652</f>
        <v>0</v>
      </c>
      <c r="C646">
        <f>'Step 2 - Bird information'!D652</f>
        <v>0</v>
      </c>
      <c r="D646">
        <f>'Step 2 - Bird information'!E652</f>
        <v>0</v>
      </c>
      <c r="E646" t="str">
        <f>IF('Step 2 - Bird information'!G652=0,"",'Step 2 - Bird information'!G652)</f>
        <v/>
      </c>
      <c r="F646" t="str">
        <f>IF('Step 2 - Bird information'!H652=0,"",'Step 2 - Bird information'!H652)</f>
        <v/>
      </c>
      <c r="G646" t="str">
        <f>IF('Step 2 - Bird information'!I652=0,"",'Step 2 - Bird information'!I652)</f>
        <v/>
      </c>
      <c r="H646" t="str">
        <f>IF('Step 2 - Bird information'!J652=0,"",'Step 2 - Bird information'!J652)</f>
        <v/>
      </c>
      <c r="I646" t="str">
        <f>IF('Step 2 - Bird information'!K652=0,"",'Step 2 - Bird information'!K652)</f>
        <v/>
      </c>
      <c r="J646" t="str">
        <f>IF('Step 2 - Bird information'!L652=0,"",'Step 2 - Bird information'!L652)</f>
        <v/>
      </c>
      <c r="K646">
        <f>'Step 2 - Bird information'!M652</f>
        <v>0</v>
      </c>
      <c r="L646" t="str">
        <f>PROPER('Step 2 - Bird information'!N652)</f>
        <v/>
      </c>
      <c r="M646" t="str">
        <f>PROPER('Step 2 - Bird information'!O652)</f>
        <v/>
      </c>
      <c r="N646" t="str">
        <f>PROPER('Step 2 - Bird information'!P652)</f>
        <v/>
      </c>
      <c r="O646">
        <f>'Step 2 - Bird information'!Q652</f>
        <v>0</v>
      </c>
      <c r="P646" t="str">
        <f>IF('Step 2 - Bird information'!R652=0,"",'Step 2 - Bird information'!R652)</f>
        <v/>
      </c>
    </row>
    <row r="647" spans="1:16">
      <c r="A647" t="str">
        <f>'Step 2 - Bird information'!A653</f>
        <v/>
      </c>
      <c r="B647">
        <f>'Step 2 - Bird information'!B653</f>
        <v>0</v>
      </c>
      <c r="C647">
        <f>'Step 2 - Bird information'!D653</f>
        <v>0</v>
      </c>
      <c r="D647">
        <f>'Step 2 - Bird information'!E653</f>
        <v>0</v>
      </c>
      <c r="E647" t="str">
        <f>IF('Step 2 - Bird information'!G653=0,"",'Step 2 - Bird information'!G653)</f>
        <v/>
      </c>
      <c r="F647" t="str">
        <f>IF('Step 2 - Bird information'!H653=0,"",'Step 2 - Bird information'!H653)</f>
        <v/>
      </c>
      <c r="G647" t="str">
        <f>IF('Step 2 - Bird information'!I653=0,"",'Step 2 - Bird information'!I653)</f>
        <v/>
      </c>
      <c r="H647" t="str">
        <f>IF('Step 2 - Bird information'!J653=0,"",'Step 2 - Bird information'!J653)</f>
        <v/>
      </c>
      <c r="I647" t="str">
        <f>IF('Step 2 - Bird information'!K653=0,"",'Step 2 - Bird information'!K653)</f>
        <v/>
      </c>
      <c r="J647" t="str">
        <f>IF('Step 2 - Bird information'!L653=0,"",'Step 2 - Bird information'!L653)</f>
        <v/>
      </c>
      <c r="K647">
        <f>'Step 2 - Bird information'!M653</f>
        <v>0</v>
      </c>
      <c r="L647" t="str">
        <f>PROPER('Step 2 - Bird information'!N653)</f>
        <v/>
      </c>
      <c r="M647" t="str">
        <f>PROPER('Step 2 - Bird information'!O653)</f>
        <v/>
      </c>
      <c r="N647" t="str">
        <f>PROPER('Step 2 - Bird information'!P653)</f>
        <v/>
      </c>
      <c r="O647">
        <f>'Step 2 - Bird information'!Q653</f>
        <v>0</v>
      </c>
      <c r="P647" t="str">
        <f>IF('Step 2 - Bird information'!R653=0,"",'Step 2 - Bird information'!R653)</f>
        <v/>
      </c>
    </row>
    <row r="648" spans="1:16">
      <c r="A648" t="str">
        <f>'Step 2 - Bird information'!A654</f>
        <v/>
      </c>
      <c r="B648">
        <f>'Step 2 - Bird information'!B654</f>
        <v>0</v>
      </c>
      <c r="C648">
        <f>'Step 2 - Bird information'!D654</f>
        <v>0</v>
      </c>
      <c r="D648">
        <f>'Step 2 - Bird information'!E654</f>
        <v>0</v>
      </c>
      <c r="E648" t="str">
        <f>IF('Step 2 - Bird information'!G654=0,"",'Step 2 - Bird information'!G654)</f>
        <v/>
      </c>
      <c r="F648" t="str">
        <f>IF('Step 2 - Bird information'!H654=0,"",'Step 2 - Bird information'!H654)</f>
        <v/>
      </c>
      <c r="G648" t="str">
        <f>IF('Step 2 - Bird information'!I654=0,"",'Step 2 - Bird information'!I654)</f>
        <v/>
      </c>
      <c r="H648" t="str">
        <f>IF('Step 2 - Bird information'!J654=0,"",'Step 2 - Bird information'!J654)</f>
        <v/>
      </c>
      <c r="I648" t="str">
        <f>IF('Step 2 - Bird information'!K654=0,"",'Step 2 - Bird information'!K654)</f>
        <v/>
      </c>
      <c r="J648" t="str">
        <f>IF('Step 2 - Bird information'!L654=0,"",'Step 2 - Bird information'!L654)</f>
        <v/>
      </c>
      <c r="K648">
        <f>'Step 2 - Bird information'!M654</f>
        <v>0</v>
      </c>
      <c r="L648" t="str">
        <f>PROPER('Step 2 - Bird information'!N654)</f>
        <v/>
      </c>
      <c r="M648" t="str">
        <f>PROPER('Step 2 - Bird information'!O654)</f>
        <v/>
      </c>
      <c r="N648" t="str">
        <f>PROPER('Step 2 - Bird information'!P654)</f>
        <v/>
      </c>
      <c r="O648">
        <f>'Step 2 - Bird information'!Q654</f>
        <v>0</v>
      </c>
      <c r="P648" t="str">
        <f>IF('Step 2 - Bird information'!R654=0,"",'Step 2 - Bird information'!R654)</f>
        <v/>
      </c>
    </row>
    <row r="649" spans="1:16">
      <c r="A649" t="str">
        <f>'Step 2 - Bird information'!A655</f>
        <v/>
      </c>
      <c r="B649">
        <f>'Step 2 - Bird information'!B655</f>
        <v>0</v>
      </c>
      <c r="C649">
        <f>'Step 2 - Bird information'!D655</f>
        <v>0</v>
      </c>
      <c r="D649">
        <f>'Step 2 - Bird information'!E655</f>
        <v>0</v>
      </c>
      <c r="E649" t="str">
        <f>IF('Step 2 - Bird information'!G655=0,"",'Step 2 - Bird information'!G655)</f>
        <v/>
      </c>
      <c r="F649" t="str">
        <f>IF('Step 2 - Bird information'!H655=0,"",'Step 2 - Bird information'!H655)</f>
        <v/>
      </c>
      <c r="G649" t="str">
        <f>IF('Step 2 - Bird information'!I655=0,"",'Step 2 - Bird information'!I655)</f>
        <v/>
      </c>
      <c r="H649" t="str">
        <f>IF('Step 2 - Bird information'!J655=0,"",'Step 2 - Bird information'!J655)</f>
        <v/>
      </c>
      <c r="I649" t="str">
        <f>IF('Step 2 - Bird information'!K655=0,"",'Step 2 - Bird information'!K655)</f>
        <v/>
      </c>
      <c r="J649" t="str">
        <f>IF('Step 2 - Bird information'!L655=0,"",'Step 2 - Bird information'!L655)</f>
        <v/>
      </c>
      <c r="K649">
        <f>'Step 2 - Bird information'!M655</f>
        <v>0</v>
      </c>
      <c r="L649" t="str">
        <f>PROPER('Step 2 - Bird information'!N655)</f>
        <v/>
      </c>
      <c r="M649" t="str">
        <f>PROPER('Step 2 - Bird information'!O655)</f>
        <v/>
      </c>
      <c r="N649" t="str">
        <f>PROPER('Step 2 - Bird information'!P655)</f>
        <v/>
      </c>
      <c r="O649">
        <f>'Step 2 - Bird information'!Q655</f>
        <v>0</v>
      </c>
      <c r="P649" t="str">
        <f>IF('Step 2 - Bird information'!R655=0,"",'Step 2 - Bird information'!R655)</f>
        <v/>
      </c>
    </row>
    <row r="650" spans="1:16">
      <c r="A650" t="str">
        <f>'Step 2 - Bird information'!A656</f>
        <v/>
      </c>
      <c r="B650">
        <f>'Step 2 - Bird information'!B656</f>
        <v>0</v>
      </c>
      <c r="C650">
        <f>'Step 2 - Bird information'!D656</f>
        <v>0</v>
      </c>
      <c r="D650">
        <f>'Step 2 - Bird information'!E656</f>
        <v>0</v>
      </c>
      <c r="E650" t="str">
        <f>IF('Step 2 - Bird information'!G656=0,"",'Step 2 - Bird information'!G656)</f>
        <v/>
      </c>
      <c r="F650" t="str">
        <f>IF('Step 2 - Bird information'!H656=0,"",'Step 2 - Bird information'!H656)</f>
        <v/>
      </c>
      <c r="G650" t="str">
        <f>IF('Step 2 - Bird information'!I656=0,"",'Step 2 - Bird information'!I656)</f>
        <v/>
      </c>
      <c r="H650" t="str">
        <f>IF('Step 2 - Bird information'!J656=0,"",'Step 2 - Bird information'!J656)</f>
        <v/>
      </c>
      <c r="I650" t="str">
        <f>IF('Step 2 - Bird information'!K656=0,"",'Step 2 - Bird information'!K656)</f>
        <v/>
      </c>
      <c r="J650" t="str">
        <f>IF('Step 2 - Bird information'!L656=0,"",'Step 2 - Bird information'!L656)</f>
        <v/>
      </c>
      <c r="K650">
        <f>'Step 2 - Bird information'!M656</f>
        <v>0</v>
      </c>
      <c r="L650" t="str">
        <f>PROPER('Step 2 - Bird information'!N656)</f>
        <v/>
      </c>
      <c r="M650" t="str">
        <f>PROPER('Step 2 - Bird information'!O656)</f>
        <v/>
      </c>
      <c r="N650" t="str">
        <f>PROPER('Step 2 - Bird information'!P656)</f>
        <v/>
      </c>
      <c r="O650">
        <f>'Step 2 - Bird information'!Q656</f>
        <v>0</v>
      </c>
      <c r="P650" t="str">
        <f>IF('Step 2 - Bird information'!R656=0,"",'Step 2 - Bird information'!R656)</f>
        <v/>
      </c>
    </row>
    <row r="651" spans="1:16">
      <c r="A651" t="str">
        <f>'Step 2 - Bird information'!A657</f>
        <v/>
      </c>
      <c r="B651">
        <f>'Step 2 - Bird information'!B657</f>
        <v>0</v>
      </c>
      <c r="C651">
        <f>'Step 2 - Bird information'!D657</f>
        <v>0</v>
      </c>
      <c r="D651">
        <f>'Step 2 - Bird information'!E657</f>
        <v>0</v>
      </c>
      <c r="E651" t="str">
        <f>IF('Step 2 - Bird information'!G657=0,"",'Step 2 - Bird information'!G657)</f>
        <v/>
      </c>
      <c r="F651" t="str">
        <f>IF('Step 2 - Bird information'!H657=0,"",'Step 2 - Bird information'!H657)</f>
        <v/>
      </c>
      <c r="G651" t="str">
        <f>IF('Step 2 - Bird information'!I657=0,"",'Step 2 - Bird information'!I657)</f>
        <v/>
      </c>
      <c r="H651" t="str">
        <f>IF('Step 2 - Bird information'!J657=0,"",'Step 2 - Bird information'!J657)</f>
        <v/>
      </c>
      <c r="I651" t="str">
        <f>IF('Step 2 - Bird information'!K657=0,"",'Step 2 - Bird information'!K657)</f>
        <v/>
      </c>
      <c r="J651" t="str">
        <f>IF('Step 2 - Bird information'!L657=0,"",'Step 2 - Bird information'!L657)</f>
        <v/>
      </c>
      <c r="K651">
        <f>'Step 2 - Bird information'!M657</f>
        <v>0</v>
      </c>
      <c r="L651" t="str">
        <f>PROPER('Step 2 - Bird information'!N657)</f>
        <v/>
      </c>
      <c r="M651" t="str">
        <f>PROPER('Step 2 - Bird information'!O657)</f>
        <v/>
      </c>
      <c r="N651" t="str">
        <f>PROPER('Step 2 - Bird information'!P657)</f>
        <v/>
      </c>
      <c r="O651">
        <f>'Step 2 - Bird information'!Q657</f>
        <v>0</v>
      </c>
      <c r="P651" t="str">
        <f>IF('Step 2 - Bird information'!R657=0,"",'Step 2 - Bird information'!R657)</f>
        <v/>
      </c>
    </row>
    <row r="652" spans="1:16">
      <c r="A652" t="str">
        <f>'Step 2 - Bird information'!A658</f>
        <v/>
      </c>
      <c r="B652">
        <f>'Step 2 - Bird information'!B658</f>
        <v>0</v>
      </c>
      <c r="C652">
        <f>'Step 2 - Bird information'!D658</f>
        <v>0</v>
      </c>
      <c r="D652">
        <f>'Step 2 - Bird information'!E658</f>
        <v>0</v>
      </c>
      <c r="E652" t="str">
        <f>IF('Step 2 - Bird information'!G658=0,"",'Step 2 - Bird information'!G658)</f>
        <v/>
      </c>
      <c r="F652" t="str">
        <f>IF('Step 2 - Bird information'!H658=0,"",'Step 2 - Bird information'!H658)</f>
        <v/>
      </c>
      <c r="G652" t="str">
        <f>IF('Step 2 - Bird information'!I658=0,"",'Step 2 - Bird information'!I658)</f>
        <v/>
      </c>
      <c r="H652" t="str">
        <f>IF('Step 2 - Bird information'!J658=0,"",'Step 2 - Bird information'!J658)</f>
        <v/>
      </c>
      <c r="I652" t="str">
        <f>IF('Step 2 - Bird information'!K658=0,"",'Step 2 - Bird information'!K658)</f>
        <v/>
      </c>
      <c r="J652" t="str">
        <f>IF('Step 2 - Bird information'!L658=0,"",'Step 2 - Bird information'!L658)</f>
        <v/>
      </c>
      <c r="K652">
        <f>'Step 2 - Bird information'!M658</f>
        <v>0</v>
      </c>
      <c r="L652" t="str">
        <f>PROPER('Step 2 - Bird information'!N658)</f>
        <v/>
      </c>
      <c r="M652" t="str">
        <f>PROPER('Step 2 - Bird information'!O658)</f>
        <v/>
      </c>
      <c r="N652" t="str">
        <f>PROPER('Step 2 - Bird information'!P658)</f>
        <v/>
      </c>
      <c r="O652">
        <f>'Step 2 - Bird information'!Q658</f>
        <v>0</v>
      </c>
      <c r="P652" t="str">
        <f>IF('Step 2 - Bird information'!R658=0,"",'Step 2 - Bird information'!R658)</f>
        <v/>
      </c>
    </row>
    <row r="653" spans="1:16">
      <c r="A653" t="str">
        <f>'Step 2 - Bird information'!A659</f>
        <v/>
      </c>
      <c r="B653">
        <f>'Step 2 - Bird information'!B659</f>
        <v>0</v>
      </c>
      <c r="C653">
        <f>'Step 2 - Bird information'!D659</f>
        <v>0</v>
      </c>
      <c r="D653">
        <f>'Step 2 - Bird information'!E659</f>
        <v>0</v>
      </c>
      <c r="E653" t="str">
        <f>IF('Step 2 - Bird information'!G659=0,"",'Step 2 - Bird information'!G659)</f>
        <v/>
      </c>
      <c r="F653" t="str">
        <f>IF('Step 2 - Bird information'!H659=0,"",'Step 2 - Bird information'!H659)</f>
        <v/>
      </c>
      <c r="G653" t="str">
        <f>IF('Step 2 - Bird information'!I659=0,"",'Step 2 - Bird information'!I659)</f>
        <v/>
      </c>
      <c r="H653" t="str">
        <f>IF('Step 2 - Bird information'!J659=0,"",'Step 2 - Bird information'!J659)</f>
        <v/>
      </c>
      <c r="I653" t="str">
        <f>IF('Step 2 - Bird information'!K659=0,"",'Step 2 - Bird information'!K659)</f>
        <v/>
      </c>
      <c r="J653" t="str">
        <f>IF('Step 2 - Bird information'!L659=0,"",'Step 2 - Bird information'!L659)</f>
        <v/>
      </c>
      <c r="K653">
        <f>'Step 2 - Bird information'!M659</f>
        <v>0</v>
      </c>
      <c r="L653" t="str">
        <f>PROPER('Step 2 - Bird information'!N659)</f>
        <v/>
      </c>
      <c r="M653" t="str">
        <f>PROPER('Step 2 - Bird information'!O659)</f>
        <v/>
      </c>
      <c r="N653" t="str">
        <f>PROPER('Step 2 - Bird information'!P659)</f>
        <v/>
      </c>
      <c r="O653">
        <f>'Step 2 - Bird information'!Q659</f>
        <v>0</v>
      </c>
      <c r="P653" t="str">
        <f>IF('Step 2 - Bird information'!R659=0,"",'Step 2 - Bird information'!R659)</f>
        <v/>
      </c>
    </row>
    <row r="654" spans="1:16">
      <c r="A654" t="str">
        <f>'Step 2 - Bird information'!A660</f>
        <v/>
      </c>
      <c r="B654">
        <f>'Step 2 - Bird information'!B660</f>
        <v>0</v>
      </c>
      <c r="C654">
        <f>'Step 2 - Bird information'!D660</f>
        <v>0</v>
      </c>
      <c r="D654">
        <f>'Step 2 - Bird information'!E660</f>
        <v>0</v>
      </c>
      <c r="E654" t="str">
        <f>IF('Step 2 - Bird information'!G660=0,"",'Step 2 - Bird information'!G660)</f>
        <v/>
      </c>
      <c r="F654" t="str">
        <f>IF('Step 2 - Bird information'!H660=0,"",'Step 2 - Bird information'!H660)</f>
        <v/>
      </c>
      <c r="G654" t="str">
        <f>IF('Step 2 - Bird information'!I660=0,"",'Step 2 - Bird information'!I660)</f>
        <v/>
      </c>
      <c r="H654" t="str">
        <f>IF('Step 2 - Bird information'!J660=0,"",'Step 2 - Bird information'!J660)</f>
        <v/>
      </c>
      <c r="I654" t="str">
        <f>IF('Step 2 - Bird information'!K660=0,"",'Step 2 - Bird information'!K660)</f>
        <v/>
      </c>
      <c r="J654" t="str">
        <f>IF('Step 2 - Bird information'!L660=0,"",'Step 2 - Bird information'!L660)</f>
        <v/>
      </c>
      <c r="K654">
        <f>'Step 2 - Bird information'!M660</f>
        <v>0</v>
      </c>
      <c r="L654" t="str">
        <f>PROPER('Step 2 - Bird information'!N660)</f>
        <v/>
      </c>
      <c r="M654" t="str">
        <f>PROPER('Step 2 - Bird information'!O660)</f>
        <v/>
      </c>
      <c r="N654" t="str">
        <f>PROPER('Step 2 - Bird information'!P660)</f>
        <v/>
      </c>
      <c r="O654">
        <f>'Step 2 - Bird information'!Q660</f>
        <v>0</v>
      </c>
      <c r="P654" t="str">
        <f>IF('Step 2 - Bird information'!R660=0,"",'Step 2 - Bird information'!R660)</f>
        <v/>
      </c>
    </row>
    <row r="655" spans="1:16">
      <c r="A655" t="str">
        <f>'Step 2 - Bird information'!A661</f>
        <v/>
      </c>
      <c r="B655">
        <f>'Step 2 - Bird information'!B661</f>
        <v>0</v>
      </c>
      <c r="C655">
        <f>'Step 2 - Bird information'!D661</f>
        <v>0</v>
      </c>
      <c r="D655">
        <f>'Step 2 - Bird information'!E661</f>
        <v>0</v>
      </c>
      <c r="E655" t="str">
        <f>IF('Step 2 - Bird information'!G661=0,"",'Step 2 - Bird information'!G661)</f>
        <v/>
      </c>
      <c r="F655" t="str">
        <f>IF('Step 2 - Bird information'!H661=0,"",'Step 2 - Bird information'!H661)</f>
        <v/>
      </c>
      <c r="G655" t="str">
        <f>IF('Step 2 - Bird information'!I661=0,"",'Step 2 - Bird information'!I661)</f>
        <v/>
      </c>
      <c r="H655" t="str">
        <f>IF('Step 2 - Bird information'!J661=0,"",'Step 2 - Bird information'!J661)</f>
        <v/>
      </c>
      <c r="I655" t="str">
        <f>IF('Step 2 - Bird information'!K661=0,"",'Step 2 - Bird information'!K661)</f>
        <v/>
      </c>
      <c r="J655" t="str">
        <f>IF('Step 2 - Bird information'!L661=0,"",'Step 2 - Bird information'!L661)</f>
        <v/>
      </c>
      <c r="K655">
        <f>'Step 2 - Bird information'!M661</f>
        <v>0</v>
      </c>
      <c r="L655" t="str">
        <f>PROPER('Step 2 - Bird information'!N661)</f>
        <v/>
      </c>
      <c r="M655" t="str">
        <f>PROPER('Step 2 - Bird information'!O661)</f>
        <v/>
      </c>
      <c r="N655" t="str">
        <f>PROPER('Step 2 - Bird information'!P661)</f>
        <v/>
      </c>
      <c r="O655">
        <f>'Step 2 - Bird information'!Q661</f>
        <v>0</v>
      </c>
      <c r="P655" t="str">
        <f>IF('Step 2 - Bird information'!R661=0,"",'Step 2 - Bird information'!R661)</f>
        <v/>
      </c>
    </row>
    <row r="656" spans="1:16">
      <c r="A656" t="str">
        <f>'Step 2 - Bird information'!A662</f>
        <v/>
      </c>
      <c r="B656">
        <f>'Step 2 - Bird information'!B662</f>
        <v>0</v>
      </c>
      <c r="C656">
        <f>'Step 2 - Bird information'!D662</f>
        <v>0</v>
      </c>
      <c r="D656">
        <f>'Step 2 - Bird information'!E662</f>
        <v>0</v>
      </c>
      <c r="E656" t="str">
        <f>IF('Step 2 - Bird information'!G662=0,"",'Step 2 - Bird information'!G662)</f>
        <v/>
      </c>
      <c r="F656" t="str">
        <f>IF('Step 2 - Bird information'!H662=0,"",'Step 2 - Bird information'!H662)</f>
        <v/>
      </c>
      <c r="G656" t="str">
        <f>IF('Step 2 - Bird information'!I662=0,"",'Step 2 - Bird information'!I662)</f>
        <v/>
      </c>
      <c r="H656" t="str">
        <f>IF('Step 2 - Bird information'!J662=0,"",'Step 2 - Bird information'!J662)</f>
        <v/>
      </c>
      <c r="I656" t="str">
        <f>IF('Step 2 - Bird information'!K662=0,"",'Step 2 - Bird information'!K662)</f>
        <v/>
      </c>
      <c r="J656" t="str">
        <f>IF('Step 2 - Bird information'!L662=0,"",'Step 2 - Bird information'!L662)</f>
        <v/>
      </c>
      <c r="K656">
        <f>'Step 2 - Bird information'!M662</f>
        <v>0</v>
      </c>
      <c r="L656" t="str">
        <f>PROPER('Step 2 - Bird information'!N662)</f>
        <v/>
      </c>
      <c r="M656" t="str">
        <f>PROPER('Step 2 - Bird information'!O662)</f>
        <v/>
      </c>
      <c r="N656" t="str">
        <f>PROPER('Step 2 - Bird information'!P662)</f>
        <v/>
      </c>
      <c r="O656">
        <f>'Step 2 - Bird information'!Q662</f>
        <v>0</v>
      </c>
      <c r="P656" t="str">
        <f>IF('Step 2 - Bird information'!R662=0,"",'Step 2 - Bird information'!R662)</f>
        <v/>
      </c>
    </row>
    <row r="657" spans="1:16">
      <c r="A657" t="str">
        <f>'Step 2 - Bird information'!A663</f>
        <v/>
      </c>
      <c r="B657">
        <f>'Step 2 - Bird information'!B663</f>
        <v>0</v>
      </c>
      <c r="C657">
        <f>'Step 2 - Bird information'!D663</f>
        <v>0</v>
      </c>
      <c r="D657">
        <f>'Step 2 - Bird information'!E663</f>
        <v>0</v>
      </c>
      <c r="E657" t="str">
        <f>IF('Step 2 - Bird information'!G663=0,"",'Step 2 - Bird information'!G663)</f>
        <v/>
      </c>
      <c r="F657" t="str">
        <f>IF('Step 2 - Bird information'!H663=0,"",'Step 2 - Bird information'!H663)</f>
        <v/>
      </c>
      <c r="G657" t="str">
        <f>IF('Step 2 - Bird information'!I663=0,"",'Step 2 - Bird information'!I663)</f>
        <v/>
      </c>
      <c r="H657" t="str">
        <f>IF('Step 2 - Bird information'!J663=0,"",'Step 2 - Bird information'!J663)</f>
        <v/>
      </c>
      <c r="I657" t="str">
        <f>IF('Step 2 - Bird information'!K663=0,"",'Step 2 - Bird information'!K663)</f>
        <v/>
      </c>
      <c r="J657" t="str">
        <f>IF('Step 2 - Bird information'!L663=0,"",'Step 2 - Bird information'!L663)</f>
        <v/>
      </c>
      <c r="K657">
        <f>'Step 2 - Bird information'!M663</f>
        <v>0</v>
      </c>
      <c r="L657" t="str">
        <f>PROPER('Step 2 - Bird information'!N663)</f>
        <v/>
      </c>
      <c r="M657" t="str">
        <f>PROPER('Step 2 - Bird information'!O663)</f>
        <v/>
      </c>
      <c r="N657" t="str">
        <f>PROPER('Step 2 - Bird information'!P663)</f>
        <v/>
      </c>
      <c r="O657">
        <f>'Step 2 - Bird information'!Q663</f>
        <v>0</v>
      </c>
      <c r="P657" t="str">
        <f>IF('Step 2 - Bird information'!R663=0,"",'Step 2 - Bird information'!R663)</f>
        <v/>
      </c>
    </row>
    <row r="658" spans="1:16">
      <c r="A658" t="str">
        <f>'Step 2 - Bird information'!A664</f>
        <v/>
      </c>
      <c r="B658">
        <f>'Step 2 - Bird information'!B664</f>
        <v>0</v>
      </c>
      <c r="C658">
        <f>'Step 2 - Bird information'!D664</f>
        <v>0</v>
      </c>
      <c r="D658">
        <f>'Step 2 - Bird information'!E664</f>
        <v>0</v>
      </c>
      <c r="E658" t="str">
        <f>IF('Step 2 - Bird information'!G664=0,"",'Step 2 - Bird information'!G664)</f>
        <v/>
      </c>
      <c r="F658" t="str">
        <f>IF('Step 2 - Bird information'!H664=0,"",'Step 2 - Bird information'!H664)</f>
        <v/>
      </c>
      <c r="G658" t="str">
        <f>IF('Step 2 - Bird information'!I664=0,"",'Step 2 - Bird information'!I664)</f>
        <v/>
      </c>
      <c r="H658" t="str">
        <f>IF('Step 2 - Bird information'!J664=0,"",'Step 2 - Bird information'!J664)</f>
        <v/>
      </c>
      <c r="I658" t="str">
        <f>IF('Step 2 - Bird information'!K664=0,"",'Step 2 - Bird information'!K664)</f>
        <v/>
      </c>
      <c r="J658" t="str">
        <f>IF('Step 2 - Bird information'!L664=0,"",'Step 2 - Bird information'!L664)</f>
        <v/>
      </c>
      <c r="K658">
        <f>'Step 2 - Bird information'!M664</f>
        <v>0</v>
      </c>
      <c r="L658" t="str">
        <f>PROPER('Step 2 - Bird information'!N664)</f>
        <v/>
      </c>
      <c r="M658" t="str">
        <f>PROPER('Step 2 - Bird information'!O664)</f>
        <v/>
      </c>
      <c r="N658" t="str">
        <f>PROPER('Step 2 - Bird information'!P664)</f>
        <v/>
      </c>
      <c r="O658">
        <f>'Step 2 - Bird information'!Q664</f>
        <v>0</v>
      </c>
      <c r="P658" t="str">
        <f>IF('Step 2 - Bird information'!R664=0,"",'Step 2 - Bird information'!R664)</f>
        <v/>
      </c>
    </row>
    <row r="659" spans="1:16">
      <c r="A659" t="str">
        <f>'Step 2 - Bird information'!A665</f>
        <v/>
      </c>
      <c r="B659">
        <f>'Step 2 - Bird information'!B665</f>
        <v>0</v>
      </c>
      <c r="C659">
        <f>'Step 2 - Bird information'!D665</f>
        <v>0</v>
      </c>
      <c r="D659">
        <f>'Step 2 - Bird information'!E665</f>
        <v>0</v>
      </c>
      <c r="E659" t="str">
        <f>IF('Step 2 - Bird information'!G665=0,"",'Step 2 - Bird information'!G665)</f>
        <v/>
      </c>
      <c r="F659" t="str">
        <f>IF('Step 2 - Bird information'!H665=0,"",'Step 2 - Bird information'!H665)</f>
        <v/>
      </c>
      <c r="G659" t="str">
        <f>IF('Step 2 - Bird information'!I665=0,"",'Step 2 - Bird information'!I665)</f>
        <v/>
      </c>
      <c r="H659" t="str">
        <f>IF('Step 2 - Bird information'!J665=0,"",'Step 2 - Bird information'!J665)</f>
        <v/>
      </c>
      <c r="I659" t="str">
        <f>IF('Step 2 - Bird information'!K665=0,"",'Step 2 - Bird information'!K665)</f>
        <v/>
      </c>
      <c r="J659" t="str">
        <f>IF('Step 2 - Bird information'!L665=0,"",'Step 2 - Bird information'!L665)</f>
        <v/>
      </c>
      <c r="K659">
        <f>'Step 2 - Bird information'!M665</f>
        <v>0</v>
      </c>
      <c r="L659" t="str">
        <f>PROPER('Step 2 - Bird information'!N665)</f>
        <v/>
      </c>
      <c r="M659" t="str">
        <f>PROPER('Step 2 - Bird information'!O665)</f>
        <v/>
      </c>
      <c r="N659" t="str">
        <f>PROPER('Step 2 - Bird information'!P665)</f>
        <v/>
      </c>
      <c r="O659">
        <f>'Step 2 - Bird information'!Q665</f>
        <v>0</v>
      </c>
      <c r="P659" t="str">
        <f>IF('Step 2 - Bird information'!R665=0,"",'Step 2 - Bird information'!R665)</f>
        <v/>
      </c>
    </row>
    <row r="660" spans="1:16">
      <c r="A660" t="str">
        <f>'Step 2 - Bird information'!A666</f>
        <v/>
      </c>
      <c r="B660">
        <f>'Step 2 - Bird information'!B666</f>
        <v>0</v>
      </c>
      <c r="C660">
        <f>'Step 2 - Bird information'!D666</f>
        <v>0</v>
      </c>
      <c r="D660">
        <f>'Step 2 - Bird information'!E666</f>
        <v>0</v>
      </c>
      <c r="E660" t="str">
        <f>IF('Step 2 - Bird information'!G666=0,"",'Step 2 - Bird information'!G666)</f>
        <v/>
      </c>
      <c r="F660" t="str">
        <f>IF('Step 2 - Bird information'!H666=0,"",'Step 2 - Bird information'!H666)</f>
        <v/>
      </c>
      <c r="G660" t="str">
        <f>IF('Step 2 - Bird information'!I666=0,"",'Step 2 - Bird information'!I666)</f>
        <v/>
      </c>
      <c r="H660" t="str">
        <f>IF('Step 2 - Bird information'!J666=0,"",'Step 2 - Bird information'!J666)</f>
        <v/>
      </c>
      <c r="I660" t="str">
        <f>IF('Step 2 - Bird information'!K666=0,"",'Step 2 - Bird information'!K666)</f>
        <v/>
      </c>
      <c r="J660" t="str">
        <f>IF('Step 2 - Bird information'!L666=0,"",'Step 2 - Bird information'!L666)</f>
        <v/>
      </c>
      <c r="K660">
        <f>'Step 2 - Bird information'!M666</f>
        <v>0</v>
      </c>
      <c r="L660" t="str">
        <f>PROPER('Step 2 - Bird information'!N666)</f>
        <v/>
      </c>
      <c r="M660" t="str">
        <f>PROPER('Step 2 - Bird information'!O666)</f>
        <v/>
      </c>
      <c r="N660" t="str">
        <f>PROPER('Step 2 - Bird information'!P666)</f>
        <v/>
      </c>
      <c r="O660">
        <f>'Step 2 - Bird information'!Q666</f>
        <v>0</v>
      </c>
      <c r="P660" t="str">
        <f>IF('Step 2 - Bird information'!R666=0,"",'Step 2 - Bird information'!R666)</f>
        <v/>
      </c>
    </row>
    <row r="661" spans="1:16">
      <c r="A661" t="str">
        <f>'Step 2 - Bird information'!A667</f>
        <v/>
      </c>
      <c r="B661">
        <f>'Step 2 - Bird information'!B667</f>
        <v>0</v>
      </c>
      <c r="C661">
        <f>'Step 2 - Bird information'!D667</f>
        <v>0</v>
      </c>
      <c r="D661">
        <f>'Step 2 - Bird information'!E667</f>
        <v>0</v>
      </c>
      <c r="E661" t="str">
        <f>IF('Step 2 - Bird information'!G667=0,"",'Step 2 - Bird information'!G667)</f>
        <v/>
      </c>
      <c r="F661" t="str">
        <f>IF('Step 2 - Bird information'!H667=0,"",'Step 2 - Bird information'!H667)</f>
        <v/>
      </c>
      <c r="G661" t="str">
        <f>IF('Step 2 - Bird information'!I667=0,"",'Step 2 - Bird information'!I667)</f>
        <v/>
      </c>
      <c r="H661" t="str">
        <f>IF('Step 2 - Bird information'!J667=0,"",'Step 2 - Bird information'!J667)</f>
        <v/>
      </c>
      <c r="I661" t="str">
        <f>IF('Step 2 - Bird information'!K667=0,"",'Step 2 - Bird information'!K667)</f>
        <v/>
      </c>
      <c r="J661" t="str">
        <f>IF('Step 2 - Bird information'!L667=0,"",'Step 2 - Bird information'!L667)</f>
        <v/>
      </c>
      <c r="K661">
        <f>'Step 2 - Bird information'!M667</f>
        <v>0</v>
      </c>
      <c r="L661" t="str">
        <f>PROPER('Step 2 - Bird information'!N667)</f>
        <v/>
      </c>
      <c r="M661" t="str">
        <f>PROPER('Step 2 - Bird information'!O667)</f>
        <v/>
      </c>
      <c r="N661" t="str">
        <f>PROPER('Step 2 - Bird information'!P667)</f>
        <v/>
      </c>
      <c r="O661">
        <f>'Step 2 - Bird information'!Q667</f>
        <v>0</v>
      </c>
      <c r="P661" t="str">
        <f>IF('Step 2 - Bird information'!R667=0,"",'Step 2 - Bird information'!R667)</f>
        <v/>
      </c>
    </row>
    <row r="662" spans="1:16">
      <c r="A662" t="str">
        <f>'Step 2 - Bird information'!A668</f>
        <v/>
      </c>
      <c r="B662">
        <f>'Step 2 - Bird information'!B668</f>
        <v>0</v>
      </c>
      <c r="C662">
        <f>'Step 2 - Bird information'!D668</f>
        <v>0</v>
      </c>
      <c r="D662">
        <f>'Step 2 - Bird information'!E668</f>
        <v>0</v>
      </c>
      <c r="E662" t="str">
        <f>IF('Step 2 - Bird information'!G668=0,"",'Step 2 - Bird information'!G668)</f>
        <v/>
      </c>
      <c r="F662" t="str">
        <f>IF('Step 2 - Bird information'!H668=0,"",'Step 2 - Bird information'!H668)</f>
        <v/>
      </c>
      <c r="G662" t="str">
        <f>IF('Step 2 - Bird information'!I668=0,"",'Step 2 - Bird information'!I668)</f>
        <v/>
      </c>
      <c r="H662" t="str">
        <f>IF('Step 2 - Bird information'!J668=0,"",'Step 2 - Bird information'!J668)</f>
        <v/>
      </c>
      <c r="I662" t="str">
        <f>IF('Step 2 - Bird information'!K668=0,"",'Step 2 - Bird information'!K668)</f>
        <v/>
      </c>
      <c r="J662" t="str">
        <f>IF('Step 2 - Bird information'!L668=0,"",'Step 2 - Bird information'!L668)</f>
        <v/>
      </c>
      <c r="K662">
        <f>'Step 2 - Bird information'!M668</f>
        <v>0</v>
      </c>
      <c r="L662" t="str">
        <f>PROPER('Step 2 - Bird information'!N668)</f>
        <v/>
      </c>
      <c r="M662" t="str">
        <f>PROPER('Step 2 - Bird information'!O668)</f>
        <v/>
      </c>
      <c r="N662" t="str">
        <f>PROPER('Step 2 - Bird information'!P668)</f>
        <v/>
      </c>
      <c r="O662">
        <f>'Step 2 - Bird information'!Q668</f>
        <v>0</v>
      </c>
      <c r="P662" t="str">
        <f>IF('Step 2 - Bird information'!R668=0,"",'Step 2 - Bird information'!R668)</f>
        <v/>
      </c>
    </row>
    <row r="663" spans="1:16">
      <c r="A663" t="str">
        <f>'Step 2 - Bird information'!A669</f>
        <v/>
      </c>
      <c r="B663">
        <f>'Step 2 - Bird information'!B669</f>
        <v>0</v>
      </c>
      <c r="C663">
        <f>'Step 2 - Bird information'!D669</f>
        <v>0</v>
      </c>
      <c r="D663">
        <f>'Step 2 - Bird information'!E669</f>
        <v>0</v>
      </c>
      <c r="E663" t="str">
        <f>IF('Step 2 - Bird information'!G669=0,"",'Step 2 - Bird information'!G669)</f>
        <v/>
      </c>
      <c r="F663" t="str">
        <f>IF('Step 2 - Bird information'!H669=0,"",'Step 2 - Bird information'!H669)</f>
        <v/>
      </c>
      <c r="G663" t="str">
        <f>IF('Step 2 - Bird information'!I669=0,"",'Step 2 - Bird information'!I669)</f>
        <v/>
      </c>
      <c r="H663" t="str">
        <f>IF('Step 2 - Bird information'!J669=0,"",'Step 2 - Bird information'!J669)</f>
        <v/>
      </c>
      <c r="I663" t="str">
        <f>IF('Step 2 - Bird information'!K669=0,"",'Step 2 - Bird information'!K669)</f>
        <v/>
      </c>
      <c r="J663" t="str">
        <f>IF('Step 2 - Bird information'!L669=0,"",'Step 2 - Bird information'!L669)</f>
        <v/>
      </c>
      <c r="K663">
        <f>'Step 2 - Bird information'!M669</f>
        <v>0</v>
      </c>
      <c r="L663" t="str">
        <f>PROPER('Step 2 - Bird information'!N669)</f>
        <v/>
      </c>
      <c r="M663" t="str">
        <f>PROPER('Step 2 - Bird information'!O669)</f>
        <v/>
      </c>
      <c r="N663" t="str">
        <f>PROPER('Step 2 - Bird information'!P669)</f>
        <v/>
      </c>
      <c r="O663">
        <f>'Step 2 - Bird information'!Q669</f>
        <v>0</v>
      </c>
      <c r="P663" t="str">
        <f>IF('Step 2 - Bird information'!R669=0,"",'Step 2 - Bird information'!R669)</f>
        <v/>
      </c>
    </row>
    <row r="664" spans="1:16">
      <c r="A664" t="str">
        <f>'Step 2 - Bird information'!A670</f>
        <v/>
      </c>
      <c r="B664">
        <f>'Step 2 - Bird information'!B670</f>
        <v>0</v>
      </c>
      <c r="C664">
        <f>'Step 2 - Bird information'!D670</f>
        <v>0</v>
      </c>
      <c r="D664">
        <f>'Step 2 - Bird information'!E670</f>
        <v>0</v>
      </c>
      <c r="E664" t="str">
        <f>IF('Step 2 - Bird information'!G670=0,"",'Step 2 - Bird information'!G670)</f>
        <v/>
      </c>
      <c r="F664" t="str">
        <f>IF('Step 2 - Bird information'!H670=0,"",'Step 2 - Bird information'!H670)</f>
        <v/>
      </c>
      <c r="G664" t="str">
        <f>IF('Step 2 - Bird information'!I670=0,"",'Step 2 - Bird information'!I670)</f>
        <v/>
      </c>
      <c r="H664" t="str">
        <f>IF('Step 2 - Bird information'!J670=0,"",'Step 2 - Bird information'!J670)</f>
        <v/>
      </c>
      <c r="I664" t="str">
        <f>IF('Step 2 - Bird information'!K670=0,"",'Step 2 - Bird information'!K670)</f>
        <v/>
      </c>
      <c r="J664" t="str">
        <f>IF('Step 2 - Bird information'!L670=0,"",'Step 2 - Bird information'!L670)</f>
        <v/>
      </c>
      <c r="K664">
        <f>'Step 2 - Bird information'!M670</f>
        <v>0</v>
      </c>
      <c r="L664" t="str">
        <f>PROPER('Step 2 - Bird information'!N670)</f>
        <v/>
      </c>
      <c r="M664" t="str">
        <f>PROPER('Step 2 - Bird information'!O670)</f>
        <v/>
      </c>
      <c r="N664" t="str">
        <f>PROPER('Step 2 - Bird information'!P670)</f>
        <v/>
      </c>
      <c r="O664">
        <f>'Step 2 - Bird information'!Q670</f>
        <v>0</v>
      </c>
      <c r="P664" t="str">
        <f>IF('Step 2 - Bird information'!R670=0,"",'Step 2 - Bird information'!R670)</f>
        <v/>
      </c>
    </row>
    <row r="665" spans="1:16">
      <c r="A665" t="str">
        <f>'Step 2 - Bird information'!A671</f>
        <v/>
      </c>
      <c r="B665">
        <f>'Step 2 - Bird information'!B671</f>
        <v>0</v>
      </c>
      <c r="C665">
        <f>'Step 2 - Bird information'!D671</f>
        <v>0</v>
      </c>
      <c r="D665">
        <f>'Step 2 - Bird information'!E671</f>
        <v>0</v>
      </c>
      <c r="E665" t="str">
        <f>IF('Step 2 - Bird information'!G671=0,"",'Step 2 - Bird information'!G671)</f>
        <v/>
      </c>
      <c r="F665" t="str">
        <f>IF('Step 2 - Bird information'!H671=0,"",'Step 2 - Bird information'!H671)</f>
        <v/>
      </c>
      <c r="G665" t="str">
        <f>IF('Step 2 - Bird information'!I671=0,"",'Step 2 - Bird information'!I671)</f>
        <v/>
      </c>
      <c r="H665" t="str">
        <f>IF('Step 2 - Bird information'!J671=0,"",'Step 2 - Bird information'!J671)</f>
        <v/>
      </c>
      <c r="I665" t="str">
        <f>IF('Step 2 - Bird information'!K671=0,"",'Step 2 - Bird information'!K671)</f>
        <v/>
      </c>
      <c r="J665" t="str">
        <f>IF('Step 2 - Bird information'!L671=0,"",'Step 2 - Bird information'!L671)</f>
        <v/>
      </c>
      <c r="K665">
        <f>'Step 2 - Bird information'!M671</f>
        <v>0</v>
      </c>
      <c r="L665" t="str">
        <f>PROPER('Step 2 - Bird information'!N671)</f>
        <v/>
      </c>
      <c r="M665" t="str">
        <f>PROPER('Step 2 - Bird information'!O671)</f>
        <v/>
      </c>
      <c r="N665" t="str">
        <f>PROPER('Step 2 - Bird information'!P671)</f>
        <v/>
      </c>
      <c r="O665">
        <f>'Step 2 - Bird information'!Q671</f>
        <v>0</v>
      </c>
      <c r="P665" t="str">
        <f>IF('Step 2 - Bird information'!R671=0,"",'Step 2 - Bird information'!R671)</f>
        <v/>
      </c>
    </row>
    <row r="666" spans="1:16">
      <c r="A666" t="str">
        <f>'Step 2 - Bird information'!A672</f>
        <v/>
      </c>
      <c r="B666">
        <f>'Step 2 - Bird information'!B672</f>
        <v>0</v>
      </c>
      <c r="C666">
        <f>'Step 2 - Bird information'!D672</f>
        <v>0</v>
      </c>
      <c r="D666">
        <f>'Step 2 - Bird information'!E672</f>
        <v>0</v>
      </c>
      <c r="E666" t="str">
        <f>IF('Step 2 - Bird information'!G672=0,"",'Step 2 - Bird information'!G672)</f>
        <v/>
      </c>
      <c r="F666" t="str">
        <f>IF('Step 2 - Bird information'!H672=0,"",'Step 2 - Bird information'!H672)</f>
        <v/>
      </c>
      <c r="G666" t="str">
        <f>IF('Step 2 - Bird information'!I672=0,"",'Step 2 - Bird information'!I672)</f>
        <v/>
      </c>
      <c r="H666" t="str">
        <f>IF('Step 2 - Bird information'!J672=0,"",'Step 2 - Bird information'!J672)</f>
        <v/>
      </c>
      <c r="I666" t="str">
        <f>IF('Step 2 - Bird information'!K672=0,"",'Step 2 - Bird information'!K672)</f>
        <v/>
      </c>
      <c r="J666" t="str">
        <f>IF('Step 2 - Bird information'!L672=0,"",'Step 2 - Bird information'!L672)</f>
        <v/>
      </c>
      <c r="K666">
        <f>'Step 2 - Bird information'!M672</f>
        <v>0</v>
      </c>
      <c r="L666" t="str">
        <f>PROPER('Step 2 - Bird information'!N672)</f>
        <v/>
      </c>
      <c r="M666" t="str">
        <f>PROPER('Step 2 - Bird information'!O672)</f>
        <v/>
      </c>
      <c r="N666" t="str">
        <f>PROPER('Step 2 - Bird information'!P672)</f>
        <v/>
      </c>
      <c r="O666">
        <f>'Step 2 - Bird information'!Q672</f>
        <v>0</v>
      </c>
      <c r="P666" t="str">
        <f>IF('Step 2 - Bird information'!R672=0,"",'Step 2 - Bird information'!R672)</f>
        <v/>
      </c>
    </row>
    <row r="667" spans="1:16">
      <c r="A667" t="str">
        <f>'Step 2 - Bird information'!A673</f>
        <v/>
      </c>
      <c r="B667">
        <f>'Step 2 - Bird information'!B673</f>
        <v>0</v>
      </c>
      <c r="C667">
        <f>'Step 2 - Bird information'!D673</f>
        <v>0</v>
      </c>
      <c r="D667">
        <f>'Step 2 - Bird information'!E673</f>
        <v>0</v>
      </c>
      <c r="E667" t="str">
        <f>IF('Step 2 - Bird information'!G673=0,"",'Step 2 - Bird information'!G673)</f>
        <v/>
      </c>
      <c r="F667" t="str">
        <f>IF('Step 2 - Bird information'!H673=0,"",'Step 2 - Bird information'!H673)</f>
        <v/>
      </c>
      <c r="G667" t="str">
        <f>IF('Step 2 - Bird information'!I673=0,"",'Step 2 - Bird information'!I673)</f>
        <v/>
      </c>
      <c r="H667" t="str">
        <f>IF('Step 2 - Bird information'!J673=0,"",'Step 2 - Bird information'!J673)</f>
        <v/>
      </c>
      <c r="I667" t="str">
        <f>IF('Step 2 - Bird information'!K673=0,"",'Step 2 - Bird information'!K673)</f>
        <v/>
      </c>
      <c r="J667" t="str">
        <f>IF('Step 2 - Bird information'!L673=0,"",'Step 2 - Bird information'!L673)</f>
        <v/>
      </c>
      <c r="K667">
        <f>'Step 2 - Bird information'!M673</f>
        <v>0</v>
      </c>
      <c r="L667" t="str">
        <f>PROPER('Step 2 - Bird information'!N673)</f>
        <v/>
      </c>
      <c r="M667" t="str">
        <f>PROPER('Step 2 - Bird information'!O673)</f>
        <v/>
      </c>
      <c r="N667" t="str">
        <f>PROPER('Step 2 - Bird information'!P673)</f>
        <v/>
      </c>
      <c r="O667">
        <f>'Step 2 - Bird information'!Q673</f>
        <v>0</v>
      </c>
      <c r="P667" t="str">
        <f>IF('Step 2 - Bird information'!R673=0,"",'Step 2 - Bird information'!R673)</f>
        <v/>
      </c>
    </row>
    <row r="668" spans="1:16">
      <c r="A668" t="str">
        <f>'Step 2 - Bird information'!A674</f>
        <v/>
      </c>
      <c r="B668">
        <f>'Step 2 - Bird information'!B674</f>
        <v>0</v>
      </c>
      <c r="C668">
        <f>'Step 2 - Bird information'!D674</f>
        <v>0</v>
      </c>
      <c r="D668">
        <f>'Step 2 - Bird information'!E674</f>
        <v>0</v>
      </c>
      <c r="E668" t="str">
        <f>IF('Step 2 - Bird information'!G674=0,"",'Step 2 - Bird information'!G674)</f>
        <v/>
      </c>
      <c r="F668" t="str">
        <f>IF('Step 2 - Bird information'!H674=0,"",'Step 2 - Bird information'!H674)</f>
        <v/>
      </c>
      <c r="G668" t="str">
        <f>IF('Step 2 - Bird information'!I674=0,"",'Step 2 - Bird information'!I674)</f>
        <v/>
      </c>
      <c r="H668" t="str">
        <f>IF('Step 2 - Bird information'!J674=0,"",'Step 2 - Bird information'!J674)</f>
        <v/>
      </c>
      <c r="I668" t="str">
        <f>IF('Step 2 - Bird information'!K674=0,"",'Step 2 - Bird information'!K674)</f>
        <v/>
      </c>
      <c r="J668" t="str">
        <f>IF('Step 2 - Bird information'!L674=0,"",'Step 2 - Bird information'!L674)</f>
        <v/>
      </c>
      <c r="K668">
        <f>'Step 2 - Bird information'!M674</f>
        <v>0</v>
      </c>
      <c r="L668" t="str">
        <f>PROPER('Step 2 - Bird information'!N674)</f>
        <v/>
      </c>
      <c r="M668" t="str">
        <f>PROPER('Step 2 - Bird information'!O674)</f>
        <v/>
      </c>
      <c r="N668" t="str">
        <f>PROPER('Step 2 - Bird information'!P674)</f>
        <v/>
      </c>
      <c r="O668">
        <f>'Step 2 - Bird information'!Q674</f>
        <v>0</v>
      </c>
      <c r="P668" t="str">
        <f>IF('Step 2 - Bird information'!R674=0,"",'Step 2 - Bird information'!R674)</f>
        <v/>
      </c>
    </row>
    <row r="669" spans="1:16">
      <c r="A669" t="str">
        <f>'Step 2 - Bird information'!A675</f>
        <v/>
      </c>
      <c r="B669">
        <f>'Step 2 - Bird information'!B675</f>
        <v>0</v>
      </c>
      <c r="C669">
        <f>'Step 2 - Bird information'!D675</f>
        <v>0</v>
      </c>
      <c r="D669">
        <f>'Step 2 - Bird information'!E675</f>
        <v>0</v>
      </c>
      <c r="E669" t="str">
        <f>IF('Step 2 - Bird information'!G675=0,"",'Step 2 - Bird information'!G675)</f>
        <v/>
      </c>
      <c r="F669" t="str">
        <f>IF('Step 2 - Bird information'!H675=0,"",'Step 2 - Bird information'!H675)</f>
        <v/>
      </c>
      <c r="G669" t="str">
        <f>IF('Step 2 - Bird information'!I675=0,"",'Step 2 - Bird information'!I675)</f>
        <v/>
      </c>
      <c r="H669" t="str">
        <f>IF('Step 2 - Bird information'!J675=0,"",'Step 2 - Bird information'!J675)</f>
        <v/>
      </c>
      <c r="I669" t="str">
        <f>IF('Step 2 - Bird information'!K675=0,"",'Step 2 - Bird information'!K675)</f>
        <v/>
      </c>
      <c r="J669" t="str">
        <f>IF('Step 2 - Bird information'!L675=0,"",'Step 2 - Bird information'!L675)</f>
        <v/>
      </c>
      <c r="K669">
        <f>'Step 2 - Bird information'!M675</f>
        <v>0</v>
      </c>
      <c r="L669" t="str">
        <f>PROPER('Step 2 - Bird information'!N675)</f>
        <v/>
      </c>
      <c r="M669" t="str">
        <f>PROPER('Step 2 - Bird information'!O675)</f>
        <v/>
      </c>
      <c r="N669" t="str">
        <f>PROPER('Step 2 - Bird information'!P675)</f>
        <v/>
      </c>
      <c r="O669">
        <f>'Step 2 - Bird information'!Q675</f>
        <v>0</v>
      </c>
      <c r="P669" t="str">
        <f>IF('Step 2 - Bird information'!R675=0,"",'Step 2 - Bird information'!R675)</f>
        <v/>
      </c>
    </row>
    <row r="670" spans="1:16">
      <c r="A670" t="str">
        <f>'Step 2 - Bird information'!A676</f>
        <v/>
      </c>
      <c r="B670">
        <f>'Step 2 - Bird information'!B676</f>
        <v>0</v>
      </c>
      <c r="C670">
        <f>'Step 2 - Bird information'!D676</f>
        <v>0</v>
      </c>
      <c r="D670">
        <f>'Step 2 - Bird information'!E676</f>
        <v>0</v>
      </c>
      <c r="E670" t="str">
        <f>IF('Step 2 - Bird information'!G676=0,"",'Step 2 - Bird information'!G676)</f>
        <v/>
      </c>
      <c r="F670" t="str">
        <f>IF('Step 2 - Bird information'!H676=0,"",'Step 2 - Bird information'!H676)</f>
        <v/>
      </c>
      <c r="G670" t="str">
        <f>IF('Step 2 - Bird information'!I676=0,"",'Step 2 - Bird information'!I676)</f>
        <v/>
      </c>
      <c r="H670" t="str">
        <f>IF('Step 2 - Bird information'!J676=0,"",'Step 2 - Bird information'!J676)</f>
        <v/>
      </c>
      <c r="I670" t="str">
        <f>IF('Step 2 - Bird information'!K676=0,"",'Step 2 - Bird information'!K676)</f>
        <v/>
      </c>
      <c r="J670" t="str">
        <f>IF('Step 2 - Bird information'!L676=0,"",'Step 2 - Bird information'!L676)</f>
        <v/>
      </c>
      <c r="K670">
        <f>'Step 2 - Bird information'!M676</f>
        <v>0</v>
      </c>
      <c r="L670" t="str">
        <f>PROPER('Step 2 - Bird information'!N676)</f>
        <v/>
      </c>
      <c r="M670" t="str">
        <f>PROPER('Step 2 - Bird information'!O676)</f>
        <v/>
      </c>
      <c r="N670" t="str">
        <f>PROPER('Step 2 - Bird information'!P676)</f>
        <v/>
      </c>
      <c r="O670">
        <f>'Step 2 - Bird information'!Q676</f>
        <v>0</v>
      </c>
      <c r="P670" t="str">
        <f>IF('Step 2 - Bird information'!R676=0,"",'Step 2 - Bird information'!R676)</f>
        <v/>
      </c>
    </row>
    <row r="671" spans="1:16">
      <c r="A671" t="str">
        <f>'Step 2 - Bird information'!A677</f>
        <v/>
      </c>
      <c r="B671">
        <f>'Step 2 - Bird information'!B677</f>
        <v>0</v>
      </c>
      <c r="C671">
        <f>'Step 2 - Bird information'!D677</f>
        <v>0</v>
      </c>
      <c r="D671">
        <f>'Step 2 - Bird information'!E677</f>
        <v>0</v>
      </c>
      <c r="E671" t="str">
        <f>IF('Step 2 - Bird information'!G677=0,"",'Step 2 - Bird information'!G677)</f>
        <v/>
      </c>
      <c r="F671" t="str">
        <f>IF('Step 2 - Bird information'!H677=0,"",'Step 2 - Bird information'!H677)</f>
        <v/>
      </c>
      <c r="G671" t="str">
        <f>IF('Step 2 - Bird information'!I677=0,"",'Step 2 - Bird information'!I677)</f>
        <v/>
      </c>
      <c r="H671" t="str">
        <f>IF('Step 2 - Bird information'!J677=0,"",'Step 2 - Bird information'!J677)</f>
        <v/>
      </c>
      <c r="I671" t="str">
        <f>IF('Step 2 - Bird information'!K677=0,"",'Step 2 - Bird information'!K677)</f>
        <v/>
      </c>
      <c r="J671" t="str">
        <f>IF('Step 2 - Bird information'!L677=0,"",'Step 2 - Bird information'!L677)</f>
        <v/>
      </c>
      <c r="K671">
        <f>'Step 2 - Bird information'!M677</f>
        <v>0</v>
      </c>
      <c r="L671" t="str">
        <f>PROPER('Step 2 - Bird information'!N677)</f>
        <v/>
      </c>
      <c r="M671" t="str">
        <f>PROPER('Step 2 - Bird information'!O677)</f>
        <v/>
      </c>
      <c r="N671" t="str">
        <f>PROPER('Step 2 - Bird information'!P677)</f>
        <v/>
      </c>
      <c r="O671">
        <f>'Step 2 - Bird information'!Q677</f>
        <v>0</v>
      </c>
      <c r="P671" t="str">
        <f>IF('Step 2 - Bird information'!R677=0,"",'Step 2 - Bird information'!R677)</f>
        <v/>
      </c>
    </row>
    <row r="672" spans="1:16">
      <c r="A672" t="str">
        <f>'Step 2 - Bird information'!A678</f>
        <v/>
      </c>
      <c r="B672">
        <f>'Step 2 - Bird information'!B678</f>
        <v>0</v>
      </c>
      <c r="C672">
        <f>'Step 2 - Bird information'!D678</f>
        <v>0</v>
      </c>
      <c r="D672">
        <f>'Step 2 - Bird information'!E678</f>
        <v>0</v>
      </c>
      <c r="E672" t="str">
        <f>IF('Step 2 - Bird information'!G678=0,"",'Step 2 - Bird information'!G678)</f>
        <v/>
      </c>
      <c r="F672" t="str">
        <f>IF('Step 2 - Bird information'!H678=0,"",'Step 2 - Bird information'!H678)</f>
        <v/>
      </c>
      <c r="G672" t="str">
        <f>IF('Step 2 - Bird information'!I678=0,"",'Step 2 - Bird information'!I678)</f>
        <v/>
      </c>
      <c r="H672" t="str">
        <f>IF('Step 2 - Bird information'!J678=0,"",'Step 2 - Bird information'!J678)</f>
        <v/>
      </c>
      <c r="I672" t="str">
        <f>IF('Step 2 - Bird information'!K678=0,"",'Step 2 - Bird information'!K678)</f>
        <v/>
      </c>
      <c r="J672" t="str">
        <f>IF('Step 2 - Bird information'!L678=0,"",'Step 2 - Bird information'!L678)</f>
        <v/>
      </c>
      <c r="K672">
        <f>'Step 2 - Bird information'!M678</f>
        <v>0</v>
      </c>
      <c r="L672" t="str">
        <f>PROPER('Step 2 - Bird information'!N678)</f>
        <v/>
      </c>
      <c r="M672" t="str">
        <f>PROPER('Step 2 - Bird information'!O678)</f>
        <v/>
      </c>
      <c r="N672" t="str">
        <f>PROPER('Step 2 - Bird information'!P678)</f>
        <v/>
      </c>
      <c r="O672">
        <f>'Step 2 - Bird information'!Q678</f>
        <v>0</v>
      </c>
      <c r="P672" t="str">
        <f>IF('Step 2 - Bird information'!R678=0,"",'Step 2 - Bird information'!R678)</f>
        <v/>
      </c>
    </row>
    <row r="673" spans="1:16">
      <c r="A673" t="str">
        <f>'Step 2 - Bird information'!A679</f>
        <v/>
      </c>
      <c r="B673">
        <f>'Step 2 - Bird information'!B679</f>
        <v>0</v>
      </c>
      <c r="C673">
        <f>'Step 2 - Bird information'!D679</f>
        <v>0</v>
      </c>
      <c r="D673">
        <f>'Step 2 - Bird information'!E679</f>
        <v>0</v>
      </c>
      <c r="E673" t="str">
        <f>IF('Step 2 - Bird information'!G679=0,"",'Step 2 - Bird information'!G679)</f>
        <v/>
      </c>
      <c r="F673" t="str">
        <f>IF('Step 2 - Bird information'!H679=0,"",'Step 2 - Bird information'!H679)</f>
        <v/>
      </c>
      <c r="G673" t="str">
        <f>IF('Step 2 - Bird information'!I679=0,"",'Step 2 - Bird information'!I679)</f>
        <v/>
      </c>
      <c r="H673" t="str">
        <f>IF('Step 2 - Bird information'!J679=0,"",'Step 2 - Bird information'!J679)</f>
        <v/>
      </c>
      <c r="I673" t="str">
        <f>IF('Step 2 - Bird information'!K679=0,"",'Step 2 - Bird information'!K679)</f>
        <v/>
      </c>
      <c r="J673" t="str">
        <f>IF('Step 2 - Bird information'!L679=0,"",'Step 2 - Bird information'!L679)</f>
        <v/>
      </c>
      <c r="K673">
        <f>'Step 2 - Bird information'!M679</f>
        <v>0</v>
      </c>
      <c r="L673" t="str">
        <f>PROPER('Step 2 - Bird information'!N679)</f>
        <v/>
      </c>
      <c r="M673" t="str">
        <f>PROPER('Step 2 - Bird information'!O679)</f>
        <v/>
      </c>
      <c r="N673" t="str">
        <f>PROPER('Step 2 - Bird information'!P679)</f>
        <v/>
      </c>
      <c r="O673">
        <f>'Step 2 - Bird information'!Q679</f>
        <v>0</v>
      </c>
      <c r="P673" t="str">
        <f>IF('Step 2 - Bird information'!R679=0,"",'Step 2 - Bird information'!R679)</f>
        <v/>
      </c>
    </row>
    <row r="674" spans="1:16">
      <c r="A674" t="str">
        <f>'Step 2 - Bird information'!A680</f>
        <v/>
      </c>
      <c r="B674">
        <f>'Step 2 - Bird information'!B680</f>
        <v>0</v>
      </c>
      <c r="C674">
        <f>'Step 2 - Bird information'!D680</f>
        <v>0</v>
      </c>
      <c r="D674">
        <f>'Step 2 - Bird information'!E680</f>
        <v>0</v>
      </c>
      <c r="E674" t="str">
        <f>IF('Step 2 - Bird information'!G680=0,"",'Step 2 - Bird information'!G680)</f>
        <v/>
      </c>
      <c r="F674" t="str">
        <f>IF('Step 2 - Bird information'!H680=0,"",'Step 2 - Bird information'!H680)</f>
        <v/>
      </c>
      <c r="G674" t="str">
        <f>IF('Step 2 - Bird information'!I680=0,"",'Step 2 - Bird information'!I680)</f>
        <v/>
      </c>
      <c r="H674" t="str">
        <f>IF('Step 2 - Bird information'!J680=0,"",'Step 2 - Bird information'!J680)</f>
        <v/>
      </c>
      <c r="I674" t="str">
        <f>IF('Step 2 - Bird information'!K680=0,"",'Step 2 - Bird information'!K680)</f>
        <v/>
      </c>
      <c r="J674" t="str">
        <f>IF('Step 2 - Bird information'!L680=0,"",'Step 2 - Bird information'!L680)</f>
        <v/>
      </c>
      <c r="K674">
        <f>'Step 2 - Bird information'!M680</f>
        <v>0</v>
      </c>
      <c r="L674" t="str">
        <f>PROPER('Step 2 - Bird information'!N680)</f>
        <v/>
      </c>
      <c r="M674" t="str">
        <f>PROPER('Step 2 - Bird information'!O680)</f>
        <v/>
      </c>
      <c r="N674" t="str">
        <f>PROPER('Step 2 - Bird information'!P680)</f>
        <v/>
      </c>
      <c r="O674">
        <f>'Step 2 - Bird information'!Q680</f>
        <v>0</v>
      </c>
      <c r="P674" t="str">
        <f>IF('Step 2 - Bird information'!R680=0,"",'Step 2 - Bird information'!R680)</f>
        <v/>
      </c>
    </row>
    <row r="675" spans="1:16">
      <c r="A675" t="str">
        <f>'Step 2 - Bird information'!A681</f>
        <v/>
      </c>
      <c r="B675">
        <f>'Step 2 - Bird information'!B681</f>
        <v>0</v>
      </c>
      <c r="C675">
        <f>'Step 2 - Bird information'!D681</f>
        <v>0</v>
      </c>
      <c r="D675">
        <f>'Step 2 - Bird information'!E681</f>
        <v>0</v>
      </c>
      <c r="E675" t="str">
        <f>IF('Step 2 - Bird information'!G681=0,"",'Step 2 - Bird information'!G681)</f>
        <v/>
      </c>
      <c r="F675" t="str">
        <f>IF('Step 2 - Bird information'!H681=0,"",'Step 2 - Bird information'!H681)</f>
        <v/>
      </c>
      <c r="G675" t="str">
        <f>IF('Step 2 - Bird information'!I681=0,"",'Step 2 - Bird information'!I681)</f>
        <v/>
      </c>
      <c r="H675" t="str">
        <f>IF('Step 2 - Bird information'!J681=0,"",'Step 2 - Bird information'!J681)</f>
        <v/>
      </c>
      <c r="I675" t="str">
        <f>IF('Step 2 - Bird information'!K681=0,"",'Step 2 - Bird information'!K681)</f>
        <v/>
      </c>
      <c r="J675" t="str">
        <f>IF('Step 2 - Bird information'!L681=0,"",'Step 2 - Bird information'!L681)</f>
        <v/>
      </c>
      <c r="K675">
        <f>'Step 2 - Bird information'!M681</f>
        <v>0</v>
      </c>
      <c r="L675" t="str">
        <f>PROPER('Step 2 - Bird information'!N681)</f>
        <v/>
      </c>
      <c r="M675" t="str">
        <f>PROPER('Step 2 - Bird information'!O681)</f>
        <v/>
      </c>
      <c r="N675" t="str">
        <f>PROPER('Step 2 - Bird information'!P681)</f>
        <v/>
      </c>
      <c r="O675">
        <f>'Step 2 - Bird information'!Q681</f>
        <v>0</v>
      </c>
      <c r="P675" t="str">
        <f>IF('Step 2 - Bird information'!R681=0,"",'Step 2 - Bird information'!R681)</f>
        <v/>
      </c>
    </row>
    <row r="676" spans="1:16">
      <c r="A676" t="str">
        <f>'Step 2 - Bird information'!A682</f>
        <v/>
      </c>
      <c r="B676">
        <f>'Step 2 - Bird information'!B682</f>
        <v>0</v>
      </c>
      <c r="C676">
        <f>'Step 2 - Bird information'!D682</f>
        <v>0</v>
      </c>
      <c r="D676">
        <f>'Step 2 - Bird information'!E682</f>
        <v>0</v>
      </c>
      <c r="E676" t="str">
        <f>IF('Step 2 - Bird information'!G682=0,"",'Step 2 - Bird information'!G682)</f>
        <v/>
      </c>
      <c r="F676" t="str">
        <f>IF('Step 2 - Bird information'!H682=0,"",'Step 2 - Bird information'!H682)</f>
        <v/>
      </c>
      <c r="G676" t="str">
        <f>IF('Step 2 - Bird information'!I682=0,"",'Step 2 - Bird information'!I682)</f>
        <v/>
      </c>
      <c r="H676" t="str">
        <f>IF('Step 2 - Bird information'!J682=0,"",'Step 2 - Bird information'!J682)</f>
        <v/>
      </c>
      <c r="I676" t="str">
        <f>IF('Step 2 - Bird information'!K682=0,"",'Step 2 - Bird information'!K682)</f>
        <v/>
      </c>
      <c r="J676" t="str">
        <f>IF('Step 2 - Bird information'!L682=0,"",'Step 2 - Bird information'!L682)</f>
        <v/>
      </c>
      <c r="K676">
        <f>'Step 2 - Bird information'!M682</f>
        <v>0</v>
      </c>
      <c r="L676" t="str">
        <f>PROPER('Step 2 - Bird information'!N682)</f>
        <v/>
      </c>
      <c r="M676" t="str">
        <f>PROPER('Step 2 - Bird information'!O682)</f>
        <v/>
      </c>
      <c r="N676" t="str">
        <f>PROPER('Step 2 - Bird information'!P682)</f>
        <v/>
      </c>
      <c r="O676">
        <f>'Step 2 - Bird information'!Q682</f>
        <v>0</v>
      </c>
      <c r="P676" t="str">
        <f>IF('Step 2 - Bird information'!R682=0,"",'Step 2 - Bird information'!R682)</f>
        <v/>
      </c>
    </row>
    <row r="677" spans="1:16">
      <c r="A677" t="str">
        <f>'Step 2 - Bird information'!A683</f>
        <v/>
      </c>
      <c r="B677">
        <f>'Step 2 - Bird information'!B683</f>
        <v>0</v>
      </c>
      <c r="C677">
        <f>'Step 2 - Bird information'!D683</f>
        <v>0</v>
      </c>
      <c r="D677">
        <f>'Step 2 - Bird information'!E683</f>
        <v>0</v>
      </c>
      <c r="E677" t="str">
        <f>IF('Step 2 - Bird information'!G683=0,"",'Step 2 - Bird information'!G683)</f>
        <v/>
      </c>
      <c r="F677" t="str">
        <f>IF('Step 2 - Bird information'!H683=0,"",'Step 2 - Bird information'!H683)</f>
        <v/>
      </c>
      <c r="G677" t="str">
        <f>IF('Step 2 - Bird information'!I683=0,"",'Step 2 - Bird information'!I683)</f>
        <v/>
      </c>
      <c r="H677" t="str">
        <f>IF('Step 2 - Bird information'!J683=0,"",'Step 2 - Bird information'!J683)</f>
        <v/>
      </c>
      <c r="I677" t="str">
        <f>IF('Step 2 - Bird information'!K683=0,"",'Step 2 - Bird information'!K683)</f>
        <v/>
      </c>
      <c r="J677" t="str">
        <f>IF('Step 2 - Bird information'!L683=0,"",'Step 2 - Bird information'!L683)</f>
        <v/>
      </c>
      <c r="K677">
        <f>'Step 2 - Bird information'!M683</f>
        <v>0</v>
      </c>
      <c r="L677" t="str">
        <f>PROPER('Step 2 - Bird information'!N683)</f>
        <v/>
      </c>
      <c r="M677" t="str">
        <f>PROPER('Step 2 - Bird information'!O683)</f>
        <v/>
      </c>
      <c r="N677" t="str">
        <f>PROPER('Step 2 - Bird information'!P683)</f>
        <v/>
      </c>
      <c r="O677">
        <f>'Step 2 - Bird information'!Q683</f>
        <v>0</v>
      </c>
      <c r="P677" t="str">
        <f>IF('Step 2 - Bird information'!R683=0,"",'Step 2 - Bird information'!R683)</f>
        <v/>
      </c>
    </row>
    <row r="678" spans="1:16">
      <c r="A678" t="str">
        <f>'Step 2 - Bird information'!A684</f>
        <v/>
      </c>
      <c r="B678">
        <f>'Step 2 - Bird information'!B684</f>
        <v>0</v>
      </c>
      <c r="C678">
        <f>'Step 2 - Bird information'!D684</f>
        <v>0</v>
      </c>
      <c r="D678">
        <f>'Step 2 - Bird information'!E684</f>
        <v>0</v>
      </c>
      <c r="E678" t="str">
        <f>IF('Step 2 - Bird information'!G684=0,"",'Step 2 - Bird information'!G684)</f>
        <v/>
      </c>
      <c r="F678" t="str">
        <f>IF('Step 2 - Bird information'!H684=0,"",'Step 2 - Bird information'!H684)</f>
        <v/>
      </c>
      <c r="G678" t="str">
        <f>IF('Step 2 - Bird information'!I684=0,"",'Step 2 - Bird information'!I684)</f>
        <v/>
      </c>
      <c r="H678" t="str">
        <f>IF('Step 2 - Bird information'!J684=0,"",'Step 2 - Bird information'!J684)</f>
        <v/>
      </c>
      <c r="I678" t="str">
        <f>IF('Step 2 - Bird information'!K684=0,"",'Step 2 - Bird information'!K684)</f>
        <v/>
      </c>
      <c r="J678" t="str">
        <f>IF('Step 2 - Bird information'!L684=0,"",'Step 2 - Bird information'!L684)</f>
        <v/>
      </c>
      <c r="K678">
        <f>'Step 2 - Bird information'!M684</f>
        <v>0</v>
      </c>
      <c r="L678" t="str">
        <f>PROPER('Step 2 - Bird information'!N684)</f>
        <v/>
      </c>
      <c r="M678" t="str">
        <f>PROPER('Step 2 - Bird information'!O684)</f>
        <v/>
      </c>
      <c r="N678" t="str">
        <f>PROPER('Step 2 - Bird information'!P684)</f>
        <v/>
      </c>
      <c r="O678">
        <f>'Step 2 - Bird information'!Q684</f>
        <v>0</v>
      </c>
      <c r="P678" t="str">
        <f>IF('Step 2 - Bird information'!R684=0,"",'Step 2 - Bird information'!R684)</f>
        <v/>
      </c>
    </row>
    <row r="679" spans="1:16">
      <c r="A679" t="str">
        <f>'Step 2 - Bird information'!A685</f>
        <v/>
      </c>
      <c r="B679">
        <f>'Step 2 - Bird information'!B685</f>
        <v>0</v>
      </c>
      <c r="C679">
        <f>'Step 2 - Bird information'!D685</f>
        <v>0</v>
      </c>
      <c r="D679">
        <f>'Step 2 - Bird information'!E685</f>
        <v>0</v>
      </c>
      <c r="E679" t="str">
        <f>IF('Step 2 - Bird information'!G685=0,"",'Step 2 - Bird information'!G685)</f>
        <v/>
      </c>
      <c r="F679" t="str">
        <f>IF('Step 2 - Bird information'!H685=0,"",'Step 2 - Bird information'!H685)</f>
        <v/>
      </c>
      <c r="G679" t="str">
        <f>IF('Step 2 - Bird information'!I685=0,"",'Step 2 - Bird information'!I685)</f>
        <v/>
      </c>
      <c r="H679" t="str">
        <f>IF('Step 2 - Bird information'!J685=0,"",'Step 2 - Bird information'!J685)</f>
        <v/>
      </c>
      <c r="I679" t="str">
        <f>IF('Step 2 - Bird information'!K685=0,"",'Step 2 - Bird information'!K685)</f>
        <v/>
      </c>
      <c r="J679" t="str">
        <f>IF('Step 2 - Bird information'!L685=0,"",'Step 2 - Bird information'!L685)</f>
        <v/>
      </c>
      <c r="K679">
        <f>'Step 2 - Bird information'!M685</f>
        <v>0</v>
      </c>
      <c r="L679" t="str">
        <f>PROPER('Step 2 - Bird information'!N685)</f>
        <v/>
      </c>
      <c r="M679" t="str">
        <f>PROPER('Step 2 - Bird information'!O685)</f>
        <v/>
      </c>
      <c r="N679" t="str">
        <f>PROPER('Step 2 - Bird information'!P685)</f>
        <v/>
      </c>
      <c r="O679">
        <f>'Step 2 - Bird information'!Q685</f>
        <v>0</v>
      </c>
      <c r="P679" t="str">
        <f>IF('Step 2 - Bird information'!R685=0,"",'Step 2 - Bird information'!R685)</f>
        <v/>
      </c>
    </row>
    <row r="680" spans="1:16">
      <c r="A680" t="str">
        <f>'Step 2 - Bird information'!A686</f>
        <v/>
      </c>
      <c r="B680">
        <f>'Step 2 - Bird information'!B686</f>
        <v>0</v>
      </c>
      <c r="C680">
        <f>'Step 2 - Bird information'!D686</f>
        <v>0</v>
      </c>
      <c r="D680">
        <f>'Step 2 - Bird information'!E686</f>
        <v>0</v>
      </c>
      <c r="E680" t="str">
        <f>IF('Step 2 - Bird information'!G686=0,"",'Step 2 - Bird information'!G686)</f>
        <v/>
      </c>
      <c r="F680" t="str">
        <f>IF('Step 2 - Bird information'!H686=0,"",'Step 2 - Bird information'!H686)</f>
        <v/>
      </c>
      <c r="G680" t="str">
        <f>IF('Step 2 - Bird information'!I686=0,"",'Step 2 - Bird information'!I686)</f>
        <v/>
      </c>
      <c r="H680" t="str">
        <f>IF('Step 2 - Bird information'!J686=0,"",'Step 2 - Bird information'!J686)</f>
        <v/>
      </c>
      <c r="I680" t="str">
        <f>IF('Step 2 - Bird information'!K686=0,"",'Step 2 - Bird information'!K686)</f>
        <v/>
      </c>
      <c r="J680" t="str">
        <f>IF('Step 2 - Bird information'!L686=0,"",'Step 2 - Bird information'!L686)</f>
        <v/>
      </c>
      <c r="K680">
        <f>'Step 2 - Bird information'!M686</f>
        <v>0</v>
      </c>
      <c r="L680" t="str">
        <f>PROPER('Step 2 - Bird information'!N686)</f>
        <v/>
      </c>
      <c r="M680" t="str">
        <f>PROPER('Step 2 - Bird information'!O686)</f>
        <v/>
      </c>
      <c r="N680" t="str">
        <f>PROPER('Step 2 - Bird information'!P686)</f>
        <v/>
      </c>
      <c r="O680">
        <f>'Step 2 - Bird information'!Q686</f>
        <v>0</v>
      </c>
      <c r="P680" t="str">
        <f>IF('Step 2 - Bird information'!R686=0,"",'Step 2 - Bird information'!R686)</f>
        <v/>
      </c>
    </row>
    <row r="681" spans="1:16">
      <c r="A681" t="str">
        <f>'Step 2 - Bird information'!A687</f>
        <v/>
      </c>
      <c r="B681">
        <f>'Step 2 - Bird information'!B687</f>
        <v>0</v>
      </c>
      <c r="C681">
        <f>'Step 2 - Bird information'!D687</f>
        <v>0</v>
      </c>
      <c r="D681">
        <f>'Step 2 - Bird information'!E687</f>
        <v>0</v>
      </c>
      <c r="E681" t="str">
        <f>IF('Step 2 - Bird information'!G687=0,"",'Step 2 - Bird information'!G687)</f>
        <v/>
      </c>
      <c r="F681" t="str">
        <f>IF('Step 2 - Bird information'!H687=0,"",'Step 2 - Bird information'!H687)</f>
        <v/>
      </c>
      <c r="G681" t="str">
        <f>IF('Step 2 - Bird information'!I687=0,"",'Step 2 - Bird information'!I687)</f>
        <v/>
      </c>
      <c r="H681" t="str">
        <f>IF('Step 2 - Bird information'!J687=0,"",'Step 2 - Bird information'!J687)</f>
        <v/>
      </c>
      <c r="I681" t="str">
        <f>IF('Step 2 - Bird information'!K687=0,"",'Step 2 - Bird information'!K687)</f>
        <v/>
      </c>
      <c r="J681" t="str">
        <f>IF('Step 2 - Bird information'!L687=0,"",'Step 2 - Bird information'!L687)</f>
        <v/>
      </c>
      <c r="K681">
        <f>'Step 2 - Bird information'!M687</f>
        <v>0</v>
      </c>
      <c r="L681" t="str">
        <f>PROPER('Step 2 - Bird information'!N687)</f>
        <v/>
      </c>
      <c r="M681" t="str">
        <f>PROPER('Step 2 - Bird information'!O687)</f>
        <v/>
      </c>
      <c r="N681" t="str">
        <f>PROPER('Step 2 - Bird information'!P687)</f>
        <v/>
      </c>
      <c r="O681">
        <f>'Step 2 - Bird information'!Q687</f>
        <v>0</v>
      </c>
      <c r="P681" t="str">
        <f>IF('Step 2 - Bird information'!R687=0,"",'Step 2 - Bird information'!R687)</f>
        <v/>
      </c>
    </row>
    <row r="682" spans="1:16">
      <c r="A682" t="str">
        <f>'Step 2 - Bird information'!A688</f>
        <v/>
      </c>
      <c r="B682">
        <f>'Step 2 - Bird information'!B688</f>
        <v>0</v>
      </c>
      <c r="C682">
        <f>'Step 2 - Bird information'!D688</f>
        <v>0</v>
      </c>
      <c r="D682">
        <f>'Step 2 - Bird information'!E688</f>
        <v>0</v>
      </c>
      <c r="E682" t="str">
        <f>IF('Step 2 - Bird information'!G688=0,"",'Step 2 - Bird information'!G688)</f>
        <v/>
      </c>
      <c r="F682" t="str">
        <f>IF('Step 2 - Bird information'!H688=0,"",'Step 2 - Bird information'!H688)</f>
        <v/>
      </c>
      <c r="G682" t="str">
        <f>IF('Step 2 - Bird information'!I688=0,"",'Step 2 - Bird information'!I688)</f>
        <v/>
      </c>
      <c r="H682" t="str">
        <f>IF('Step 2 - Bird information'!J688=0,"",'Step 2 - Bird information'!J688)</f>
        <v/>
      </c>
      <c r="I682" t="str">
        <f>IF('Step 2 - Bird information'!K688=0,"",'Step 2 - Bird information'!K688)</f>
        <v/>
      </c>
      <c r="J682" t="str">
        <f>IF('Step 2 - Bird information'!L688=0,"",'Step 2 - Bird information'!L688)</f>
        <v/>
      </c>
      <c r="K682">
        <f>'Step 2 - Bird information'!M688</f>
        <v>0</v>
      </c>
      <c r="L682" t="str">
        <f>PROPER('Step 2 - Bird information'!N688)</f>
        <v/>
      </c>
      <c r="M682" t="str">
        <f>PROPER('Step 2 - Bird information'!O688)</f>
        <v/>
      </c>
      <c r="N682" t="str">
        <f>PROPER('Step 2 - Bird information'!P688)</f>
        <v/>
      </c>
      <c r="O682">
        <f>'Step 2 - Bird information'!Q688</f>
        <v>0</v>
      </c>
      <c r="P682" t="str">
        <f>IF('Step 2 - Bird information'!R688=0,"",'Step 2 - Bird information'!R688)</f>
        <v/>
      </c>
    </row>
    <row r="683" spans="1:16">
      <c r="A683" t="str">
        <f>'Step 2 - Bird information'!A689</f>
        <v/>
      </c>
      <c r="B683">
        <f>'Step 2 - Bird information'!B689</f>
        <v>0</v>
      </c>
      <c r="C683">
        <f>'Step 2 - Bird information'!D689</f>
        <v>0</v>
      </c>
      <c r="D683">
        <f>'Step 2 - Bird information'!E689</f>
        <v>0</v>
      </c>
      <c r="E683" t="str">
        <f>IF('Step 2 - Bird information'!G689=0,"",'Step 2 - Bird information'!G689)</f>
        <v/>
      </c>
      <c r="F683" t="str">
        <f>IF('Step 2 - Bird information'!H689=0,"",'Step 2 - Bird information'!H689)</f>
        <v/>
      </c>
      <c r="G683" t="str">
        <f>IF('Step 2 - Bird information'!I689=0,"",'Step 2 - Bird information'!I689)</f>
        <v/>
      </c>
      <c r="H683" t="str">
        <f>IF('Step 2 - Bird information'!J689=0,"",'Step 2 - Bird information'!J689)</f>
        <v/>
      </c>
      <c r="I683" t="str">
        <f>IF('Step 2 - Bird information'!K689=0,"",'Step 2 - Bird information'!K689)</f>
        <v/>
      </c>
      <c r="J683" t="str">
        <f>IF('Step 2 - Bird information'!L689=0,"",'Step 2 - Bird information'!L689)</f>
        <v/>
      </c>
      <c r="K683">
        <f>'Step 2 - Bird information'!M689</f>
        <v>0</v>
      </c>
      <c r="L683" t="str">
        <f>PROPER('Step 2 - Bird information'!N689)</f>
        <v/>
      </c>
      <c r="M683" t="str">
        <f>PROPER('Step 2 - Bird information'!O689)</f>
        <v/>
      </c>
      <c r="N683" t="str">
        <f>PROPER('Step 2 - Bird information'!P689)</f>
        <v/>
      </c>
      <c r="O683">
        <f>'Step 2 - Bird information'!Q689</f>
        <v>0</v>
      </c>
      <c r="P683" t="str">
        <f>IF('Step 2 - Bird information'!R689=0,"",'Step 2 - Bird information'!R689)</f>
        <v/>
      </c>
    </row>
    <row r="684" spans="1:16">
      <c r="A684" t="str">
        <f>'Step 2 - Bird information'!A690</f>
        <v/>
      </c>
      <c r="B684">
        <f>'Step 2 - Bird information'!B690</f>
        <v>0</v>
      </c>
      <c r="C684">
        <f>'Step 2 - Bird information'!D690</f>
        <v>0</v>
      </c>
      <c r="D684">
        <f>'Step 2 - Bird information'!E690</f>
        <v>0</v>
      </c>
      <c r="E684" t="str">
        <f>IF('Step 2 - Bird information'!G690=0,"",'Step 2 - Bird information'!G690)</f>
        <v/>
      </c>
      <c r="F684" t="str">
        <f>IF('Step 2 - Bird information'!H690=0,"",'Step 2 - Bird information'!H690)</f>
        <v/>
      </c>
      <c r="G684" t="str">
        <f>IF('Step 2 - Bird information'!I690=0,"",'Step 2 - Bird information'!I690)</f>
        <v/>
      </c>
      <c r="H684" t="str">
        <f>IF('Step 2 - Bird information'!J690=0,"",'Step 2 - Bird information'!J690)</f>
        <v/>
      </c>
      <c r="I684" t="str">
        <f>IF('Step 2 - Bird information'!K690=0,"",'Step 2 - Bird information'!K690)</f>
        <v/>
      </c>
      <c r="J684" t="str">
        <f>IF('Step 2 - Bird information'!L690=0,"",'Step 2 - Bird information'!L690)</f>
        <v/>
      </c>
      <c r="K684">
        <f>'Step 2 - Bird information'!M690</f>
        <v>0</v>
      </c>
      <c r="L684" t="str">
        <f>PROPER('Step 2 - Bird information'!N690)</f>
        <v/>
      </c>
      <c r="M684" t="str">
        <f>PROPER('Step 2 - Bird information'!O690)</f>
        <v/>
      </c>
      <c r="N684" t="str">
        <f>PROPER('Step 2 - Bird information'!P690)</f>
        <v/>
      </c>
      <c r="O684">
        <f>'Step 2 - Bird information'!Q690</f>
        <v>0</v>
      </c>
      <c r="P684" t="str">
        <f>IF('Step 2 - Bird information'!R690=0,"",'Step 2 - Bird information'!R690)</f>
        <v/>
      </c>
    </row>
    <row r="685" spans="1:16">
      <c r="A685" t="str">
        <f>'Step 2 - Bird information'!A691</f>
        <v/>
      </c>
      <c r="B685">
        <f>'Step 2 - Bird information'!B691</f>
        <v>0</v>
      </c>
      <c r="C685">
        <f>'Step 2 - Bird information'!D691</f>
        <v>0</v>
      </c>
      <c r="D685">
        <f>'Step 2 - Bird information'!E691</f>
        <v>0</v>
      </c>
      <c r="E685" t="str">
        <f>IF('Step 2 - Bird information'!G691=0,"",'Step 2 - Bird information'!G691)</f>
        <v/>
      </c>
      <c r="F685" t="str">
        <f>IF('Step 2 - Bird information'!H691=0,"",'Step 2 - Bird information'!H691)</f>
        <v/>
      </c>
      <c r="G685" t="str">
        <f>IF('Step 2 - Bird information'!I691=0,"",'Step 2 - Bird information'!I691)</f>
        <v/>
      </c>
      <c r="H685" t="str">
        <f>IF('Step 2 - Bird information'!J691=0,"",'Step 2 - Bird information'!J691)</f>
        <v/>
      </c>
      <c r="I685" t="str">
        <f>IF('Step 2 - Bird information'!K691=0,"",'Step 2 - Bird information'!K691)</f>
        <v/>
      </c>
      <c r="J685" t="str">
        <f>IF('Step 2 - Bird information'!L691=0,"",'Step 2 - Bird information'!L691)</f>
        <v/>
      </c>
      <c r="K685">
        <f>'Step 2 - Bird information'!M691</f>
        <v>0</v>
      </c>
      <c r="L685" t="str">
        <f>PROPER('Step 2 - Bird information'!N691)</f>
        <v/>
      </c>
      <c r="M685" t="str">
        <f>PROPER('Step 2 - Bird information'!O691)</f>
        <v/>
      </c>
      <c r="N685" t="str">
        <f>PROPER('Step 2 - Bird information'!P691)</f>
        <v/>
      </c>
      <c r="O685">
        <f>'Step 2 - Bird information'!Q691</f>
        <v>0</v>
      </c>
      <c r="P685" t="str">
        <f>IF('Step 2 - Bird information'!R691=0,"",'Step 2 - Bird information'!R691)</f>
        <v/>
      </c>
    </row>
    <row r="686" spans="1:16">
      <c r="A686" t="str">
        <f>'Step 2 - Bird information'!A692</f>
        <v/>
      </c>
      <c r="B686">
        <f>'Step 2 - Bird information'!B692</f>
        <v>0</v>
      </c>
      <c r="C686">
        <f>'Step 2 - Bird information'!D692</f>
        <v>0</v>
      </c>
      <c r="D686">
        <f>'Step 2 - Bird information'!E692</f>
        <v>0</v>
      </c>
      <c r="E686" t="str">
        <f>IF('Step 2 - Bird information'!G692=0,"",'Step 2 - Bird information'!G692)</f>
        <v/>
      </c>
      <c r="F686" t="str">
        <f>IF('Step 2 - Bird information'!H692=0,"",'Step 2 - Bird information'!H692)</f>
        <v/>
      </c>
      <c r="G686" t="str">
        <f>IF('Step 2 - Bird information'!I692=0,"",'Step 2 - Bird information'!I692)</f>
        <v/>
      </c>
      <c r="H686" t="str">
        <f>IF('Step 2 - Bird information'!J692=0,"",'Step 2 - Bird information'!J692)</f>
        <v/>
      </c>
      <c r="I686" t="str">
        <f>IF('Step 2 - Bird information'!K692=0,"",'Step 2 - Bird information'!K692)</f>
        <v/>
      </c>
      <c r="J686" t="str">
        <f>IF('Step 2 - Bird information'!L692=0,"",'Step 2 - Bird information'!L692)</f>
        <v/>
      </c>
      <c r="K686">
        <f>'Step 2 - Bird information'!M692</f>
        <v>0</v>
      </c>
      <c r="L686" t="str">
        <f>PROPER('Step 2 - Bird information'!N692)</f>
        <v/>
      </c>
      <c r="M686" t="str">
        <f>PROPER('Step 2 - Bird information'!O692)</f>
        <v/>
      </c>
      <c r="N686" t="str">
        <f>PROPER('Step 2 - Bird information'!P692)</f>
        <v/>
      </c>
      <c r="O686">
        <f>'Step 2 - Bird information'!Q692</f>
        <v>0</v>
      </c>
      <c r="P686" t="str">
        <f>IF('Step 2 - Bird information'!R692=0,"",'Step 2 - Bird information'!R692)</f>
        <v/>
      </c>
    </row>
    <row r="687" spans="1:16">
      <c r="A687" t="str">
        <f>'Step 2 - Bird information'!A693</f>
        <v/>
      </c>
      <c r="B687">
        <f>'Step 2 - Bird information'!B693</f>
        <v>0</v>
      </c>
      <c r="C687">
        <f>'Step 2 - Bird information'!D693</f>
        <v>0</v>
      </c>
      <c r="D687">
        <f>'Step 2 - Bird information'!E693</f>
        <v>0</v>
      </c>
      <c r="E687" t="str">
        <f>IF('Step 2 - Bird information'!G693=0,"",'Step 2 - Bird information'!G693)</f>
        <v/>
      </c>
      <c r="F687" t="str">
        <f>IF('Step 2 - Bird information'!H693=0,"",'Step 2 - Bird information'!H693)</f>
        <v/>
      </c>
      <c r="G687" t="str">
        <f>IF('Step 2 - Bird information'!I693=0,"",'Step 2 - Bird information'!I693)</f>
        <v/>
      </c>
      <c r="H687" t="str">
        <f>IF('Step 2 - Bird information'!J693=0,"",'Step 2 - Bird information'!J693)</f>
        <v/>
      </c>
      <c r="I687" t="str">
        <f>IF('Step 2 - Bird information'!K693=0,"",'Step 2 - Bird information'!K693)</f>
        <v/>
      </c>
      <c r="J687" t="str">
        <f>IF('Step 2 - Bird information'!L693=0,"",'Step 2 - Bird information'!L693)</f>
        <v/>
      </c>
      <c r="K687">
        <f>'Step 2 - Bird information'!M693</f>
        <v>0</v>
      </c>
      <c r="L687" t="str">
        <f>PROPER('Step 2 - Bird information'!N693)</f>
        <v/>
      </c>
      <c r="M687" t="str">
        <f>PROPER('Step 2 - Bird information'!O693)</f>
        <v/>
      </c>
      <c r="N687" t="str">
        <f>PROPER('Step 2 - Bird information'!P693)</f>
        <v/>
      </c>
      <c r="O687">
        <f>'Step 2 - Bird information'!Q693</f>
        <v>0</v>
      </c>
      <c r="P687" t="str">
        <f>IF('Step 2 - Bird information'!R693=0,"",'Step 2 - Bird information'!R693)</f>
        <v/>
      </c>
    </row>
    <row r="688" spans="1:16">
      <c r="A688" t="str">
        <f>'Step 2 - Bird information'!A694</f>
        <v/>
      </c>
      <c r="B688">
        <f>'Step 2 - Bird information'!B694</f>
        <v>0</v>
      </c>
      <c r="C688">
        <f>'Step 2 - Bird information'!D694</f>
        <v>0</v>
      </c>
      <c r="D688">
        <f>'Step 2 - Bird information'!E694</f>
        <v>0</v>
      </c>
      <c r="E688" t="str">
        <f>IF('Step 2 - Bird information'!G694=0,"",'Step 2 - Bird information'!G694)</f>
        <v/>
      </c>
      <c r="F688" t="str">
        <f>IF('Step 2 - Bird information'!H694=0,"",'Step 2 - Bird information'!H694)</f>
        <v/>
      </c>
      <c r="G688" t="str">
        <f>IF('Step 2 - Bird information'!I694=0,"",'Step 2 - Bird information'!I694)</f>
        <v/>
      </c>
      <c r="H688" t="str">
        <f>IF('Step 2 - Bird information'!J694=0,"",'Step 2 - Bird information'!J694)</f>
        <v/>
      </c>
      <c r="I688" t="str">
        <f>IF('Step 2 - Bird information'!K694=0,"",'Step 2 - Bird information'!K694)</f>
        <v/>
      </c>
      <c r="J688" t="str">
        <f>IF('Step 2 - Bird information'!L694=0,"",'Step 2 - Bird information'!L694)</f>
        <v/>
      </c>
      <c r="K688">
        <f>'Step 2 - Bird information'!M694</f>
        <v>0</v>
      </c>
      <c r="L688" t="str">
        <f>PROPER('Step 2 - Bird information'!N694)</f>
        <v/>
      </c>
      <c r="M688" t="str">
        <f>PROPER('Step 2 - Bird information'!O694)</f>
        <v/>
      </c>
      <c r="N688" t="str">
        <f>PROPER('Step 2 - Bird information'!P694)</f>
        <v/>
      </c>
      <c r="O688">
        <f>'Step 2 - Bird information'!Q694</f>
        <v>0</v>
      </c>
      <c r="P688" t="str">
        <f>IF('Step 2 - Bird information'!R694=0,"",'Step 2 - Bird information'!R694)</f>
        <v/>
      </c>
    </row>
    <row r="689" spans="1:16">
      <c r="A689" t="str">
        <f>'Step 2 - Bird information'!A695</f>
        <v/>
      </c>
      <c r="B689">
        <f>'Step 2 - Bird information'!B695</f>
        <v>0</v>
      </c>
      <c r="C689">
        <f>'Step 2 - Bird information'!D695</f>
        <v>0</v>
      </c>
      <c r="D689">
        <f>'Step 2 - Bird information'!E695</f>
        <v>0</v>
      </c>
      <c r="E689" t="str">
        <f>IF('Step 2 - Bird information'!G695=0,"",'Step 2 - Bird information'!G695)</f>
        <v/>
      </c>
      <c r="F689" t="str">
        <f>IF('Step 2 - Bird information'!H695=0,"",'Step 2 - Bird information'!H695)</f>
        <v/>
      </c>
      <c r="G689" t="str">
        <f>IF('Step 2 - Bird information'!I695=0,"",'Step 2 - Bird information'!I695)</f>
        <v/>
      </c>
      <c r="H689" t="str">
        <f>IF('Step 2 - Bird information'!J695=0,"",'Step 2 - Bird information'!J695)</f>
        <v/>
      </c>
      <c r="I689" t="str">
        <f>IF('Step 2 - Bird information'!K695=0,"",'Step 2 - Bird information'!K695)</f>
        <v/>
      </c>
      <c r="J689" t="str">
        <f>IF('Step 2 - Bird information'!L695=0,"",'Step 2 - Bird information'!L695)</f>
        <v/>
      </c>
      <c r="K689">
        <f>'Step 2 - Bird information'!M695</f>
        <v>0</v>
      </c>
      <c r="L689" t="str">
        <f>PROPER('Step 2 - Bird information'!N695)</f>
        <v/>
      </c>
      <c r="M689" t="str">
        <f>PROPER('Step 2 - Bird information'!O695)</f>
        <v/>
      </c>
      <c r="N689" t="str">
        <f>PROPER('Step 2 - Bird information'!P695)</f>
        <v/>
      </c>
      <c r="O689">
        <f>'Step 2 - Bird information'!Q695</f>
        <v>0</v>
      </c>
      <c r="P689" t="str">
        <f>IF('Step 2 - Bird information'!R695=0,"",'Step 2 - Bird information'!R695)</f>
        <v/>
      </c>
    </row>
    <row r="690" spans="1:16">
      <c r="A690" t="str">
        <f>'Step 2 - Bird information'!A696</f>
        <v/>
      </c>
      <c r="B690">
        <f>'Step 2 - Bird information'!B696</f>
        <v>0</v>
      </c>
      <c r="C690">
        <f>'Step 2 - Bird information'!D696</f>
        <v>0</v>
      </c>
      <c r="D690">
        <f>'Step 2 - Bird information'!E696</f>
        <v>0</v>
      </c>
      <c r="E690" t="str">
        <f>IF('Step 2 - Bird information'!G696=0,"",'Step 2 - Bird information'!G696)</f>
        <v/>
      </c>
      <c r="F690" t="str">
        <f>IF('Step 2 - Bird information'!H696=0,"",'Step 2 - Bird information'!H696)</f>
        <v/>
      </c>
      <c r="G690" t="str">
        <f>IF('Step 2 - Bird information'!I696=0,"",'Step 2 - Bird information'!I696)</f>
        <v/>
      </c>
      <c r="H690" t="str">
        <f>IF('Step 2 - Bird information'!J696=0,"",'Step 2 - Bird information'!J696)</f>
        <v/>
      </c>
      <c r="I690" t="str">
        <f>IF('Step 2 - Bird information'!K696=0,"",'Step 2 - Bird information'!K696)</f>
        <v/>
      </c>
      <c r="J690" t="str">
        <f>IF('Step 2 - Bird information'!L696=0,"",'Step 2 - Bird information'!L696)</f>
        <v/>
      </c>
      <c r="K690">
        <f>'Step 2 - Bird information'!M696</f>
        <v>0</v>
      </c>
      <c r="L690" t="str">
        <f>PROPER('Step 2 - Bird information'!N696)</f>
        <v/>
      </c>
      <c r="M690" t="str">
        <f>PROPER('Step 2 - Bird information'!O696)</f>
        <v/>
      </c>
      <c r="N690" t="str">
        <f>PROPER('Step 2 - Bird information'!P696)</f>
        <v/>
      </c>
      <c r="O690">
        <f>'Step 2 - Bird information'!Q696</f>
        <v>0</v>
      </c>
      <c r="P690" t="str">
        <f>IF('Step 2 - Bird information'!R696=0,"",'Step 2 - Bird information'!R696)</f>
        <v/>
      </c>
    </row>
    <row r="691" spans="1:16">
      <c r="A691" t="str">
        <f>'Step 2 - Bird information'!A697</f>
        <v/>
      </c>
      <c r="B691">
        <f>'Step 2 - Bird information'!B697</f>
        <v>0</v>
      </c>
      <c r="C691">
        <f>'Step 2 - Bird information'!D697</f>
        <v>0</v>
      </c>
      <c r="D691">
        <f>'Step 2 - Bird information'!E697</f>
        <v>0</v>
      </c>
      <c r="E691" t="str">
        <f>IF('Step 2 - Bird information'!G697=0,"",'Step 2 - Bird information'!G697)</f>
        <v/>
      </c>
      <c r="F691" t="str">
        <f>IF('Step 2 - Bird information'!H697=0,"",'Step 2 - Bird information'!H697)</f>
        <v/>
      </c>
      <c r="G691" t="str">
        <f>IF('Step 2 - Bird information'!I697=0,"",'Step 2 - Bird information'!I697)</f>
        <v/>
      </c>
      <c r="H691" t="str">
        <f>IF('Step 2 - Bird information'!J697=0,"",'Step 2 - Bird information'!J697)</f>
        <v/>
      </c>
      <c r="I691" t="str">
        <f>IF('Step 2 - Bird information'!K697=0,"",'Step 2 - Bird information'!K697)</f>
        <v/>
      </c>
      <c r="J691" t="str">
        <f>IF('Step 2 - Bird information'!L697=0,"",'Step 2 - Bird information'!L697)</f>
        <v/>
      </c>
      <c r="K691">
        <f>'Step 2 - Bird information'!M697</f>
        <v>0</v>
      </c>
      <c r="L691" t="str">
        <f>PROPER('Step 2 - Bird information'!N697)</f>
        <v/>
      </c>
      <c r="M691" t="str">
        <f>PROPER('Step 2 - Bird information'!O697)</f>
        <v/>
      </c>
      <c r="N691" t="str">
        <f>PROPER('Step 2 - Bird information'!P697)</f>
        <v/>
      </c>
      <c r="O691">
        <f>'Step 2 - Bird information'!Q697</f>
        <v>0</v>
      </c>
      <c r="P691" t="str">
        <f>IF('Step 2 - Bird information'!R697=0,"",'Step 2 - Bird information'!R697)</f>
        <v/>
      </c>
    </row>
    <row r="692" spans="1:16">
      <c r="A692" t="str">
        <f>'Step 2 - Bird information'!A698</f>
        <v/>
      </c>
      <c r="B692">
        <f>'Step 2 - Bird information'!B698</f>
        <v>0</v>
      </c>
      <c r="C692">
        <f>'Step 2 - Bird information'!D698</f>
        <v>0</v>
      </c>
      <c r="D692">
        <f>'Step 2 - Bird information'!E698</f>
        <v>0</v>
      </c>
      <c r="E692" t="str">
        <f>IF('Step 2 - Bird information'!G698=0,"",'Step 2 - Bird information'!G698)</f>
        <v/>
      </c>
      <c r="F692" t="str">
        <f>IF('Step 2 - Bird information'!H698=0,"",'Step 2 - Bird information'!H698)</f>
        <v/>
      </c>
      <c r="G692" t="str">
        <f>IF('Step 2 - Bird information'!I698=0,"",'Step 2 - Bird information'!I698)</f>
        <v/>
      </c>
      <c r="H692" t="str">
        <f>IF('Step 2 - Bird information'!J698=0,"",'Step 2 - Bird information'!J698)</f>
        <v/>
      </c>
      <c r="I692" t="str">
        <f>IF('Step 2 - Bird information'!K698=0,"",'Step 2 - Bird information'!K698)</f>
        <v/>
      </c>
      <c r="J692" t="str">
        <f>IF('Step 2 - Bird information'!L698=0,"",'Step 2 - Bird information'!L698)</f>
        <v/>
      </c>
      <c r="K692">
        <f>'Step 2 - Bird information'!M698</f>
        <v>0</v>
      </c>
      <c r="L692" t="str">
        <f>PROPER('Step 2 - Bird information'!N698)</f>
        <v/>
      </c>
      <c r="M692" t="str">
        <f>PROPER('Step 2 - Bird information'!O698)</f>
        <v/>
      </c>
      <c r="N692" t="str">
        <f>PROPER('Step 2 - Bird information'!P698)</f>
        <v/>
      </c>
      <c r="O692">
        <f>'Step 2 - Bird information'!Q698</f>
        <v>0</v>
      </c>
      <c r="P692" t="str">
        <f>IF('Step 2 - Bird information'!R698=0,"",'Step 2 - Bird information'!R698)</f>
        <v/>
      </c>
    </row>
    <row r="693" spans="1:16">
      <c r="A693" t="str">
        <f>'Step 2 - Bird information'!A699</f>
        <v/>
      </c>
      <c r="B693">
        <f>'Step 2 - Bird information'!B699</f>
        <v>0</v>
      </c>
      <c r="C693">
        <f>'Step 2 - Bird information'!D699</f>
        <v>0</v>
      </c>
      <c r="D693">
        <f>'Step 2 - Bird information'!E699</f>
        <v>0</v>
      </c>
      <c r="E693" t="str">
        <f>IF('Step 2 - Bird information'!G699=0,"",'Step 2 - Bird information'!G699)</f>
        <v/>
      </c>
      <c r="F693" t="str">
        <f>IF('Step 2 - Bird information'!H699=0,"",'Step 2 - Bird information'!H699)</f>
        <v/>
      </c>
      <c r="G693" t="str">
        <f>IF('Step 2 - Bird information'!I699=0,"",'Step 2 - Bird information'!I699)</f>
        <v/>
      </c>
      <c r="H693" t="str">
        <f>IF('Step 2 - Bird information'!J699=0,"",'Step 2 - Bird information'!J699)</f>
        <v/>
      </c>
      <c r="I693" t="str">
        <f>IF('Step 2 - Bird information'!K699=0,"",'Step 2 - Bird information'!K699)</f>
        <v/>
      </c>
      <c r="J693" t="str">
        <f>IF('Step 2 - Bird information'!L699=0,"",'Step 2 - Bird information'!L699)</f>
        <v/>
      </c>
      <c r="K693">
        <f>'Step 2 - Bird information'!M699</f>
        <v>0</v>
      </c>
      <c r="L693" t="str">
        <f>PROPER('Step 2 - Bird information'!N699)</f>
        <v/>
      </c>
      <c r="M693" t="str">
        <f>PROPER('Step 2 - Bird information'!O699)</f>
        <v/>
      </c>
      <c r="N693" t="str">
        <f>PROPER('Step 2 - Bird information'!P699)</f>
        <v/>
      </c>
      <c r="O693">
        <f>'Step 2 - Bird information'!Q699</f>
        <v>0</v>
      </c>
      <c r="P693" t="str">
        <f>IF('Step 2 - Bird information'!R699=0,"",'Step 2 - Bird information'!R699)</f>
        <v/>
      </c>
    </row>
    <row r="694" spans="1:16">
      <c r="A694" t="str">
        <f>'Step 2 - Bird information'!A700</f>
        <v/>
      </c>
      <c r="B694">
        <f>'Step 2 - Bird information'!B700</f>
        <v>0</v>
      </c>
      <c r="C694">
        <f>'Step 2 - Bird information'!D700</f>
        <v>0</v>
      </c>
      <c r="D694">
        <f>'Step 2 - Bird information'!E700</f>
        <v>0</v>
      </c>
      <c r="E694" t="str">
        <f>IF('Step 2 - Bird information'!G700=0,"",'Step 2 - Bird information'!G700)</f>
        <v/>
      </c>
      <c r="F694" t="str">
        <f>IF('Step 2 - Bird information'!H700=0,"",'Step 2 - Bird information'!H700)</f>
        <v/>
      </c>
      <c r="G694" t="str">
        <f>IF('Step 2 - Bird information'!I700=0,"",'Step 2 - Bird information'!I700)</f>
        <v/>
      </c>
      <c r="H694" t="str">
        <f>IF('Step 2 - Bird information'!J700=0,"",'Step 2 - Bird information'!J700)</f>
        <v/>
      </c>
      <c r="I694" t="str">
        <f>IF('Step 2 - Bird information'!K700=0,"",'Step 2 - Bird information'!K700)</f>
        <v/>
      </c>
      <c r="J694" t="str">
        <f>IF('Step 2 - Bird information'!L700=0,"",'Step 2 - Bird information'!L700)</f>
        <v/>
      </c>
      <c r="K694">
        <f>'Step 2 - Bird information'!M700</f>
        <v>0</v>
      </c>
      <c r="L694" t="str">
        <f>PROPER('Step 2 - Bird information'!N700)</f>
        <v/>
      </c>
      <c r="M694" t="str">
        <f>PROPER('Step 2 - Bird information'!O700)</f>
        <v/>
      </c>
      <c r="N694" t="str">
        <f>PROPER('Step 2 - Bird information'!P700)</f>
        <v/>
      </c>
      <c r="O694">
        <f>'Step 2 - Bird information'!Q700</f>
        <v>0</v>
      </c>
      <c r="P694" t="str">
        <f>IF('Step 2 - Bird information'!R700=0,"",'Step 2 - Bird information'!R700)</f>
        <v/>
      </c>
    </row>
    <row r="695" spans="1:16">
      <c r="A695" t="str">
        <f>'Step 2 - Bird information'!A701</f>
        <v/>
      </c>
      <c r="B695">
        <f>'Step 2 - Bird information'!B701</f>
        <v>0</v>
      </c>
      <c r="C695">
        <f>'Step 2 - Bird information'!D701</f>
        <v>0</v>
      </c>
      <c r="D695">
        <f>'Step 2 - Bird information'!E701</f>
        <v>0</v>
      </c>
      <c r="E695" t="str">
        <f>IF('Step 2 - Bird information'!G701=0,"",'Step 2 - Bird information'!G701)</f>
        <v/>
      </c>
      <c r="F695" t="str">
        <f>IF('Step 2 - Bird information'!H701=0,"",'Step 2 - Bird information'!H701)</f>
        <v/>
      </c>
      <c r="G695" t="str">
        <f>IF('Step 2 - Bird information'!I701=0,"",'Step 2 - Bird information'!I701)</f>
        <v/>
      </c>
      <c r="H695" t="str">
        <f>IF('Step 2 - Bird information'!J701=0,"",'Step 2 - Bird information'!J701)</f>
        <v/>
      </c>
      <c r="I695" t="str">
        <f>IF('Step 2 - Bird information'!K701=0,"",'Step 2 - Bird information'!K701)</f>
        <v/>
      </c>
      <c r="J695" t="str">
        <f>IF('Step 2 - Bird information'!L701=0,"",'Step 2 - Bird information'!L701)</f>
        <v/>
      </c>
      <c r="K695">
        <f>'Step 2 - Bird information'!M701</f>
        <v>0</v>
      </c>
      <c r="L695" t="str">
        <f>PROPER('Step 2 - Bird information'!N701)</f>
        <v/>
      </c>
      <c r="M695" t="str">
        <f>PROPER('Step 2 - Bird information'!O701)</f>
        <v/>
      </c>
      <c r="N695" t="str">
        <f>PROPER('Step 2 - Bird information'!P701)</f>
        <v/>
      </c>
      <c r="O695">
        <f>'Step 2 - Bird information'!Q701</f>
        <v>0</v>
      </c>
      <c r="P695" t="str">
        <f>IF('Step 2 - Bird information'!R701=0,"",'Step 2 - Bird information'!R701)</f>
        <v/>
      </c>
    </row>
    <row r="696" spans="1:16">
      <c r="A696" t="str">
        <f>'Step 2 - Bird information'!A702</f>
        <v/>
      </c>
      <c r="B696">
        <f>'Step 2 - Bird information'!B702</f>
        <v>0</v>
      </c>
      <c r="C696">
        <f>'Step 2 - Bird information'!D702</f>
        <v>0</v>
      </c>
      <c r="D696">
        <f>'Step 2 - Bird information'!E702</f>
        <v>0</v>
      </c>
      <c r="E696" t="str">
        <f>IF('Step 2 - Bird information'!G702=0,"",'Step 2 - Bird information'!G702)</f>
        <v/>
      </c>
      <c r="F696" t="str">
        <f>IF('Step 2 - Bird information'!H702=0,"",'Step 2 - Bird information'!H702)</f>
        <v/>
      </c>
      <c r="G696" t="str">
        <f>IF('Step 2 - Bird information'!I702=0,"",'Step 2 - Bird information'!I702)</f>
        <v/>
      </c>
      <c r="H696" t="str">
        <f>IF('Step 2 - Bird information'!J702=0,"",'Step 2 - Bird information'!J702)</f>
        <v/>
      </c>
      <c r="I696" t="str">
        <f>IF('Step 2 - Bird information'!K702=0,"",'Step 2 - Bird information'!K702)</f>
        <v/>
      </c>
      <c r="J696" t="str">
        <f>IF('Step 2 - Bird information'!L702=0,"",'Step 2 - Bird information'!L702)</f>
        <v/>
      </c>
      <c r="K696">
        <f>'Step 2 - Bird information'!M702</f>
        <v>0</v>
      </c>
      <c r="L696" t="str">
        <f>PROPER('Step 2 - Bird information'!N702)</f>
        <v/>
      </c>
      <c r="M696" t="str">
        <f>PROPER('Step 2 - Bird information'!O702)</f>
        <v/>
      </c>
      <c r="N696" t="str">
        <f>PROPER('Step 2 - Bird information'!P702)</f>
        <v/>
      </c>
      <c r="O696">
        <f>'Step 2 - Bird information'!Q702</f>
        <v>0</v>
      </c>
      <c r="P696" t="str">
        <f>IF('Step 2 - Bird information'!R702=0,"",'Step 2 - Bird information'!R702)</f>
        <v/>
      </c>
    </row>
    <row r="697" spans="1:16">
      <c r="A697" t="str">
        <f>'Step 2 - Bird information'!A703</f>
        <v/>
      </c>
      <c r="B697">
        <f>'Step 2 - Bird information'!B703</f>
        <v>0</v>
      </c>
      <c r="C697">
        <f>'Step 2 - Bird information'!D703</f>
        <v>0</v>
      </c>
      <c r="D697">
        <f>'Step 2 - Bird information'!E703</f>
        <v>0</v>
      </c>
      <c r="E697" t="str">
        <f>IF('Step 2 - Bird information'!G703=0,"",'Step 2 - Bird information'!G703)</f>
        <v/>
      </c>
      <c r="F697" t="str">
        <f>IF('Step 2 - Bird information'!H703=0,"",'Step 2 - Bird information'!H703)</f>
        <v/>
      </c>
      <c r="G697" t="str">
        <f>IF('Step 2 - Bird information'!I703=0,"",'Step 2 - Bird information'!I703)</f>
        <v/>
      </c>
      <c r="H697" t="str">
        <f>IF('Step 2 - Bird information'!J703=0,"",'Step 2 - Bird information'!J703)</f>
        <v/>
      </c>
      <c r="I697" t="str">
        <f>IF('Step 2 - Bird information'!K703=0,"",'Step 2 - Bird information'!K703)</f>
        <v/>
      </c>
      <c r="J697" t="str">
        <f>IF('Step 2 - Bird information'!L703=0,"",'Step 2 - Bird information'!L703)</f>
        <v/>
      </c>
      <c r="K697">
        <f>'Step 2 - Bird information'!M703</f>
        <v>0</v>
      </c>
      <c r="L697" t="str">
        <f>PROPER('Step 2 - Bird information'!N703)</f>
        <v/>
      </c>
      <c r="M697" t="str">
        <f>PROPER('Step 2 - Bird information'!O703)</f>
        <v/>
      </c>
      <c r="N697" t="str">
        <f>PROPER('Step 2 - Bird information'!P703)</f>
        <v/>
      </c>
      <c r="O697">
        <f>'Step 2 - Bird information'!Q703</f>
        <v>0</v>
      </c>
      <c r="P697" t="str">
        <f>IF('Step 2 - Bird information'!R703=0,"",'Step 2 - Bird information'!R703)</f>
        <v/>
      </c>
    </row>
    <row r="698" spans="1:16">
      <c r="A698" t="str">
        <f>'Step 2 - Bird information'!A704</f>
        <v/>
      </c>
      <c r="B698">
        <f>'Step 2 - Bird information'!B704</f>
        <v>0</v>
      </c>
      <c r="C698">
        <f>'Step 2 - Bird information'!D704</f>
        <v>0</v>
      </c>
      <c r="D698">
        <f>'Step 2 - Bird information'!E704</f>
        <v>0</v>
      </c>
      <c r="E698" t="str">
        <f>IF('Step 2 - Bird information'!G704=0,"",'Step 2 - Bird information'!G704)</f>
        <v/>
      </c>
      <c r="F698" t="str">
        <f>IF('Step 2 - Bird information'!H704=0,"",'Step 2 - Bird information'!H704)</f>
        <v/>
      </c>
      <c r="G698" t="str">
        <f>IF('Step 2 - Bird information'!I704=0,"",'Step 2 - Bird information'!I704)</f>
        <v/>
      </c>
      <c r="H698" t="str">
        <f>IF('Step 2 - Bird information'!J704=0,"",'Step 2 - Bird information'!J704)</f>
        <v/>
      </c>
      <c r="I698" t="str">
        <f>IF('Step 2 - Bird information'!K704=0,"",'Step 2 - Bird information'!K704)</f>
        <v/>
      </c>
      <c r="J698" t="str">
        <f>IF('Step 2 - Bird information'!L704=0,"",'Step 2 - Bird information'!L704)</f>
        <v/>
      </c>
      <c r="K698">
        <f>'Step 2 - Bird information'!M704</f>
        <v>0</v>
      </c>
      <c r="L698" t="str">
        <f>PROPER('Step 2 - Bird information'!N704)</f>
        <v/>
      </c>
      <c r="M698" t="str">
        <f>PROPER('Step 2 - Bird information'!O704)</f>
        <v/>
      </c>
      <c r="N698" t="str">
        <f>PROPER('Step 2 - Bird information'!P704)</f>
        <v/>
      </c>
      <c r="O698">
        <f>'Step 2 - Bird information'!Q704</f>
        <v>0</v>
      </c>
      <c r="P698" t="str">
        <f>IF('Step 2 - Bird information'!R704=0,"",'Step 2 - Bird information'!R704)</f>
        <v/>
      </c>
    </row>
    <row r="699" spans="1:16">
      <c r="A699" t="str">
        <f>'Step 2 - Bird information'!A705</f>
        <v/>
      </c>
      <c r="B699">
        <f>'Step 2 - Bird information'!B705</f>
        <v>0</v>
      </c>
      <c r="C699">
        <f>'Step 2 - Bird information'!D705</f>
        <v>0</v>
      </c>
      <c r="D699">
        <f>'Step 2 - Bird information'!E705</f>
        <v>0</v>
      </c>
      <c r="E699" t="str">
        <f>IF('Step 2 - Bird information'!G705=0,"",'Step 2 - Bird information'!G705)</f>
        <v/>
      </c>
      <c r="F699" t="str">
        <f>IF('Step 2 - Bird information'!H705=0,"",'Step 2 - Bird information'!H705)</f>
        <v/>
      </c>
      <c r="G699" t="str">
        <f>IF('Step 2 - Bird information'!I705=0,"",'Step 2 - Bird information'!I705)</f>
        <v/>
      </c>
      <c r="H699" t="str">
        <f>IF('Step 2 - Bird information'!J705=0,"",'Step 2 - Bird information'!J705)</f>
        <v/>
      </c>
      <c r="I699" t="str">
        <f>IF('Step 2 - Bird information'!K705=0,"",'Step 2 - Bird information'!K705)</f>
        <v/>
      </c>
      <c r="J699" t="str">
        <f>IF('Step 2 - Bird information'!L705=0,"",'Step 2 - Bird information'!L705)</f>
        <v/>
      </c>
      <c r="K699">
        <f>'Step 2 - Bird information'!M705</f>
        <v>0</v>
      </c>
      <c r="L699" t="str">
        <f>PROPER('Step 2 - Bird information'!N705)</f>
        <v/>
      </c>
      <c r="M699" t="str">
        <f>PROPER('Step 2 - Bird information'!O705)</f>
        <v/>
      </c>
      <c r="N699" t="str">
        <f>PROPER('Step 2 - Bird information'!P705)</f>
        <v/>
      </c>
      <c r="O699">
        <f>'Step 2 - Bird information'!Q705</f>
        <v>0</v>
      </c>
      <c r="P699" t="str">
        <f>IF('Step 2 - Bird information'!R705=0,"",'Step 2 - Bird information'!R705)</f>
        <v/>
      </c>
    </row>
    <row r="700" spans="1:16">
      <c r="A700" t="str">
        <f>'Step 2 - Bird information'!A706</f>
        <v/>
      </c>
      <c r="B700">
        <f>'Step 2 - Bird information'!B706</f>
        <v>0</v>
      </c>
      <c r="C700">
        <f>'Step 2 - Bird information'!D706</f>
        <v>0</v>
      </c>
      <c r="D700">
        <f>'Step 2 - Bird information'!E706</f>
        <v>0</v>
      </c>
      <c r="E700" t="str">
        <f>IF('Step 2 - Bird information'!G706=0,"",'Step 2 - Bird information'!G706)</f>
        <v/>
      </c>
      <c r="F700" t="str">
        <f>IF('Step 2 - Bird information'!H706=0,"",'Step 2 - Bird information'!H706)</f>
        <v/>
      </c>
      <c r="G700" t="str">
        <f>IF('Step 2 - Bird information'!I706=0,"",'Step 2 - Bird information'!I706)</f>
        <v/>
      </c>
      <c r="H700" t="str">
        <f>IF('Step 2 - Bird information'!J706=0,"",'Step 2 - Bird information'!J706)</f>
        <v/>
      </c>
      <c r="I700" t="str">
        <f>IF('Step 2 - Bird information'!K706=0,"",'Step 2 - Bird information'!K706)</f>
        <v/>
      </c>
      <c r="J700" t="str">
        <f>IF('Step 2 - Bird information'!L706=0,"",'Step 2 - Bird information'!L706)</f>
        <v/>
      </c>
      <c r="K700">
        <f>'Step 2 - Bird information'!M706</f>
        <v>0</v>
      </c>
      <c r="L700" t="str">
        <f>PROPER('Step 2 - Bird information'!N706)</f>
        <v/>
      </c>
      <c r="M700" t="str">
        <f>PROPER('Step 2 - Bird information'!O706)</f>
        <v/>
      </c>
      <c r="N700" t="str">
        <f>PROPER('Step 2 - Bird information'!P706)</f>
        <v/>
      </c>
      <c r="O700">
        <f>'Step 2 - Bird information'!Q706</f>
        <v>0</v>
      </c>
      <c r="P700" t="str">
        <f>IF('Step 2 - Bird information'!R706=0,"",'Step 2 - Bird information'!R706)</f>
        <v/>
      </c>
    </row>
    <row r="701" spans="1:16">
      <c r="A701" t="str">
        <f>'Step 2 - Bird information'!A707</f>
        <v/>
      </c>
      <c r="B701">
        <f>'Step 2 - Bird information'!B707</f>
        <v>0</v>
      </c>
      <c r="C701">
        <f>'Step 2 - Bird information'!D707</f>
        <v>0</v>
      </c>
      <c r="D701">
        <f>'Step 2 - Bird information'!E707</f>
        <v>0</v>
      </c>
      <c r="E701" t="str">
        <f>IF('Step 2 - Bird information'!G707=0,"",'Step 2 - Bird information'!G707)</f>
        <v/>
      </c>
      <c r="F701" t="str">
        <f>IF('Step 2 - Bird information'!H707=0,"",'Step 2 - Bird information'!H707)</f>
        <v/>
      </c>
      <c r="G701" t="str">
        <f>IF('Step 2 - Bird information'!I707=0,"",'Step 2 - Bird information'!I707)</f>
        <v/>
      </c>
      <c r="H701" t="str">
        <f>IF('Step 2 - Bird information'!J707=0,"",'Step 2 - Bird information'!J707)</f>
        <v/>
      </c>
      <c r="I701" t="str">
        <f>IF('Step 2 - Bird information'!K707=0,"",'Step 2 - Bird information'!K707)</f>
        <v/>
      </c>
      <c r="J701" t="str">
        <f>IF('Step 2 - Bird information'!L707=0,"",'Step 2 - Bird information'!L707)</f>
        <v/>
      </c>
      <c r="K701">
        <f>'Step 2 - Bird information'!M707</f>
        <v>0</v>
      </c>
      <c r="L701" t="str">
        <f>PROPER('Step 2 - Bird information'!N707)</f>
        <v/>
      </c>
      <c r="M701" t="str">
        <f>PROPER('Step 2 - Bird information'!O707)</f>
        <v/>
      </c>
      <c r="N701" t="str">
        <f>PROPER('Step 2 - Bird information'!P707)</f>
        <v/>
      </c>
      <c r="O701">
        <f>'Step 2 - Bird information'!Q707</f>
        <v>0</v>
      </c>
      <c r="P701" t="str">
        <f>IF('Step 2 - Bird information'!R707=0,"",'Step 2 - Bird information'!R707)</f>
        <v/>
      </c>
    </row>
    <row r="702" spans="1:16">
      <c r="A702" t="str">
        <f>'Step 2 - Bird information'!A708</f>
        <v/>
      </c>
      <c r="B702">
        <f>'Step 2 - Bird information'!B708</f>
        <v>0</v>
      </c>
      <c r="C702">
        <f>'Step 2 - Bird information'!D708</f>
        <v>0</v>
      </c>
      <c r="D702">
        <f>'Step 2 - Bird information'!E708</f>
        <v>0</v>
      </c>
      <c r="E702" t="str">
        <f>IF('Step 2 - Bird information'!G708=0,"",'Step 2 - Bird information'!G708)</f>
        <v/>
      </c>
      <c r="F702" t="str">
        <f>IF('Step 2 - Bird information'!H708=0,"",'Step 2 - Bird information'!H708)</f>
        <v/>
      </c>
      <c r="G702" t="str">
        <f>IF('Step 2 - Bird information'!I708=0,"",'Step 2 - Bird information'!I708)</f>
        <v/>
      </c>
      <c r="H702" t="str">
        <f>IF('Step 2 - Bird information'!J708=0,"",'Step 2 - Bird information'!J708)</f>
        <v/>
      </c>
      <c r="I702" t="str">
        <f>IF('Step 2 - Bird information'!K708=0,"",'Step 2 - Bird information'!K708)</f>
        <v/>
      </c>
      <c r="J702" t="str">
        <f>IF('Step 2 - Bird information'!L708=0,"",'Step 2 - Bird information'!L708)</f>
        <v/>
      </c>
      <c r="K702">
        <f>'Step 2 - Bird information'!M708</f>
        <v>0</v>
      </c>
      <c r="L702" t="str">
        <f>PROPER('Step 2 - Bird information'!N708)</f>
        <v/>
      </c>
      <c r="M702" t="str">
        <f>PROPER('Step 2 - Bird information'!O708)</f>
        <v/>
      </c>
      <c r="N702" t="str">
        <f>PROPER('Step 2 - Bird information'!P708)</f>
        <v/>
      </c>
      <c r="O702">
        <f>'Step 2 - Bird information'!Q708</f>
        <v>0</v>
      </c>
      <c r="P702" t="str">
        <f>IF('Step 2 - Bird information'!R708=0,"",'Step 2 - Bird information'!R708)</f>
        <v/>
      </c>
    </row>
    <row r="703" spans="1:16">
      <c r="A703" t="str">
        <f>'Step 2 - Bird information'!A709</f>
        <v/>
      </c>
      <c r="B703">
        <f>'Step 2 - Bird information'!B709</f>
        <v>0</v>
      </c>
      <c r="C703">
        <f>'Step 2 - Bird information'!D709</f>
        <v>0</v>
      </c>
      <c r="D703">
        <f>'Step 2 - Bird information'!E709</f>
        <v>0</v>
      </c>
      <c r="E703" t="str">
        <f>IF('Step 2 - Bird information'!G709=0,"",'Step 2 - Bird information'!G709)</f>
        <v/>
      </c>
      <c r="F703" t="str">
        <f>IF('Step 2 - Bird information'!H709=0,"",'Step 2 - Bird information'!H709)</f>
        <v/>
      </c>
      <c r="G703" t="str">
        <f>IF('Step 2 - Bird information'!I709=0,"",'Step 2 - Bird information'!I709)</f>
        <v/>
      </c>
      <c r="H703" t="str">
        <f>IF('Step 2 - Bird information'!J709=0,"",'Step 2 - Bird information'!J709)</f>
        <v/>
      </c>
      <c r="I703" t="str">
        <f>IF('Step 2 - Bird information'!K709=0,"",'Step 2 - Bird information'!K709)</f>
        <v/>
      </c>
      <c r="J703" t="str">
        <f>IF('Step 2 - Bird information'!L709=0,"",'Step 2 - Bird information'!L709)</f>
        <v/>
      </c>
      <c r="K703">
        <f>'Step 2 - Bird information'!M709</f>
        <v>0</v>
      </c>
      <c r="L703" t="str">
        <f>PROPER('Step 2 - Bird information'!N709)</f>
        <v/>
      </c>
      <c r="M703" t="str">
        <f>PROPER('Step 2 - Bird information'!O709)</f>
        <v/>
      </c>
      <c r="N703" t="str">
        <f>PROPER('Step 2 - Bird information'!P709)</f>
        <v/>
      </c>
      <c r="O703">
        <f>'Step 2 - Bird information'!Q709</f>
        <v>0</v>
      </c>
      <c r="P703" t="str">
        <f>IF('Step 2 - Bird information'!R709=0,"",'Step 2 - Bird information'!R709)</f>
        <v/>
      </c>
    </row>
    <row r="704" spans="1:16">
      <c r="A704" t="str">
        <f>'Step 2 - Bird information'!A710</f>
        <v/>
      </c>
      <c r="B704">
        <f>'Step 2 - Bird information'!B710</f>
        <v>0</v>
      </c>
      <c r="C704">
        <f>'Step 2 - Bird information'!D710</f>
        <v>0</v>
      </c>
      <c r="D704">
        <f>'Step 2 - Bird information'!E710</f>
        <v>0</v>
      </c>
      <c r="E704" t="str">
        <f>IF('Step 2 - Bird information'!G710=0,"",'Step 2 - Bird information'!G710)</f>
        <v/>
      </c>
      <c r="F704" t="str">
        <f>IF('Step 2 - Bird information'!H710=0,"",'Step 2 - Bird information'!H710)</f>
        <v/>
      </c>
      <c r="G704" t="str">
        <f>IF('Step 2 - Bird information'!I710=0,"",'Step 2 - Bird information'!I710)</f>
        <v/>
      </c>
      <c r="H704" t="str">
        <f>IF('Step 2 - Bird information'!J710=0,"",'Step 2 - Bird information'!J710)</f>
        <v/>
      </c>
      <c r="I704" t="str">
        <f>IF('Step 2 - Bird information'!K710=0,"",'Step 2 - Bird information'!K710)</f>
        <v/>
      </c>
      <c r="J704" t="str">
        <f>IF('Step 2 - Bird information'!L710=0,"",'Step 2 - Bird information'!L710)</f>
        <v/>
      </c>
      <c r="K704">
        <f>'Step 2 - Bird information'!M710</f>
        <v>0</v>
      </c>
      <c r="L704" t="str">
        <f>PROPER('Step 2 - Bird information'!N710)</f>
        <v/>
      </c>
      <c r="M704" t="str">
        <f>PROPER('Step 2 - Bird information'!O710)</f>
        <v/>
      </c>
      <c r="N704" t="str">
        <f>PROPER('Step 2 - Bird information'!P710)</f>
        <v/>
      </c>
      <c r="O704">
        <f>'Step 2 - Bird information'!Q710</f>
        <v>0</v>
      </c>
      <c r="P704" t="str">
        <f>IF('Step 2 - Bird information'!R710=0,"",'Step 2 - Bird information'!R710)</f>
        <v/>
      </c>
    </row>
    <row r="705" spans="1:16">
      <c r="A705" t="str">
        <f>'Step 2 - Bird information'!A711</f>
        <v/>
      </c>
      <c r="B705">
        <f>'Step 2 - Bird information'!B711</f>
        <v>0</v>
      </c>
      <c r="C705">
        <f>'Step 2 - Bird information'!D711</f>
        <v>0</v>
      </c>
      <c r="D705">
        <f>'Step 2 - Bird information'!E711</f>
        <v>0</v>
      </c>
      <c r="E705" t="str">
        <f>IF('Step 2 - Bird information'!G711=0,"",'Step 2 - Bird information'!G711)</f>
        <v/>
      </c>
      <c r="F705" t="str">
        <f>IF('Step 2 - Bird information'!H711=0,"",'Step 2 - Bird information'!H711)</f>
        <v/>
      </c>
      <c r="G705" t="str">
        <f>IF('Step 2 - Bird information'!I711=0,"",'Step 2 - Bird information'!I711)</f>
        <v/>
      </c>
      <c r="H705" t="str">
        <f>IF('Step 2 - Bird information'!J711=0,"",'Step 2 - Bird information'!J711)</f>
        <v/>
      </c>
      <c r="I705" t="str">
        <f>IF('Step 2 - Bird information'!K711=0,"",'Step 2 - Bird information'!K711)</f>
        <v/>
      </c>
      <c r="J705" t="str">
        <f>IF('Step 2 - Bird information'!L711=0,"",'Step 2 - Bird information'!L711)</f>
        <v/>
      </c>
      <c r="K705">
        <f>'Step 2 - Bird information'!M711</f>
        <v>0</v>
      </c>
      <c r="L705" t="str">
        <f>PROPER('Step 2 - Bird information'!N711)</f>
        <v/>
      </c>
      <c r="M705" t="str">
        <f>PROPER('Step 2 - Bird information'!O711)</f>
        <v/>
      </c>
      <c r="N705" t="str">
        <f>PROPER('Step 2 - Bird information'!P711)</f>
        <v/>
      </c>
      <c r="O705">
        <f>'Step 2 - Bird information'!Q711</f>
        <v>0</v>
      </c>
      <c r="P705" t="str">
        <f>IF('Step 2 - Bird information'!R711=0,"",'Step 2 - Bird information'!R711)</f>
        <v/>
      </c>
    </row>
    <row r="706" spans="1:16">
      <c r="A706" t="str">
        <f>'Step 2 - Bird information'!A712</f>
        <v/>
      </c>
      <c r="B706">
        <f>'Step 2 - Bird information'!B712</f>
        <v>0</v>
      </c>
      <c r="C706">
        <f>'Step 2 - Bird information'!D712</f>
        <v>0</v>
      </c>
      <c r="D706">
        <f>'Step 2 - Bird information'!E712</f>
        <v>0</v>
      </c>
      <c r="E706" t="str">
        <f>IF('Step 2 - Bird information'!G712=0,"",'Step 2 - Bird information'!G712)</f>
        <v/>
      </c>
      <c r="F706" t="str">
        <f>IF('Step 2 - Bird information'!H712=0,"",'Step 2 - Bird information'!H712)</f>
        <v/>
      </c>
      <c r="G706" t="str">
        <f>IF('Step 2 - Bird information'!I712=0,"",'Step 2 - Bird information'!I712)</f>
        <v/>
      </c>
      <c r="H706" t="str">
        <f>IF('Step 2 - Bird information'!J712=0,"",'Step 2 - Bird information'!J712)</f>
        <v/>
      </c>
      <c r="I706" t="str">
        <f>IF('Step 2 - Bird information'!K712=0,"",'Step 2 - Bird information'!K712)</f>
        <v/>
      </c>
      <c r="J706" t="str">
        <f>IF('Step 2 - Bird information'!L712=0,"",'Step 2 - Bird information'!L712)</f>
        <v/>
      </c>
      <c r="K706">
        <f>'Step 2 - Bird information'!M712</f>
        <v>0</v>
      </c>
      <c r="L706" t="str">
        <f>PROPER('Step 2 - Bird information'!N712)</f>
        <v/>
      </c>
      <c r="M706" t="str">
        <f>PROPER('Step 2 - Bird information'!O712)</f>
        <v/>
      </c>
      <c r="N706" t="str">
        <f>PROPER('Step 2 - Bird information'!P712)</f>
        <v/>
      </c>
      <c r="O706">
        <f>'Step 2 - Bird information'!Q712</f>
        <v>0</v>
      </c>
      <c r="P706" t="str">
        <f>IF('Step 2 - Bird information'!R712=0,"",'Step 2 - Bird information'!R712)</f>
        <v/>
      </c>
    </row>
    <row r="707" spans="1:16">
      <c r="A707" t="str">
        <f>'Step 2 - Bird information'!A713</f>
        <v/>
      </c>
      <c r="B707">
        <f>'Step 2 - Bird information'!B713</f>
        <v>0</v>
      </c>
      <c r="C707">
        <f>'Step 2 - Bird information'!D713</f>
        <v>0</v>
      </c>
      <c r="D707">
        <f>'Step 2 - Bird information'!E713</f>
        <v>0</v>
      </c>
      <c r="E707" t="str">
        <f>IF('Step 2 - Bird information'!G713=0,"",'Step 2 - Bird information'!G713)</f>
        <v/>
      </c>
      <c r="F707" t="str">
        <f>IF('Step 2 - Bird information'!H713=0,"",'Step 2 - Bird information'!H713)</f>
        <v/>
      </c>
      <c r="G707" t="str">
        <f>IF('Step 2 - Bird information'!I713=0,"",'Step 2 - Bird information'!I713)</f>
        <v/>
      </c>
      <c r="H707" t="str">
        <f>IF('Step 2 - Bird information'!J713=0,"",'Step 2 - Bird information'!J713)</f>
        <v/>
      </c>
      <c r="I707" t="str">
        <f>IF('Step 2 - Bird information'!K713=0,"",'Step 2 - Bird information'!K713)</f>
        <v/>
      </c>
      <c r="J707" t="str">
        <f>IF('Step 2 - Bird information'!L713=0,"",'Step 2 - Bird information'!L713)</f>
        <v/>
      </c>
      <c r="K707">
        <f>'Step 2 - Bird information'!M713</f>
        <v>0</v>
      </c>
      <c r="L707" t="str">
        <f>PROPER('Step 2 - Bird information'!N713)</f>
        <v/>
      </c>
      <c r="M707" t="str">
        <f>PROPER('Step 2 - Bird information'!O713)</f>
        <v/>
      </c>
      <c r="N707" t="str">
        <f>PROPER('Step 2 - Bird information'!P713)</f>
        <v/>
      </c>
      <c r="O707">
        <f>'Step 2 - Bird information'!Q713</f>
        <v>0</v>
      </c>
      <c r="P707" t="str">
        <f>IF('Step 2 - Bird information'!R713=0,"",'Step 2 - Bird information'!R713)</f>
        <v/>
      </c>
    </row>
    <row r="708" spans="1:16">
      <c r="A708" t="str">
        <f>'Step 2 - Bird information'!A714</f>
        <v/>
      </c>
      <c r="B708">
        <f>'Step 2 - Bird information'!B714</f>
        <v>0</v>
      </c>
      <c r="C708">
        <f>'Step 2 - Bird information'!D714</f>
        <v>0</v>
      </c>
      <c r="D708">
        <f>'Step 2 - Bird information'!E714</f>
        <v>0</v>
      </c>
      <c r="E708" t="str">
        <f>IF('Step 2 - Bird information'!G714=0,"",'Step 2 - Bird information'!G714)</f>
        <v/>
      </c>
      <c r="F708" t="str">
        <f>IF('Step 2 - Bird information'!H714=0,"",'Step 2 - Bird information'!H714)</f>
        <v/>
      </c>
      <c r="G708" t="str">
        <f>IF('Step 2 - Bird information'!I714=0,"",'Step 2 - Bird information'!I714)</f>
        <v/>
      </c>
      <c r="H708" t="str">
        <f>IF('Step 2 - Bird information'!J714=0,"",'Step 2 - Bird information'!J714)</f>
        <v/>
      </c>
      <c r="I708" t="str">
        <f>IF('Step 2 - Bird information'!K714=0,"",'Step 2 - Bird information'!K714)</f>
        <v/>
      </c>
      <c r="J708" t="str">
        <f>IF('Step 2 - Bird information'!L714=0,"",'Step 2 - Bird information'!L714)</f>
        <v/>
      </c>
      <c r="K708">
        <f>'Step 2 - Bird information'!M714</f>
        <v>0</v>
      </c>
      <c r="L708" t="str">
        <f>PROPER('Step 2 - Bird information'!N714)</f>
        <v/>
      </c>
      <c r="M708" t="str">
        <f>PROPER('Step 2 - Bird information'!O714)</f>
        <v/>
      </c>
      <c r="N708" t="str">
        <f>PROPER('Step 2 - Bird information'!P714)</f>
        <v/>
      </c>
      <c r="O708">
        <f>'Step 2 - Bird information'!Q714</f>
        <v>0</v>
      </c>
      <c r="P708" t="str">
        <f>IF('Step 2 - Bird information'!R714=0,"",'Step 2 - Bird information'!R714)</f>
        <v/>
      </c>
    </row>
    <row r="709" spans="1:16">
      <c r="A709" t="str">
        <f>'Step 2 - Bird information'!A715</f>
        <v/>
      </c>
      <c r="B709">
        <f>'Step 2 - Bird information'!B715</f>
        <v>0</v>
      </c>
      <c r="C709">
        <f>'Step 2 - Bird information'!D715</f>
        <v>0</v>
      </c>
      <c r="D709">
        <f>'Step 2 - Bird information'!E715</f>
        <v>0</v>
      </c>
      <c r="E709" t="str">
        <f>IF('Step 2 - Bird information'!G715=0,"",'Step 2 - Bird information'!G715)</f>
        <v/>
      </c>
      <c r="F709" t="str">
        <f>IF('Step 2 - Bird information'!H715=0,"",'Step 2 - Bird information'!H715)</f>
        <v/>
      </c>
      <c r="G709" t="str">
        <f>IF('Step 2 - Bird information'!I715=0,"",'Step 2 - Bird information'!I715)</f>
        <v/>
      </c>
      <c r="H709" t="str">
        <f>IF('Step 2 - Bird information'!J715=0,"",'Step 2 - Bird information'!J715)</f>
        <v/>
      </c>
      <c r="I709" t="str">
        <f>IF('Step 2 - Bird information'!K715=0,"",'Step 2 - Bird information'!K715)</f>
        <v/>
      </c>
      <c r="J709" t="str">
        <f>IF('Step 2 - Bird information'!L715=0,"",'Step 2 - Bird information'!L715)</f>
        <v/>
      </c>
      <c r="K709">
        <f>'Step 2 - Bird information'!M715</f>
        <v>0</v>
      </c>
      <c r="L709" t="str">
        <f>PROPER('Step 2 - Bird information'!N715)</f>
        <v/>
      </c>
      <c r="M709" t="str">
        <f>PROPER('Step 2 - Bird information'!O715)</f>
        <v/>
      </c>
      <c r="N709" t="str">
        <f>PROPER('Step 2 - Bird information'!P715)</f>
        <v/>
      </c>
      <c r="O709">
        <f>'Step 2 - Bird information'!Q715</f>
        <v>0</v>
      </c>
      <c r="P709" t="str">
        <f>IF('Step 2 - Bird information'!R715=0,"",'Step 2 - Bird information'!R715)</f>
        <v/>
      </c>
    </row>
    <row r="710" spans="1:16">
      <c r="A710" t="str">
        <f>'Step 2 - Bird information'!A716</f>
        <v/>
      </c>
      <c r="B710">
        <f>'Step 2 - Bird information'!B716</f>
        <v>0</v>
      </c>
      <c r="C710">
        <f>'Step 2 - Bird information'!D716</f>
        <v>0</v>
      </c>
      <c r="D710">
        <f>'Step 2 - Bird information'!E716</f>
        <v>0</v>
      </c>
      <c r="E710" t="str">
        <f>IF('Step 2 - Bird information'!G716=0,"",'Step 2 - Bird information'!G716)</f>
        <v/>
      </c>
      <c r="F710" t="str">
        <f>IF('Step 2 - Bird information'!H716=0,"",'Step 2 - Bird information'!H716)</f>
        <v/>
      </c>
      <c r="G710" t="str">
        <f>IF('Step 2 - Bird information'!I716=0,"",'Step 2 - Bird information'!I716)</f>
        <v/>
      </c>
      <c r="H710" t="str">
        <f>IF('Step 2 - Bird information'!J716=0,"",'Step 2 - Bird information'!J716)</f>
        <v/>
      </c>
      <c r="I710" t="str">
        <f>IF('Step 2 - Bird information'!K716=0,"",'Step 2 - Bird information'!K716)</f>
        <v/>
      </c>
      <c r="J710" t="str">
        <f>IF('Step 2 - Bird information'!L716=0,"",'Step 2 - Bird information'!L716)</f>
        <v/>
      </c>
      <c r="K710">
        <f>'Step 2 - Bird information'!M716</f>
        <v>0</v>
      </c>
      <c r="L710" t="str">
        <f>PROPER('Step 2 - Bird information'!N716)</f>
        <v/>
      </c>
      <c r="M710" t="str">
        <f>PROPER('Step 2 - Bird information'!O716)</f>
        <v/>
      </c>
      <c r="N710" t="str">
        <f>PROPER('Step 2 - Bird information'!P716)</f>
        <v/>
      </c>
      <c r="O710">
        <f>'Step 2 - Bird information'!Q716</f>
        <v>0</v>
      </c>
      <c r="P710" t="str">
        <f>IF('Step 2 - Bird information'!R716=0,"",'Step 2 - Bird information'!R716)</f>
        <v/>
      </c>
    </row>
    <row r="711" spans="1:16">
      <c r="A711" t="str">
        <f>'Step 2 - Bird information'!A717</f>
        <v/>
      </c>
      <c r="B711">
        <f>'Step 2 - Bird information'!B717</f>
        <v>0</v>
      </c>
      <c r="C711">
        <f>'Step 2 - Bird information'!D717</f>
        <v>0</v>
      </c>
      <c r="D711">
        <f>'Step 2 - Bird information'!E717</f>
        <v>0</v>
      </c>
      <c r="E711" t="str">
        <f>IF('Step 2 - Bird information'!G717=0,"",'Step 2 - Bird information'!G717)</f>
        <v/>
      </c>
      <c r="F711" t="str">
        <f>IF('Step 2 - Bird information'!H717=0,"",'Step 2 - Bird information'!H717)</f>
        <v/>
      </c>
      <c r="G711" t="str">
        <f>IF('Step 2 - Bird information'!I717=0,"",'Step 2 - Bird information'!I717)</f>
        <v/>
      </c>
      <c r="H711" t="str">
        <f>IF('Step 2 - Bird information'!J717=0,"",'Step 2 - Bird information'!J717)</f>
        <v/>
      </c>
      <c r="I711" t="str">
        <f>IF('Step 2 - Bird information'!K717=0,"",'Step 2 - Bird information'!K717)</f>
        <v/>
      </c>
      <c r="J711" t="str">
        <f>IF('Step 2 - Bird information'!L717=0,"",'Step 2 - Bird information'!L717)</f>
        <v/>
      </c>
      <c r="K711">
        <f>'Step 2 - Bird information'!M717</f>
        <v>0</v>
      </c>
      <c r="L711" t="str">
        <f>PROPER('Step 2 - Bird information'!N717)</f>
        <v/>
      </c>
      <c r="M711" t="str">
        <f>PROPER('Step 2 - Bird information'!O717)</f>
        <v/>
      </c>
      <c r="N711" t="str">
        <f>PROPER('Step 2 - Bird information'!P717)</f>
        <v/>
      </c>
      <c r="O711">
        <f>'Step 2 - Bird information'!Q717</f>
        <v>0</v>
      </c>
      <c r="P711" t="str">
        <f>IF('Step 2 - Bird information'!R717=0,"",'Step 2 - Bird information'!R717)</f>
        <v/>
      </c>
    </row>
    <row r="712" spans="1:16">
      <c r="A712" t="str">
        <f>'Step 2 - Bird information'!A718</f>
        <v/>
      </c>
      <c r="B712">
        <f>'Step 2 - Bird information'!B718</f>
        <v>0</v>
      </c>
      <c r="C712">
        <f>'Step 2 - Bird information'!D718</f>
        <v>0</v>
      </c>
      <c r="D712">
        <f>'Step 2 - Bird information'!E718</f>
        <v>0</v>
      </c>
      <c r="E712" t="str">
        <f>IF('Step 2 - Bird information'!G718=0,"",'Step 2 - Bird information'!G718)</f>
        <v/>
      </c>
      <c r="F712" t="str">
        <f>IF('Step 2 - Bird information'!H718=0,"",'Step 2 - Bird information'!H718)</f>
        <v/>
      </c>
      <c r="G712" t="str">
        <f>IF('Step 2 - Bird information'!I718=0,"",'Step 2 - Bird information'!I718)</f>
        <v/>
      </c>
      <c r="H712" t="str">
        <f>IF('Step 2 - Bird information'!J718=0,"",'Step 2 - Bird information'!J718)</f>
        <v/>
      </c>
      <c r="I712" t="str">
        <f>IF('Step 2 - Bird information'!K718=0,"",'Step 2 - Bird information'!K718)</f>
        <v/>
      </c>
      <c r="J712" t="str">
        <f>IF('Step 2 - Bird information'!L718=0,"",'Step 2 - Bird information'!L718)</f>
        <v/>
      </c>
      <c r="K712">
        <f>'Step 2 - Bird information'!M718</f>
        <v>0</v>
      </c>
      <c r="L712" t="str">
        <f>PROPER('Step 2 - Bird information'!N718)</f>
        <v/>
      </c>
      <c r="M712" t="str">
        <f>PROPER('Step 2 - Bird information'!O718)</f>
        <v/>
      </c>
      <c r="N712" t="str">
        <f>PROPER('Step 2 - Bird information'!P718)</f>
        <v/>
      </c>
      <c r="O712">
        <f>'Step 2 - Bird information'!Q718</f>
        <v>0</v>
      </c>
      <c r="P712" t="str">
        <f>IF('Step 2 - Bird information'!R718=0,"",'Step 2 - Bird information'!R718)</f>
        <v/>
      </c>
    </row>
    <row r="713" spans="1:16">
      <c r="A713" t="str">
        <f>'Step 2 - Bird information'!A719</f>
        <v/>
      </c>
      <c r="B713">
        <f>'Step 2 - Bird information'!B719</f>
        <v>0</v>
      </c>
      <c r="C713">
        <f>'Step 2 - Bird information'!D719</f>
        <v>0</v>
      </c>
      <c r="D713">
        <f>'Step 2 - Bird information'!E719</f>
        <v>0</v>
      </c>
      <c r="E713" t="str">
        <f>IF('Step 2 - Bird information'!G719=0,"",'Step 2 - Bird information'!G719)</f>
        <v/>
      </c>
      <c r="F713" t="str">
        <f>IF('Step 2 - Bird information'!H719=0,"",'Step 2 - Bird information'!H719)</f>
        <v/>
      </c>
      <c r="G713" t="str">
        <f>IF('Step 2 - Bird information'!I719=0,"",'Step 2 - Bird information'!I719)</f>
        <v/>
      </c>
      <c r="H713" t="str">
        <f>IF('Step 2 - Bird information'!J719=0,"",'Step 2 - Bird information'!J719)</f>
        <v/>
      </c>
      <c r="I713" t="str">
        <f>IF('Step 2 - Bird information'!K719=0,"",'Step 2 - Bird information'!K719)</f>
        <v/>
      </c>
      <c r="J713" t="str">
        <f>IF('Step 2 - Bird information'!L719=0,"",'Step 2 - Bird information'!L719)</f>
        <v/>
      </c>
      <c r="K713">
        <f>'Step 2 - Bird information'!M719</f>
        <v>0</v>
      </c>
      <c r="L713" t="str">
        <f>PROPER('Step 2 - Bird information'!N719)</f>
        <v/>
      </c>
      <c r="M713" t="str">
        <f>PROPER('Step 2 - Bird information'!O719)</f>
        <v/>
      </c>
      <c r="N713" t="str">
        <f>PROPER('Step 2 - Bird information'!P719)</f>
        <v/>
      </c>
      <c r="O713">
        <f>'Step 2 - Bird information'!Q719</f>
        <v>0</v>
      </c>
      <c r="P713" t="str">
        <f>IF('Step 2 - Bird information'!R719=0,"",'Step 2 - Bird information'!R719)</f>
        <v/>
      </c>
    </row>
    <row r="714" spans="1:16">
      <c r="A714" t="str">
        <f>'Step 2 - Bird information'!A720</f>
        <v/>
      </c>
      <c r="B714">
        <f>'Step 2 - Bird information'!B720</f>
        <v>0</v>
      </c>
      <c r="C714">
        <f>'Step 2 - Bird information'!D720</f>
        <v>0</v>
      </c>
      <c r="D714">
        <f>'Step 2 - Bird information'!E720</f>
        <v>0</v>
      </c>
      <c r="E714" t="str">
        <f>IF('Step 2 - Bird information'!G720=0,"",'Step 2 - Bird information'!G720)</f>
        <v/>
      </c>
      <c r="F714" t="str">
        <f>IF('Step 2 - Bird information'!H720=0,"",'Step 2 - Bird information'!H720)</f>
        <v/>
      </c>
      <c r="G714" t="str">
        <f>IF('Step 2 - Bird information'!I720=0,"",'Step 2 - Bird information'!I720)</f>
        <v/>
      </c>
      <c r="H714" t="str">
        <f>IF('Step 2 - Bird information'!J720=0,"",'Step 2 - Bird information'!J720)</f>
        <v/>
      </c>
      <c r="I714" t="str">
        <f>IF('Step 2 - Bird information'!K720=0,"",'Step 2 - Bird information'!K720)</f>
        <v/>
      </c>
      <c r="J714" t="str">
        <f>IF('Step 2 - Bird information'!L720=0,"",'Step 2 - Bird information'!L720)</f>
        <v/>
      </c>
      <c r="K714">
        <f>'Step 2 - Bird information'!M720</f>
        <v>0</v>
      </c>
      <c r="L714" t="str">
        <f>PROPER('Step 2 - Bird information'!N720)</f>
        <v/>
      </c>
      <c r="M714" t="str">
        <f>PROPER('Step 2 - Bird information'!O720)</f>
        <v/>
      </c>
      <c r="N714" t="str">
        <f>PROPER('Step 2 - Bird information'!P720)</f>
        <v/>
      </c>
      <c r="O714">
        <f>'Step 2 - Bird information'!Q720</f>
        <v>0</v>
      </c>
      <c r="P714" t="str">
        <f>IF('Step 2 - Bird information'!R720=0,"",'Step 2 - Bird information'!R720)</f>
        <v/>
      </c>
    </row>
    <row r="715" spans="1:16">
      <c r="A715" t="str">
        <f>'Step 2 - Bird information'!A721</f>
        <v/>
      </c>
      <c r="B715">
        <f>'Step 2 - Bird information'!B721</f>
        <v>0</v>
      </c>
      <c r="C715">
        <f>'Step 2 - Bird information'!D721</f>
        <v>0</v>
      </c>
      <c r="D715">
        <f>'Step 2 - Bird information'!E721</f>
        <v>0</v>
      </c>
      <c r="E715" t="str">
        <f>IF('Step 2 - Bird information'!G721=0,"",'Step 2 - Bird information'!G721)</f>
        <v/>
      </c>
      <c r="F715" t="str">
        <f>IF('Step 2 - Bird information'!H721=0,"",'Step 2 - Bird information'!H721)</f>
        <v/>
      </c>
      <c r="G715" t="str">
        <f>IF('Step 2 - Bird information'!I721=0,"",'Step 2 - Bird information'!I721)</f>
        <v/>
      </c>
      <c r="H715" t="str">
        <f>IF('Step 2 - Bird information'!J721=0,"",'Step 2 - Bird information'!J721)</f>
        <v/>
      </c>
      <c r="I715" t="str">
        <f>IF('Step 2 - Bird information'!K721=0,"",'Step 2 - Bird information'!K721)</f>
        <v/>
      </c>
      <c r="J715" t="str">
        <f>IF('Step 2 - Bird information'!L721=0,"",'Step 2 - Bird information'!L721)</f>
        <v/>
      </c>
      <c r="K715">
        <f>'Step 2 - Bird information'!M721</f>
        <v>0</v>
      </c>
      <c r="L715" t="str">
        <f>PROPER('Step 2 - Bird information'!N721)</f>
        <v/>
      </c>
      <c r="M715" t="str">
        <f>PROPER('Step 2 - Bird information'!O721)</f>
        <v/>
      </c>
      <c r="N715" t="str">
        <f>PROPER('Step 2 - Bird information'!P721)</f>
        <v/>
      </c>
      <c r="O715">
        <f>'Step 2 - Bird information'!Q721</f>
        <v>0</v>
      </c>
      <c r="P715" t="str">
        <f>IF('Step 2 - Bird information'!R721=0,"",'Step 2 - Bird information'!R721)</f>
        <v/>
      </c>
    </row>
    <row r="716" spans="1:16">
      <c r="A716" t="str">
        <f>'Step 2 - Bird information'!A722</f>
        <v/>
      </c>
      <c r="B716">
        <f>'Step 2 - Bird information'!B722</f>
        <v>0</v>
      </c>
      <c r="C716">
        <f>'Step 2 - Bird information'!D722</f>
        <v>0</v>
      </c>
      <c r="D716">
        <f>'Step 2 - Bird information'!E722</f>
        <v>0</v>
      </c>
      <c r="E716" t="str">
        <f>IF('Step 2 - Bird information'!G722=0,"",'Step 2 - Bird information'!G722)</f>
        <v/>
      </c>
      <c r="F716" t="str">
        <f>IF('Step 2 - Bird information'!H722=0,"",'Step 2 - Bird information'!H722)</f>
        <v/>
      </c>
      <c r="G716" t="str">
        <f>IF('Step 2 - Bird information'!I722=0,"",'Step 2 - Bird information'!I722)</f>
        <v/>
      </c>
      <c r="H716" t="str">
        <f>IF('Step 2 - Bird information'!J722=0,"",'Step 2 - Bird information'!J722)</f>
        <v/>
      </c>
      <c r="I716" t="str">
        <f>IF('Step 2 - Bird information'!K722=0,"",'Step 2 - Bird information'!K722)</f>
        <v/>
      </c>
      <c r="J716" t="str">
        <f>IF('Step 2 - Bird information'!L722=0,"",'Step 2 - Bird information'!L722)</f>
        <v/>
      </c>
      <c r="K716">
        <f>'Step 2 - Bird information'!M722</f>
        <v>0</v>
      </c>
      <c r="L716" t="str">
        <f>PROPER('Step 2 - Bird information'!N722)</f>
        <v/>
      </c>
      <c r="M716" t="str">
        <f>PROPER('Step 2 - Bird information'!O722)</f>
        <v/>
      </c>
      <c r="N716" t="str">
        <f>PROPER('Step 2 - Bird information'!P722)</f>
        <v/>
      </c>
      <c r="O716">
        <f>'Step 2 - Bird information'!Q722</f>
        <v>0</v>
      </c>
      <c r="P716" t="str">
        <f>IF('Step 2 - Bird information'!R722=0,"",'Step 2 - Bird information'!R722)</f>
        <v/>
      </c>
    </row>
    <row r="717" spans="1:16">
      <c r="A717" t="str">
        <f>'Step 2 - Bird information'!A723</f>
        <v/>
      </c>
      <c r="B717">
        <f>'Step 2 - Bird information'!B723</f>
        <v>0</v>
      </c>
      <c r="C717">
        <f>'Step 2 - Bird information'!D723</f>
        <v>0</v>
      </c>
      <c r="D717">
        <f>'Step 2 - Bird information'!E723</f>
        <v>0</v>
      </c>
      <c r="E717" t="str">
        <f>IF('Step 2 - Bird information'!G723=0,"",'Step 2 - Bird information'!G723)</f>
        <v/>
      </c>
      <c r="F717" t="str">
        <f>IF('Step 2 - Bird information'!H723=0,"",'Step 2 - Bird information'!H723)</f>
        <v/>
      </c>
      <c r="G717" t="str">
        <f>IF('Step 2 - Bird information'!I723=0,"",'Step 2 - Bird information'!I723)</f>
        <v/>
      </c>
      <c r="H717" t="str">
        <f>IF('Step 2 - Bird information'!J723=0,"",'Step 2 - Bird information'!J723)</f>
        <v/>
      </c>
      <c r="I717" t="str">
        <f>IF('Step 2 - Bird information'!K723=0,"",'Step 2 - Bird information'!K723)</f>
        <v/>
      </c>
      <c r="J717" t="str">
        <f>IF('Step 2 - Bird information'!L723=0,"",'Step 2 - Bird information'!L723)</f>
        <v/>
      </c>
      <c r="K717">
        <f>'Step 2 - Bird information'!M723</f>
        <v>0</v>
      </c>
      <c r="L717" t="str">
        <f>PROPER('Step 2 - Bird information'!N723)</f>
        <v/>
      </c>
      <c r="M717" t="str">
        <f>PROPER('Step 2 - Bird information'!O723)</f>
        <v/>
      </c>
      <c r="N717" t="str">
        <f>PROPER('Step 2 - Bird information'!P723)</f>
        <v/>
      </c>
      <c r="O717">
        <f>'Step 2 - Bird information'!Q723</f>
        <v>0</v>
      </c>
      <c r="P717" t="str">
        <f>IF('Step 2 - Bird information'!R723=0,"",'Step 2 - Bird information'!R723)</f>
        <v/>
      </c>
    </row>
    <row r="718" spans="1:16">
      <c r="A718" t="str">
        <f>'Step 2 - Bird information'!A724</f>
        <v/>
      </c>
      <c r="B718">
        <f>'Step 2 - Bird information'!B724</f>
        <v>0</v>
      </c>
      <c r="C718">
        <f>'Step 2 - Bird information'!D724</f>
        <v>0</v>
      </c>
      <c r="D718">
        <f>'Step 2 - Bird information'!E724</f>
        <v>0</v>
      </c>
      <c r="E718" t="str">
        <f>IF('Step 2 - Bird information'!G724=0,"",'Step 2 - Bird information'!G724)</f>
        <v/>
      </c>
      <c r="F718" t="str">
        <f>IF('Step 2 - Bird information'!H724=0,"",'Step 2 - Bird information'!H724)</f>
        <v/>
      </c>
      <c r="G718" t="str">
        <f>IF('Step 2 - Bird information'!I724=0,"",'Step 2 - Bird information'!I724)</f>
        <v/>
      </c>
      <c r="H718" t="str">
        <f>IF('Step 2 - Bird information'!J724=0,"",'Step 2 - Bird information'!J724)</f>
        <v/>
      </c>
      <c r="I718" t="str">
        <f>IF('Step 2 - Bird information'!K724=0,"",'Step 2 - Bird information'!K724)</f>
        <v/>
      </c>
      <c r="J718" t="str">
        <f>IF('Step 2 - Bird information'!L724=0,"",'Step 2 - Bird information'!L724)</f>
        <v/>
      </c>
      <c r="K718">
        <f>'Step 2 - Bird information'!M724</f>
        <v>0</v>
      </c>
      <c r="L718" t="str">
        <f>PROPER('Step 2 - Bird information'!N724)</f>
        <v/>
      </c>
      <c r="M718" t="str">
        <f>PROPER('Step 2 - Bird information'!O724)</f>
        <v/>
      </c>
      <c r="N718" t="str">
        <f>PROPER('Step 2 - Bird information'!P724)</f>
        <v/>
      </c>
      <c r="O718">
        <f>'Step 2 - Bird information'!Q724</f>
        <v>0</v>
      </c>
      <c r="P718" t="str">
        <f>IF('Step 2 - Bird information'!R724=0,"",'Step 2 - Bird information'!R724)</f>
        <v/>
      </c>
    </row>
    <row r="719" spans="1:16">
      <c r="A719" t="str">
        <f>'Step 2 - Bird information'!A725</f>
        <v/>
      </c>
      <c r="B719">
        <f>'Step 2 - Bird information'!B725</f>
        <v>0</v>
      </c>
      <c r="C719">
        <f>'Step 2 - Bird information'!D725</f>
        <v>0</v>
      </c>
      <c r="D719">
        <f>'Step 2 - Bird information'!E725</f>
        <v>0</v>
      </c>
      <c r="E719" t="str">
        <f>IF('Step 2 - Bird information'!G725=0,"",'Step 2 - Bird information'!G725)</f>
        <v/>
      </c>
      <c r="F719" t="str">
        <f>IF('Step 2 - Bird information'!H725=0,"",'Step 2 - Bird information'!H725)</f>
        <v/>
      </c>
      <c r="G719" t="str">
        <f>IF('Step 2 - Bird information'!I725=0,"",'Step 2 - Bird information'!I725)</f>
        <v/>
      </c>
      <c r="H719" t="str">
        <f>IF('Step 2 - Bird information'!J725=0,"",'Step 2 - Bird information'!J725)</f>
        <v/>
      </c>
      <c r="I719" t="str">
        <f>IF('Step 2 - Bird information'!K725=0,"",'Step 2 - Bird information'!K725)</f>
        <v/>
      </c>
      <c r="J719" t="str">
        <f>IF('Step 2 - Bird information'!L725=0,"",'Step 2 - Bird information'!L725)</f>
        <v/>
      </c>
      <c r="K719">
        <f>'Step 2 - Bird information'!M725</f>
        <v>0</v>
      </c>
      <c r="L719" t="str">
        <f>PROPER('Step 2 - Bird information'!N725)</f>
        <v/>
      </c>
      <c r="M719" t="str">
        <f>PROPER('Step 2 - Bird information'!O725)</f>
        <v/>
      </c>
      <c r="N719" t="str">
        <f>PROPER('Step 2 - Bird information'!P725)</f>
        <v/>
      </c>
      <c r="O719">
        <f>'Step 2 - Bird information'!Q725</f>
        <v>0</v>
      </c>
      <c r="P719" t="str">
        <f>IF('Step 2 - Bird information'!R725=0,"",'Step 2 - Bird information'!R725)</f>
        <v/>
      </c>
    </row>
    <row r="720" spans="1:16">
      <c r="A720" t="str">
        <f>'Step 2 - Bird information'!A726</f>
        <v/>
      </c>
      <c r="B720">
        <f>'Step 2 - Bird information'!B726</f>
        <v>0</v>
      </c>
      <c r="C720">
        <f>'Step 2 - Bird information'!D726</f>
        <v>0</v>
      </c>
      <c r="D720">
        <f>'Step 2 - Bird information'!E726</f>
        <v>0</v>
      </c>
      <c r="E720" t="str">
        <f>IF('Step 2 - Bird information'!G726=0,"",'Step 2 - Bird information'!G726)</f>
        <v/>
      </c>
      <c r="F720" t="str">
        <f>IF('Step 2 - Bird information'!H726=0,"",'Step 2 - Bird information'!H726)</f>
        <v/>
      </c>
      <c r="G720" t="str">
        <f>IF('Step 2 - Bird information'!I726=0,"",'Step 2 - Bird information'!I726)</f>
        <v/>
      </c>
      <c r="H720" t="str">
        <f>IF('Step 2 - Bird information'!J726=0,"",'Step 2 - Bird information'!J726)</f>
        <v/>
      </c>
      <c r="I720" t="str">
        <f>IF('Step 2 - Bird information'!K726=0,"",'Step 2 - Bird information'!K726)</f>
        <v/>
      </c>
      <c r="J720" t="str">
        <f>IF('Step 2 - Bird information'!L726=0,"",'Step 2 - Bird information'!L726)</f>
        <v/>
      </c>
      <c r="K720">
        <f>'Step 2 - Bird information'!M726</f>
        <v>0</v>
      </c>
      <c r="L720" t="str">
        <f>PROPER('Step 2 - Bird information'!N726)</f>
        <v/>
      </c>
      <c r="M720" t="str">
        <f>PROPER('Step 2 - Bird information'!O726)</f>
        <v/>
      </c>
      <c r="N720" t="str">
        <f>PROPER('Step 2 - Bird information'!P726)</f>
        <v/>
      </c>
      <c r="O720">
        <f>'Step 2 - Bird information'!Q726</f>
        <v>0</v>
      </c>
      <c r="P720" t="str">
        <f>IF('Step 2 - Bird information'!R726=0,"",'Step 2 - Bird information'!R726)</f>
        <v/>
      </c>
    </row>
    <row r="721" spans="1:16">
      <c r="A721" t="str">
        <f>'Step 2 - Bird information'!A727</f>
        <v/>
      </c>
      <c r="B721">
        <f>'Step 2 - Bird information'!B727</f>
        <v>0</v>
      </c>
      <c r="C721">
        <f>'Step 2 - Bird information'!D727</f>
        <v>0</v>
      </c>
      <c r="D721">
        <f>'Step 2 - Bird information'!E727</f>
        <v>0</v>
      </c>
      <c r="E721" t="str">
        <f>IF('Step 2 - Bird information'!G727=0,"",'Step 2 - Bird information'!G727)</f>
        <v/>
      </c>
      <c r="F721" t="str">
        <f>IF('Step 2 - Bird information'!H727=0,"",'Step 2 - Bird information'!H727)</f>
        <v/>
      </c>
      <c r="G721" t="str">
        <f>IF('Step 2 - Bird information'!I727=0,"",'Step 2 - Bird information'!I727)</f>
        <v/>
      </c>
      <c r="H721" t="str">
        <f>IF('Step 2 - Bird information'!J727=0,"",'Step 2 - Bird information'!J727)</f>
        <v/>
      </c>
      <c r="I721" t="str">
        <f>IF('Step 2 - Bird information'!K727=0,"",'Step 2 - Bird information'!K727)</f>
        <v/>
      </c>
      <c r="J721" t="str">
        <f>IF('Step 2 - Bird information'!L727=0,"",'Step 2 - Bird information'!L727)</f>
        <v/>
      </c>
      <c r="K721">
        <f>'Step 2 - Bird information'!M727</f>
        <v>0</v>
      </c>
      <c r="L721" t="str">
        <f>PROPER('Step 2 - Bird information'!N727)</f>
        <v/>
      </c>
      <c r="M721" t="str">
        <f>PROPER('Step 2 - Bird information'!O727)</f>
        <v/>
      </c>
      <c r="N721" t="str">
        <f>PROPER('Step 2 - Bird information'!P727)</f>
        <v/>
      </c>
      <c r="O721">
        <f>'Step 2 - Bird information'!Q727</f>
        <v>0</v>
      </c>
      <c r="P721" t="str">
        <f>IF('Step 2 - Bird information'!R727=0,"",'Step 2 - Bird information'!R727)</f>
        <v/>
      </c>
    </row>
    <row r="722" spans="1:16">
      <c r="A722" t="str">
        <f>'Step 2 - Bird information'!A728</f>
        <v/>
      </c>
      <c r="B722">
        <f>'Step 2 - Bird information'!B728</f>
        <v>0</v>
      </c>
      <c r="C722">
        <f>'Step 2 - Bird information'!D728</f>
        <v>0</v>
      </c>
      <c r="D722">
        <f>'Step 2 - Bird information'!E728</f>
        <v>0</v>
      </c>
      <c r="E722" t="str">
        <f>IF('Step 2 - Bird information'!G728=0,"",'Step 2 - Bird information'!G728)</f>
        <v/>
      </c>
      <c r="F722" t="str">
        <f>IF('Step 2 - Bird information'!H728=0,"",'Step 2 - Bird information'!H728)</f>
        <v/>
      </c>
      <c r="G722" t="str">
        <f>IF('Step 2 - Bird information'!I728=0,"",'Step 2 - Bird information'!I728)</f>
        <v/>
      </c>
      <c r="H722" t="str">
        <f>IF('Step 2 - Bird information'!J728=0,"",'Step 2 - Bird information'!J728)</f>
        <v/>
      </c>
      <c r="I722" t="str">
        <f>IF('Step 2 - Bird information'!K728=0,"",'Step 2 - Bird information'!K728)</f>
        <v/>
      </c>
      <c r="J722" t="str">
        <f>IF('Step 2 - Bird information'!L728=0,"",'Step 2 - Bird information'!L728)</f>
        <v/>
      </c>
      <c r="K722">
        <f>'Step 2 - Bird information'!M728</f>
        <v>0</v>
      </c>
      <c r="L722" t="str">
        <f>PROPER('Step 2 - Bird information'!N728)</f>
        <v/>
      </c>
      <c r="M722" t="str">
        <f>PROPER('Step 2 - Bird information'!O728)</f>
        <v/>
      </c>
      <c r="N722" t="str">
        <f>PROPER('Step 2 - Bird information'!P728)</f>
        <v/>
      </c>
      <c r="O722">
        <f>'Step 2 - Bird information'!Q728</f>
        <v>0</v>
      </c>
      <c r="P722" t="str">
        <f>IF('Step 2 - Bird information'!R728=0,"",'Step 2 - Bird information'!R728)</f>
        <v/>
      </c>
    </row>
    <row r="723" spans="1:16">
      <c r="A723" t="str">
        <f>'Step 2 - Bird information'!A729</f>
        <v/>
      </c>
      <c r="B723">
        <f>'Step 2 - Bird information'!B729</f>
        <v>0</v>
      </c>
      <c r="C723">
        <f>'Step 2 - Bird information'!D729</f>
        <v>0</v>
      </c>
      <c r="D723">
        <f>'Step 2 - Bird information'!E729</f>
        <v>0</v>
      </c>
      <c r="E723" t="str">
        <f>IF('Step 2 - Bird information'!G729=0,"",'Step 2 - Bird information'!G729)</f>
        <v/>
      </c>
      <c r="F723" t="str">
        <f>IF('Step 2 - Bird information'!H729=0,"",'Step 2 - Bird information'!H729)</f>
        <v/>
      </c>
      <c r="G723" t="str">
        <f>IF('Step 2 - Bird information'!I729=0,"",'Step 2 - Bird information'!I729)</f>
        <v/>
      </c>
      <c r="H723" t="str">
        <f>IF('Step 2 - Bird information'!J729=0,"",'Step 2 - Bird information'!J729)</f>
        <v/>
      </c>
      <c r="I723" t="str">
        <f>IF('Step 2 - Bird information'!K729=0,"",'Step 2 - Bird information'!K729)</f>
        <v/>
      </c>
      <c r="J723" t="str">
        <f>IF('Step 2 - Bird information'!L729=0,"",'Step 2 - Bird information'!L729)</f>
        <v/>
      </c>
      <c r="K723">
        <f>'Step 2 - Bird information'!M729</f>
        <v>0</v>
      </c>
      <c r="L723" t="str">
        <f>PROPER('Step 2 - Bird information'!N729)</f>
        <v/>
      </c>
      <c r="M723" t="str">
        <f>PROPER('Step 2 - Bird information'!O729)</f>
        <v/>
      </c>
      <c r="N723" t="str">
        <f>PROPER('Step 2 - Bird information'!P729)</f>
        <v/>
      </c>
      <c r="O723">
        <f>'Step 2 - Bird information'!Q729</f>
        <v>0</v>
      </c>
      <c r="P723" t="str">
        <f>IF('Step 2 - Bird information'!R729=0,"",'Step 2 - Bird information'!R729)</f>
        <v/>
      </c>
    </row>
    <row r="724" spans="1:16">
      <c r="A724" t="str">
        <f>'Step 2 - Bird information'!A730</f>
        <v/>
      </c>
      <c r="B724">
        <f>'Step 2 - Bird information'!B730</f>
        <v>0</v>
      </c>
      <c r="C724">
        <f>'Step 2 - Bird information'!D730</f>
        <v>0</v>
      </c>
      <c r="D724">
        <f>'Step 2 - Bird information'!E730</f>
        <v>0</v>
      </c>
      <c r="E724" t="str">
        <f>IF('Step 2 - Bird information'!G730=0,"",'Step 2 - Bird information'!G730)</f>
        <v/>
      </c>
      <c r="F724" t="str">
        <f>IF('Step 2 - Bird information'!H730=0,"",'Step 2 - Bird information'!H730)</f>
        <v/>
      </c>
      <c r="G724" t="str">
        <f>IF('Step 2 - Bird information'!I730=0,"",'Step 2 - Bird information'!I730)</f>
        <v/>
      </c>
      <c r="H724" t="str">
        <f>IF('Step 2 - Bird information'!J730=0,"",'Step 2 - Bird information'!J730)</f>
        <v/>
      </c>
      <c r="I724" t="str">
        <f>IF('Step 2 - Bird information'!K730=0,"",'Step 2 - Bird information'!K730)</f>
        <v/>
      </c>
      <c r="J724" t="str">
        <f>IF('Step 2 - Bird information'!L730=0,"",'Step 2 - Bird information'!L730)</f>
        <v/>
      </c>
      <c r="K724">
        <f>'Step 2 - Bird information'!M730</f>
        <v>0</v>
      </c>
      <c r="L724" t="str">
        <f>PROPER('Step 2 - Bird information'!N730)</f>
        <v/>
      </c>
      <c r="M724" t="str">
        <f>PROPER('Step 2 - Bird information'!O730)</f>
        <v/>
      </c>
      <c r="N724" t="str">
        <f>PROPER('Step 2 - Bird information'!P730)</f>
        <v/>
      </c>
      <c r="O724">
        <f>'Step 2 - Bird information'!Q730</f>
        <v>0</v>
      </c>
      <c r="P724" t="str">
        <f>IF('Step 2 - Bird information'!R730=0,"",'Step 2 - Bird information'!R730)</f>
        <v/>
      </c>
    </row>
    <row r="725" spans="1:16">
      <c r="A725" t="str">
        <f>'Step 2 - Bird information'!A731</f>
        <v/>
      </c>
      <c r="B725">
        <f>'Step 2 - Bird information'!B731</f>
        <v>0</v>
      </c>
      <c r="C725">
        <f>'Step 2 - Bird information'!D731</f>
        <v>0</v>
      </c>
      <c r="D725">
        <f>'Step 2 - Bird information'!E731</f>
        <v>0</v>
      </c>
      <c r="E725" t="str">
        <f>IF('Step 2 - Bird information'!G731=0,"",'Step 2 - Bird information'!G731)</f>
        <v/>
      </c>
      <c r="F725" t="str">
        <f>IF('Step 2 - Bird information'!H731=0,"",'Step 2 - Bird information'!H731)</f>
        <v/>
      </c>
      <c r="G725" t="str">
        <f>IF('Step 2 - Bird information'!I731=0,"",'Step 2 - Bird information'!I731)</f>
        <v/>
      </c>
      <c r="H725" t="str">
        <f>IF('Step 2 - Bird information'!J731=0,"",'Step 2 - Bird information'!J731)</f>
        <v/>
      </c>
      <c r="I725" t="str">
        <f>IF('Step 2 - Bird information'!K731=0,"",'Step 2 - Bird information'!K731)</f>
        <v/>
      </c>
      <c r="J725" t="str">
        <f>IF('Step 2 - Bird information'!L731=0,"",'Step 2 - Bird information'!L731)</f>
        <v/>
      </c>
      <c r="K725">
        <f>'Step 2 - Bird information'!M731</f>
        <v>0</v>
      </c>
      <c r="L725" t="str">
        <f>PROPER('Step 2 - Bird information'!N731)</f>
        <v/>
      </c>
      <c r="M725" t="str">
        <f>PROPER('Step 2 - Bird information'!O731)</f>
        <v/>
      </c>
      <c r="N725" t="str">
        <f>PROPER('Step 2 - Bird information'!P731)</f>
        <v/>
      </c>
      <c r="O725">
        <f>'Step 2 - Bird information'!Q731</f>
        <v>0</v>
      </c>
      <c r="P725" t="str">
        <f>IF('Step 2 - Bird information'!R731=0,"",'Step 2 - Bird information'!R731)</f>
        <v/>
      </c>
    </row>
    <row r="726" spans="1:16">
      <c r="A726" t="str">
        <f>'Step 2 - Bird information'!A732</f>
        <v/>
      </c>
      <c r="B726">
        <f>'Step 2 - Bird information'!B732</f>
        <v>0</v>
      </c>
      <c r="C726">
        <f>'Step 2 - Bird information'!D732</f>
        <v>0</v>
      </c>
      <c r="D726">
        <f>'Step 2 - Bird information'!E732</f>
        <v>0</v>
      </c>
      <c r="E726" t="str">
        <f>IF('Step 2 - Bird information'!G732=0,"",'Step 2 - Bird information'!G732)</f>
        <v/>
      </c>
      <c r="F726" t="str">
        <f>IF('Step 2 - Bird information'!H732=0,"",'Step 2 - Bird information'!H732)</f>
        <v/>
      </c>
      <c r="G726" t="str">
        <f>IF('Step 2 - Bird information'!I732=0,"",'Step 2 - Bird information'!I732)</f>
        <v/>
      </c>
      <c r="H726" t="str">
        <f>IF('Step 2 - Bird information'!J732=0,"",'Step 2 - Bird information'!J732)</f>
        <v/>
      </c>
      <c r="I726" t="str">
        <f>IF('Step 2 - Bird information'!K732=0,"",'Step 2 - Bird information'!K732)</f>
        <v/>
      </c>
      <c r="J726" t="str">
        <f>IF('Step 2 - Bird information'!L732=0,"",'Step 2 - Bird information'!L732)</f>
        <v/>
      </c>
      <c r="K726">
        <f>'Step 2 - Bird information'!M732</f>
        <v>0</v>
      </c>
      <c r="L726" t="str">
        <f>PROPER('Step 2 - Bird information'!N732)</f>
        <v/>
      </c>
      <c r="M726" t="str">
        <f>PROPER('Step 2 - Bird information'!O732)</f>
        <v/>
      </c>
      <c r="N726" t="str">
        <f>PROPER('Step 2 - Bird information'!P732)</f>
        <v/>
      </c>
      <c r="O726">
        <f>'Step 2 - Bird information'!Q732</f>
        <v>0</v>
      </c>
      <c r="P726" t="str">
        <f>IF('Step 2 - Bird information'!R732=0,"",'Step 2 - Bird information'!R732)</f>
        <v/>
      </c>
    </row>
    <row r="727" spans="1:16">
      <c r="A727" t="str">
        <f>'Step 2 - Bird information'!A733</f>
        <v/>
      </c>
      <c r="B727">
        <f>'Step 2 - Bird information'!B733</f>
        <v>0</v>
      </c>
      <c r="C727">
        <f>'Step 2 - Bird information'!D733</f>
        <v>0</v>
      </c>
      <c r="D727">
        <f>'Step 2 - Bird information'!E733</f>
        <v>0</v>
      </c>
      <c r="E727" t="str">
        <f>IF('Step 2 - Bird information'!G733=0,"",'Step 2 - Bird information'!G733)</f>
        <v/>
      </c>
      <c r="F727" t="str">
        <f>IF('Step 2 - Bird information'!H733=0,"",'Step 2 - Bird information'!H733)</f>
        <v/>
      </c>
      <c r="G727" t="str">
        <f>IF('Step 2 - Bird information'!I733=0,"",'Step 2 - Bird information'!I733)</f>
        <v/>
      </c>
      <c r="H727" t="str">
        <f>IF('Step 2 - Bird information'!J733=0,"",'Step 2 - Bird information'!J733)</f>
        <v/>
      </c>
      <c r="I727" t="str">
        <f>IF('Step 2 - Bird information'!K733=0,"",'Step 2 - Bird information'!K733)</f>
        <v/>
      </c>
      <c r="J727" t="str">
        <f>IF('Step 2 - Bird information'!L733=0,"",'Step 2 - Bird information'!L733)</f>
        <v/>
      </c>
      <c r="K727">
        <f>'Step 2 - Bird information'!M733</f>
        <v>0</v>
      </c>
      <c r="L727" t="str">
        <f>PROPER('Step 2 - Bird information'!N733)</f>
        <v/>
      </c>
      <c r="M727" t="str">
        <f>PROPER('Step 2 - Bird information'!O733)</f>
        <v/>
      </c>
      <c r="N727" t="str">
        <f>PROPER('Step 2 - Bird information'!P733)</f>
        <v/>
      </c>
      <c r="O727">
        <f>'Step 2 - Bird information'!Q733</f>
        <v>0</v>
      </c>
      <c r="P727" t="str">
        <f>IF('Step 2 - Bird information'!R733=0,"",'Step 2 - Bird information'!R733)</f>
        <v/>
      </c>
    </row>
    <row r="728" spans="1:16">
      <c r="A728" t="str">
        <f>'Step 2 - Bird information'!A734</f>
        <v/>
      </c>
      <c r="B728">
        <f>'Step 2 - Bird information'!B734</f>
        <v>0</v>
      </c>
      <c r="C728">
        <f>'Step 2 - Bird information'!D734</f>
        <v>0</v>
      </c>
      <c r="D728">
        <f>'Step 2 - Bird information'!E734</f>
        <v>0</v>
      </c>
      <c r="E728" t="str">
        <f>IF('Step 2 - Bird information'!G734=0,"",'Step 2 - Bird information'!G734)</f>
        <v/>
      </c>
      <c r="F728" t="str">
        <f>IF('Step 2 - Bird information'!H734=0,"",'Step 2 - Bird information'!H734)</f>
        <v/>
      </c>
      <c r="G728" t="str">
        <f>IF('Step 2 - Bird information'!I734=0,"",'Step 2 - Bird information'!I734)</f>
        <v/>
      </c>
      <c r="H728" t="str">
        <f>IF('Step 2 - Bird information'!J734=0,"",'Step 2 - Bird information'!J734)</f>
        <v/>
      </c>
      <c r="I728" t="str">
        <f>IF('Step 2 - Bird information'!K734=0,"",'Step 2 - Bird information'!K734)</f>
        <v/>
      </c>
      <c r="J728" t="str">
        <f>IF('Step 2 - Bird information'!L734=0,"",'Step 2 - Bird information'!L734)</f>
        <v/>
      </c>
      <c r="K728">
        <f>'Step 2 - Bird information'!M734</f>
        <v>0</v>
      </c>
      <c r="L728" t="str">
        <f>PROPER('Step 2 - Bird information'!N734)</f>
        <v/>
      </c>
      <c r="M728" t="str">
        <f>PROPER('Step 2 - Bird information'!O734)</f>
        <v/>
      </c>
      <c r="N728" t="str">
        <f>PROPER('Step 2 - Bird information'!P734)</f>
        <v/>
      </c>
      <c r="O728">
        <f>'Step 2 - Bird information'!Q734</f>
        <v>0</v>
      </c>
      <c r="P728" t="str">
        <f>IF('Step 2 - Bird information'!R734=0,"",'Step 2 - Bird information'!R734)</f>
        <v/>
      </c>
    </row>
    <row r="729" spans="1:16">
      <c r="A729" t="str">
        <f>'Step 2 - Bird information'!A735</f>
        <v/>
      </c>
      <c r="B729">
        <f>'Step 2 - Bird information'!B735</f>
        <v>0</v>
      </c>
      <c r="C729">
        <f>'Step 2 - Bird information'!D735</f>
        <v>0</v>
      </c>
      <c r="D729">
        <f>'Step 2 - Bird information'!E735</f>
        <v>0</v>
      </c>
      <c r="E729" t="str">
        <f>IF('Step 2 - Bird information'!G735=0,"",'Step 2 - Bird information'!G735)</f>
        <v/>
      </c>
      <c r="F729" t="str">
        <f>IF('Step 2 - Bird information'!H735=0,"",'Step 2 - Bird information'!H735)</f>
        <v/>
      </c>
      <c r="G729" t="str">
        <f>IF('Step 2 - Bird information'!I735=0,"",'Step 2 - Bird information'!I735)</f>
        <v/>
      </c>
      <c r="H729" t="str">
        <f>IF('Step 2 - Bird information'!J735=0,"",'Step 2 - Bird information'!J735)</f>
        <v/>
      </c>
      <c r="I729" t="str">
        <f>IF('Step 2 - Bird information'!K735=0,"",'Step 2 - Bird information'!K735)</f>
        <v/>
      </c>
      <c r="J729" t="str">
        <f>IF('Step 2 - Bird information'!L735=0,"",'Step 2 - Bird information'!L735)</f>
        <v/>
      </c>
      <c r="K729">
        <f>'Step 2 - Bird information'!M735</f>
        <v>0</v>
      </c>
      <c r="L729" t="str">
        <f>PROPER('Step 2 - Bird information'!N735)</f>
        <v/>
      </c>
      <c r="M729" t="str">
        <f>PROPER('Step 2 - Bird information'!O735)</f>
        <v/>
      </c>
      <c r="N729" t="str">
        <f>PROPER('Step 2 - Bird information'!P735)</f>
        <v/>
      </c>
      <c r="O729">
        <f>'Step 2 - Bird information'!Q735</f>
        <v>0</v>
      </c>
      <c r="P729" t="str">
        <f>IF('Step 2 - Bird information'!R735=0,"",'Step 2 - Bird information'!R735)</f>
        <v/>
      </c>
    </row>
    <row r="730" spans="1:16">
      <c r="A730" t="str">
        <f>'Step 2 - Bird information'!A736</f>
        <v/>
      </c>
      <c r="B730">
        <f>'Step 2 - Bird information'!B736</f>
        <v>0</v>
      </c>
      <c r="C730">
        <f>'Step 2 - Bird information'!D736</f>
        <v>0</v>
      </c>
      <c r="D730">
        <f>'Step 2 - Bird information'!E736</f>
        <v>0</v>
      </c>
      <c r="E730" t="str">
        <f>IF('Step 2 - Bird information'!G736=0,"",'Step 2 - Bird information'!G736)</f>
        <v/>
      </c>
      <c r="F730" t="str">
        <f>IF('Step 2 - Bird information'!H736=0,"",'Step 2 - Bird information'!H736)</f>
        <v/>
      </c>
      <c r="G730" t="str">
        <f>IF('Step 2 - Bird information'!I736=0,"",'Step 2 - Bird information'!I736)</f>
        <v/>
      </c>
      <c r="H730" t="str">
        <f>IF('Step 2 - Bird information'!J736=0,"",'Step 2 - Bird information'!J736)</f>
        <v/>
      </c>
      <c r="I730" t="str">
        <f>IF('Step 2 - Bird information'!K736=0,"",'Step 2 - Bird information'!K736)</f>
        <v/>
      </c>
      <c r="J730" t="str">
        <f>IF('Step 2 - Bird information'!L736=0,"",'Step 2 - Bird information'!L736)</f>
        <v/>
      </c>
      <c r="K730">
        <f>'Step 2 - Bird information'!M736</f>
        <v>0</v>
      </c>
      <c r="L730" t="str">
        <f>PROPER('Step 2 - Bird information'!N736)</f>
        <v/>
      </c>
      <c r="M730" t="str">
        <f>PROPER('Step 2 - Bird information'!O736)</f>
        <v/>
      </c>
      <c r="N730" t="str">
        <f>PROPER('Step 2 - Bird information'!P736)</f>
        <v/>
      </c>
      <c r="O730">
        <f>'Step 2 - Bird information'!Q736</f>
        <v>0</v>
      </c>
      <c r="P730" t="str">
        <f>IF('Step 2 - Bird information'!R736=0,"",'Step 2 - Bird information'!R736)</f>
        <v/>
      </c>
    </row>
    <row r="731" spans="1:16">
      <c r="A731" t="str">
        <f>'Step 2 - Bird information'!A737</f>
        <v/>
      </c>
      <c r="B731">
        <f>'Step 2 - Bird information'!B737</f>
        <v>0</v>
      </c>
      <c r="C731">
        <f>'Step 2 - Bird information'!D737</f>
        <v>0</v>
      </c>
      <c r="D731">
        <f>'Step 2 - Bird information'!E737</f>
        <v>0</v>
      </c>
      <c r="E731" t="str">
        <f>IF('Step 2 - Bird information'!G737=0,"",'Step 2 - Bird information'!G737)</f>
        <v/>
      </c>
      <c r="F731" t="str">
        <f>IF('Step 2 - Bird information'!H737=0,"",'Step 2 - Bird information'!H737)</f>
        <v/>
      </c>
      <c r="G731" t="str">
        <f>IF('Step 2 - Bird information'!I737=0,"",'Step 2 - Bird information'!I737)</f>
        <v/>
      </c>
      <c r="H731" t="str">
        <f>IF('Step 2 - Bird information'!J737=0,"",'Step 2 - Bird information'!J737)</f>
        <v/>
      </c>
      <c r="I731" t="str">
        <f>IF('Step 2 - Bird information'!K737=0,"",'Step 2 - Bird information'!K737)</f>
        <v/>
      </c>
      <c r="J731" t="str">
        <f>IF('Step 2 - Bird information'!L737=0,"",'Step 2 - Bird information'!L737)</f>
        <v/>
      </c>
      <c r="K731">
        <f>'Step 2 - Bird information'!M737</f>
        <v>0</v>
      </c>
      <c r="L731" t="str">
        <f>PROPER('Step 2 - Bird information'!N737)</f>
        <v/>
      </c>
      <c r="M731" t="str">
        <f>PROPER('Step 2 - Bird information'!O737)</f>
        <v/>
      </c>
      <c r="N731" t="str">
        <f>PROPER('Step 2 - Bird information'!P737)</f>
        <v/>
      </c>
      <c r="O731">
        <f>'Step 2 - Bird information'!Q737</f>
        <v>0</v>
      </c>
      <c r="P731" t="str">
        <f>IF('Step 2 - Bird information'!R737=0,"",'Step 2 - Bird information'!R737)</f>
        <v/>
      </c>
    </row>
    <row r="732" spans="1:16">
      <c r="A732" t="str">
        <f>'Step 2 - Bird information'!A738</f>
        <v/>
      </c>
      <c r="B732">
        <f>'Step 2 - Bird information'!B738</f>
        <v>0</v>
      </c>
      <c r="C732">
        <f>'Step 2 - Bird information'!D738</f>
        <v>0</v>
      </c>
      <c r="D732">
        <f>'Step 2 - Bird information'!E738</f>
        <v>0</v>
      </c>
      <c r="E732" t="str">
        <f>IF('Step 2 - Bird information'!G738=0,"",'Step 2 - Bird information'!G738)</f>
        <v/>
      </c>
      <c r="F732" t="str">
        <f>IF('Step 2 - Bird information'!H738=0,"",'Step 2 - Bird information'!H738)</f>
        <v/>
      </c>
      <c r="G732" t="str">
        <f>IF('Step 2 - Bird information'!I738=0,"",'Step 2 - Bird information'!I738)</f>
        <v/>
      </c>
      <c r="H732" t="str">
        <f>IF('Step 2 - Bird information'!J738=0,"",'Step 2 - Bird information'!J738)</f>
        <v/>
      </c>
      <c r="I732" t="str">
        <f>IF('Step 2 - Bird information'!K738=0,"",'Step 2 - Bird information'!K738)</f>
        <v/>
      </c>
      <c r="J732" t="str">
        <f>IF('Step 2 - Bird information'!L738=0,"",'Step 2 - Bird information'!L738)</f>
        <v/>
      </c>
      <c r="K732">
        <f>'Step 2 - Bird information'!M738</f>
        <v>0</v>
      </c>
      <c r="L732" t="str">
        <f>PROPER('Step 2 - Bird information'!N738)</f>
        <v/>
      </c>
      <c r="M732" t="str">
        <f>PROPER('Step 2 - Bird information'!O738)</f>
        <v/>
      </c>
      <c r="N732" t="str">
        <f>PROPER('Step 2 - Bird information'!P738)</f>
        <v/>
      </c>
      <c r="O732">
        <f>'Step 2 - Bird information'!Q738</f>
        <v>0</v>
      </c>
      <c r="P732" t="str">
        <f>IF('Step 2 - Bird information'!R738=0,"",'Step 2 - Bird information'!R738)</f>
        <v/>
      </c>
    </row>
    <row r="733" spans="1:16">
      <c r="A733" t="str">
        <f>'Step 2 - Bird information'!A739</f>
        <v/>
      </c>
      <c r="B733">
        <f>'Step 2 - Bird information'!B739</f>
        <v>0</v>
      </c>
      <c r="C733">
        <f>'Step 2 - Bird information'!D739</f>
        <v>0</v>
      </c>
      <c r="D733">
        <f>'Step 2 - Bird information'!E739</f>
        <v>0</v>
      </c>
      <c r="E733" t="str">
        <f>IF('Step 2 - Bird information'!G739=0,"",'Step 2 - Bird information'!G739)</f>
        <v/>
      </c>
      <c r="F733" t="str">
        <f>IF('Step 2 - Bird information'!H739=0,"",'Step 2 - Bird information'!H739)</f>
        <v/>
      </c>
      <c r="G733" t="str">
        <f>IF('Step 2 - Bird information'!I739=0,"",'Step 2 - Bird information'!I739)</f>
        <v/>
      </c>
      <c r="H733" t="str">
        <f>IF('Step 2 - Bird information'!J739=0,"",'Step 2 - Bird information'!J739)</f>
        <v/>
      </c>
      <c r="I733" t="str">
        <f>IF('Step 2 - Bird information'!K739=0,"",'Step 2 - Bird information'!K739)</f>
        <v/>
      </c>
      <c r="J733" t="str">
        <f>IF('Step 2 - Bird information'!L739=0,"",'Step 2 - Bird information'!L739)</f>
        <v/>
      </c>
      <c r="K733">
        <f>'Step 2 - Bird information'!M739</f>
        <v>0</v>
      </c>
      <c r="L733" t="str">
        <f>PROPER('Step 2 - Bird information'!N739)</f>
        <v/>
      </c>
      <c r="M733" t="str">
        <f>PROPER('Step 2 - Bird information'!O739)</f>
        <v/>
      </c>
      <c r="N733" t="str">
        <f>PROPER('Step 2 - Bird information'!P739)</f>
        <v/>
      </c>
      <c r="O733">
        <f>'Step 2 - Bird information'!Q739</f>
        <v>0</v>
      </c>
      <c r="P733" t="str">
        <f>IF('Step 2 - Bird information'!R739=0,"",'Step 2 - Bird information'!R739)</f>
        <v/>
      </c>
    </row>
    <row r="734" spans="1:16">
      <c r="A734" t="str">
        <f>'Step 2 - Bird information'!A740</f>
        <v/>
      </c>
      <c r="B734">
        <f>'Step 2 - Bird information'!B740</f>
        <v>0</v>
      </c>
      <c r="C734">
        <f>'Step 2 - Bird information'!D740</f>
        <v>0</v>
      </c>
      <c r="D734">
        <f>'Step 2 - Bird information'!E740</f>
        <v>0</v>
      </c>
      <c r="E734" t="str">
        <f>IF('Step 2 - Bird information'!G740=0,"",'Step 2 - Bird information'!G740)</f>
        <v/>
      </c>
      <c r="F734" t="str">
        <f>IF('Step 2 - Bird information'!H740=0,"",'Step 2 - Bird information'!H740)</f>
        <v/>
      </c>
      <c r="G734" t="str">
        <f>IF('Step 2 - Bird information'!I740=0,"",'Step 2 - Bird information'!I740)</f>
        <v/>
      </c>
      <c r="H734" t="str">
        <f>IF('Step 2 - Bird information'!J740=0,"",'Step 2 - Bird information'!J740)</f>
        <v/>
      </c>
      <c r="I734" t="str">
        <f>IF('Step 2 - Bird information'!K740=0,"",'Step 2 - Bird information'!K740)</f>
        <v/>
      </c>
      <c r="J734" t="str">
        <f>IF('Step 2 - Bird information'!L740=0,"",'Step 2 - Bird information'!L740)</f>
        <v/>
      </c>
      <c r="K734">
        <f>'Step 2 - Bird information'!M740</f>
        <v>0</v>
      </c>
      <c r="L734" t="str">
        <f>PROPER('Step 2 - Bird information'!N740)</f>
        <v/>
      </c>
      <c r="M734" t="str">
        <f>PROPER('Step 2 - Bird information'!O740)</f>
        <v/>
      </c>
      <c r="N734" t="str">
        <f>PROPER('Step 2 - Bird information'!P740)</f>
        <v/>
      </c>
      <c r="O734">
        <f>'Step 2 - Bird information'!Q740</f>
        <v>0</v>
      </c>
      <c r="P734" t="str">
        <f>IF('Step 2 - Bird information'!R740=0,"",'Step 2 - Bird information'!R740)</f>
        <v/>
      </c>
    </row>
    <row r="735" spans="1:16">
      <c r="A735" t="str">
        <f>'Step 2 - Bird information'!A741</f>
        <v/>
      </c>
      <c r="B735">
        <f>'Step 2 - Bird information'!B741</f>
        <v>0</v>
      </c>
      <c r="C735">
        <f>'Step 2 - Bird information'!D741</f>
        <v>0</v>
      </c>
      <c r="D735">
        <f>'Step 2 - Bird information'!E741</f>
        <v>0</v>
      </c>
      <c r="E735" t="str">
        <f>IF('Step 2 - Bird information'!G741=0,"",'Step 2 - Bird information'!G741)</f>
        <v/>
      </c>
      <c r="F735" t="str">
        <f>IF('Step 2 - Bird information'!H741=0,"",'Step 2 - Bird information'!H741)</f>
        <v/>
      </c>
      <c r="G735" t="str">
        <f>IF('Step 2 - Bird information'!I741=0,"",'Step 2 - Bird information'!I741)</f>
        <v/>
      </c>
      <c r="H735" t="str">
        <f>IF('Step 2 - Bird information'!J741=0,"",'Step 2 - Bird information'!J741)</f>
        <v/>
      </c>
      <c r="I735" t="str">
        <f>IF('Step 2 - Bird information'!K741=0,"",'Step 2 - Bird information'!K741)</f>
        <v/>
      </c>
      <c r="J735" t="str">
        <f>IF('Step 2 - Bird information'!L741=0,"",'Step 2 - Bird information'!L741)</f>
        <v/>
      </c>
      <c r="K735">
        <f>'Step 2 - Bird information'!M741</f>
        <v>0</v>
      </c>
      <c r="L735" t="str">
        <f>PROPER('Step 2 - Bird information'!N741)</f>
        <v/>
      </c>
      <c r="M735" t="str">
        <f>PROPER('Step 2 - Bird information'!O741)</f>
        <v/>
      </c>
      <c r="N735" t="str">
        <f>PROPER('Step 2 - Bird information'!P741)</f>
        <v/>
      </c>
      <c r="O735">
        <f>'Step 2 - Bird information'!Q741</f>
        <v>0</v>
      </c>
      <c r="P735" t="str">
        <f>IF('Step 2 - Bird information'!R741=0,"",'Step 2 - Bird information'!R741)</f>
        <v/>
      </c>
    </row>
    <row r="736" spans="1:16">
      <c r="A736" t="str">
        <f>'Step 2 - Bird information'!A742</f>
        <v/>
      </c>
      <c r="B736">
        <f>'Step 2 - Bird information'!B742</f>
        <v>0</v>
      </c>
      <c r="C736">
        <f>'Step 2 - Bird information'!D742</f>
        <v>0</v>
      </c>
      <c r="D736">
        <f>'Step 2 - Bird information'!E742</f>
        <v>0</v>
      </c>
      <c r="E736" t="str">
        <f>IF('Step 2 - Bird information'!G742=0,"",'Step 2 - Bird information'!G742)</f>
        <v/>
      </c>
      <c r="F736" t="str">
        <f>IF('Step 2 - Bird information'!H742=0,"",'Step 2 - Bird information'!H742)</f>
        <v/>
      </c>
      <c r="G736" t="str">
        <f>IF('Step 2 - Bird information'!I742=0,"",'Step 2 - Bird information'!I742)</f>
        <v/>
      </c>
      <c r="H736" t="str">
        <f>IF('Step 2 - Bird information'!J742=0,"",'Step 2 - Bird information'!J742)</f>
        <v/>
      </c>
      <c r="I736" t="str">
        <f>IF('Step 2 - Bird information'!K742=0,"",'Step 2 - Bird information'!K742)</f>
        <v/>
      </c>
      <c r="J736" t="str">
        <f>IF('Step 2 - Bird information'!L742=0,"",'Step 2 - Bird information'!L742)</f>
        <v/>
      </c>
      <c r="K736">
        <f>'Step 2 - Bird information'!M742</f>
        <v>0</v>
      </c>
      <c r="L736" t="str">
        <f>PROPER('Step 2 - Bird information'!N742)</f>
        <v/>
      </c>
      <c r="M736" t="str">
        <f>PROPER('Step 2 - Bird information'!O742)</f>
        <v/>
      </c>
      <c r="N736" t="str">
        <f>PROPER('Step 2 - Bird information'!P742)</f>
        <v/>
      </c>
      <c r="O736">
        <f>'Step 2 - Bird information'!Q742</f>
        <v>0</v>
      </c>
      <c r="P736" t="str">
        <f>IF('Step 2 - Bird information'!R742=0,"",'Step 2 - Bird information'!R742)</f>
        <v/>
      </c>
    </row>
    <row r="737" spans="1:16">
      <c r="A737" t="str">
        <f>'Step 2 - Bird information'!A743</f>
        <v/>
      </c>
      <c r="B737">
        <f>'Step 2 - Bird information'!B743</f>
        <v>0</v>
      </c>
      <c r="C737">
        <f>'Step 2 - Bird information'!D743</f>
        <v>0</v>
      </c>
      <c r="D737">
        <f>'Step 2 - Bird information'!E743</f>
        <v>0</v>
      </c>
      <c r="E737" t="str">
        <f>IF('Step 2 - Bird information'!G743=0,"",'Step 2 - Bird information'!G743)</f>
        <v/>
      </c>
      <c r="F737" t="str">
        <f>IF('Step 2 - Bird information'!H743=0,"",'Step 2 - Bird information'!H743)</f>
        <v/>
      </c>
      <c r="G737" t="str">
        <f>IF('Step 2 - Bird information'!I743=0,"",'Step 2 - Bird information'!I743)</f>
        <v/>
      </c>
      <c r="H737" t="str">
        <f>IF('Step 2 - Bird information'!J743=0,"",'Step 2 - Bird information'!J743)</f>
        <v/>
      </c>
      <c r="I737" t="str">
        <f>IF('Step 2 - Bird information'!K743=0,"",'Step 2 - Bird information'!K743)</f>
        <v/>
      </c>
      <c r="J737" t="str">
        <f>IF('Step 2 - Bird information'!L743=0,"",'Step 2 - Bird information'!L743)</f>
        <v/>
      </c>
      <c r="K737">
        <f>'Step 2 - Bird information'!M743</f>
        <v>0</v>
      </c>
      <c r="L737" t="str">
        <f>PROPER('Step 2 - Bird information'!N743)</f>
        <v/>
      </c>
      <c r="M737" t="str">
        <f>PROPER('Step 2 - Bird information'!O743)</f>
        <v/>
      </c>
      <c r="N737" t="str">
        <f>PROPER('Step 2 - Bird information'!P743)</f>
        <v/>
      </c>
      <c r="O737">
        <f>'Step 2 - Bird information'!Q743</f>
        <v>0</v>
      </c>
      <c r="P737" t="str">
        <f>IF('Step 2 - Bird information'!R743=0,"",'Step 2 - Bird information'!R743)</f>
        <v/>
      </c>
    </row>
    <row r="738" spans="1:16">
      <c r="A738" t="str">
        <f>'Step 2 - Bird information'!A744</f>
        <v/>
      </c>
      <c r="B738">
        <f>'Step 2 - Bird information'!B744</f>
        <v>0</v>
      </c>
      <c r="C738">
        <f>'Step 2 - Bird information'!D744</f>
        <v>0</v>
      </c>
      <c r="D738">
        <f>'Step 2 - Bird information'!E744</f>
        <v>0</v>
      </c>
      <c r="E738" t="str">
        <f>IF('Step 2 - Bird information'!G744=0,"",'Step 2 - Bird information'!G744)</f>
        <v/>
      </c>
      <c r="F738" t="str">
        <f>IF('Step 2 - Bird information'!H744=0,"",'Step 2 - Bird information'!H744)</f>
        <v/>
      </c>
      <c r="G738" t="str">
        <f>IF('Step 2 - Bird information'!I744=0,"",'Step 2 - Bird information'!I744)</f>
        <v/>
      </c>
      <c r="H738" t="str">
        <f>IF('Step 2 - Bird information'!J744=0,"",'Step 2 - Bird information'!J744)</f>
        <v/>
      </c>
      <c r="I738" t="str">
        <f>IF('Step 2 - Bird information'!K744=0,"",'Step 2 - Bird information'!K744)</f>
        <v/>
      </c>
      <c r="J738" t="str">
        <f>IF('Step 2 - Bird information'!L744=0,"",'Step 2 - Bird information'!L744)</f>
        <v/>
      </c>
      <c r="K738">
        <f>'Step 2 - Bird information'!M744</f>
        <v>0</v>
      </c>
      <c r="L738" t="str">
        <f>PROPER('Step 2 - Bird information'!N744)</f>
        <v/>
      </c>
      <c r="M738" t="str">
        <f>PROPER('Step 2 - Bird information'!O744)</f>
        <v/>
      </c>
      <c r="N738" t="str">
        <f>PROPER('Step 2 - Bird information'!P744)</f>
        <v/>
      </c>
      <c r="O738">
        <f>'Step 2 - Bird information'!Q744</f>
        <v>0</v>
      </c>
      <c r="P738" t="str">
        <f>IF('Step 2 - Bird information'!R744=0,"",'Step 2 - Bird information'!R744)</f>
        <v/>
      </c>
    </row>
    <row r="739" spans="1:16">
      <c r="A739" t="str">
        <f>'Step 2 - Bird information'!A745</f>
        <v/>
      </c>
      <c r="B739">
        <f>'Step 2 - Bird information'!B745</f>
        <v>0</v>
      </c>
      <c r="C739">
        <f>'Step 2 - Bird information'!D745</f>
        <v>0</v>
      </c>
      <c r="D739">
        <f>'Step 2 - Bird information'!E745</f>
        <v>0</v>
      </c>
      <c r="E739" t="str">
        <f>IF('Step 2 - Bird information'!G745=0,"",'Step 2 - Bird information'!G745)</f>
        <v/>
      </c>
      <c r="F739" t="str">
        <f>IF('Step 2 - Bird information'!H745=0,"",'Step 2 - Bird information'!H745)</f>
        <v/>
      </c>
      <c r="G739" t="str">
        <f>IF('Step 2 - Bird information'!I745=0,"",'Step 2 - Bird information'!I745)</f>
        <v/>
      </c>
      <c r="H739" t="str">
        <f>IF('Step 2 - Bird information'!J745=0,"",'Step 2 - Bird information'!J745)</f>
        <v/>
      </c>
      <c r="I739" t="str">
        <f>IF('Step 2 - Bird information'!K745=0,"",'Step 2 - Bird information'!K745)</f>
        <v/>
      </c>
      <c r="J739" t="str">
        <f>IF('Step 2 - Bird information'!L745=0,"",'Step 2 - Bird information'!L745)</f>
        <v/>
      </c>
      <c r="K739">
        <f>'Step 2 - Bird information'!M745</f>
        <v>0</v>
      </c>
      <c r="L739" t="str">
        <f>PROPER('Step 2 - Bird information'!N745)</f>
        <v/>
      </c>
      <c r="M739" t="str">
        <f>PROPER('Step 2 - Bird information'!O745)</f>
        <v/>
      </c>
      <c r="N739" t="str">
        <f>PROPER('Step 2 - Bird information'!P745)</f>
        <v/>
      </c>
      <c r="O739">
        <f>'Step 2 - Bird information'!Q745</f>
        <v>0</v>
      </c>
      <c r="P739" t="str">
        <f>IF('Step 2 - Bird information'!R745=0,"",'Step 2 - Bird information'!R745)</f>
        <v/>
      </c>
    </row>
    <row r="740" spans="1:16">
      <c r="A740" t="str">
        <f>'Step 2 - Bird information'!A746</f>
        <v/>
      </c>
      <c r="B740">
        <f>'Step 2 - Bird information'!B746</f>
        <v>0</v>
      </c>
      <c r="C740">
        <f>'Step 2 - Bird information'!D746</f>
        <v>0</v>
      </c>
      <c r="D740">
        <f>'Step 2 - Bird information'!E746</f>
        <v>0</v>
      </c>
      <c r="E740" t="str">
        <f>IF('Step 2 - Bird information'!G746=0,"",'Step 2 - Bird information'!G746)</f>
        <v/>
      </c>
      <c r="F740" t="str">
        <f>IF('Step 2 - Bird information'!H746=0,"",'Step 2 - Bird information'!H746)</f>
        <v/>
      </c>
      <c r="G740" t="str">
        <f>IF('Step 2 - Bird information'!I746=0,"",'Step 2 - Bird information'!I746)</f>
        <v/>
      </c>
      <c r="H740" t="str">
        <f>IF('Step 2 - Bird information'!J746=0,"",'Step 2 - Bird information'!J746)</f>
        <v/>
      </c>
      <c r="I740" t="str">
        <f>IF('Step 2 - Bird information'!K746=0,"",'Step 2 - Bird information'!K746)</f>
        <v/>
      </c>
      <c r="J740" t="str">
        <f>IF('Step 2 - Bird information'!L746=0,"",'Step 2 - Bird information'!L746)</f>
        <v/>
      </c>
      <c r="K740">
        <f>'Step 2 - Bird information'!M746</f>
        <v>0</v>
      </c>
      <c r="L740" t="str">
        <f>PROPER('Step 2 - Bird information'!N746)</f>
        <v/>
      </c>
      <c r="M740" t="str">
        <f>PROPER('Step 2 - Bird information'!O746)</f>
        <v/>
      </c>
      <c r="N740" t="str">
        <f>PROPER('Step 2 - Bird information'!P746)</f>
        <v/>
      </c>
      <c r="O740">
        <f>'Step 2 - Bird information'!Q746</f>
        <v>0</v>
      </c>
      <c r="P740" t="str">
        <f>IF('Step 2 - Bird information'!R746=0,"",'Step 2 - Bird information'!R746)</f>
        <v/>
      </c>
    </row>
    <row r="741" spans="1:16">
      <c r="A741" t="str">
        <f>'Step 2 - Bird information'!A747</f>
        <v/>
      </c>
      <c r="B741">
        <f>'Step 2 - Bird information'!B747</f>
        <v>0</v>
      </c>
      <c r="C741">
        <f>'Step 2 - Bird information'!D747</f>
        <v>0</v>
      </c>
      <c r="D741">
        <f>'Step 2 - Bird information'!E747</f>
        <v>0</v>
      </c>
      <c r="E741" t="str">
        <f>IF('Step 2 - Bird information'!G747=0,"",'Step 2 - Bird information'!G747)</f>
        <v/>
      </c>
      <c r="F741" t="str">
        <f>IF('Step 2 - Bird information'!H747=0,"",'Step 2 - Bird information'!H747)</f>
        <v/>
      </c>
      <c r="G741" t="str">
        <f>IF('Step 2 - Bird information'!I747=0,"",'Step 2 - Bird information'!I747)</f>
        <v/>
      </c>
      <c r="H741" t="str">
        <f>IF('Step 2 - Bird information'!J747=0,"",'Step 2 - Bird information'!J747)</f>
        <v/>
      </c>
      <c r="I741" t="str">
        <f>IF('Step 2 - Bird information'!K747=0,"",'Step 2 - Bird information'!K747)</f>
        <v/>
      </c>
      <c r="J741" t="str">
        <f>IF('Step 2 - Bird information'!L747=0,"",'Step 2 - Bird information'!L747)</f>
        <v/>
      </c>
      <c r="K741">
        <f>'Step 2 - Bird information'!M747</f>
        <v>0</v>
      </c>
      <c r="L741" t="str">
        <f>PROPER('Step 2 - Bird information'!N747)</f>
        <v/>
      </c>
      <c r="M741" t="str">
        <f>PROPER('Step 2 - Bird information'!O747)</f>
        <v/>
      </c>
      <c r="N741" t="str">
        <f>PROPER('Step 2 - Bird information'!P747)</f>
        <v/>
      </c>
      <c r="O741">
        <f>'Step 2 - Bird information'!Q747</f>
        <v>0</v>
      </c>
      <c r="P741" t="str">
        <f>IF('Step 2 - Bird information'!R747=0,"",'Step 2 - Bird information'!R747)</f>
        <v/>
      </c>
    </row>
    <row r="742" spans="1:16">
      <c r="A742" t="str">
        <f>'Step 2 - Bird information'!A748</f>
        <v/>
      </c>
      <c r="B742">
        <f>'Step 2 - Bird information'!B748</f>
        <v>0</v>
      </c>
      <c r="C742">
        <f>'Step 2 - Bird information'!D748</f>
        <v>0</v>
      </c>
      <c r="D742">
        <f>'Step 2 - Bird information'!E748</f>
        <v>0</v>
      </c>
      <c r="E742" t="str">
        <f>IF('Step 2 - Bird information'!G748=0,"",'Step 2 - Bird information'!G748)</f>
        <v/>
      </c>
      <c r="F742" t="str">
        <f>IF('Step 2 - Bird information'!H748=0,"",'Step 2 - Bird information'!H748)</f>
        <v/>
      </c>
      <c r="G742" t="str">
        <f>IF('Step 2 - Bird information'!I748=0,"",'Step 2 - Bird information'!I748)</f>
        <v/>
      </c>
      <c r="H742" t="str">
        <f>IF('Step 2 - Bird information'!J748=0,"",'Step 2 - Bird information'!J748)</f>
        <v/>
      </c>
      <c r="I742" t="str">
        <f>IF('Step 2 - Bird information'!K748=0,"",'Step 2 - Bird information'!K748)</f>
        <v/>
      </c>
      <c r="J742" t="str">
        <f>IF('Step 2 - Bird information'!L748=0,"",'Step 2 - Bird information'!L748)</f>
        <v/>
      </c>
      <c r="K742">
        <f>'Step 2 - Bird information'!M748</f>
        <v>0</v>
      </c>
      <c r="L742" t="str">
        <f>PROPER('Step 2 - Bird information'!N748)</f>
        <v/>
      </c>
      <c r="M742" t="str">
        <f>PROPER('Step 2 - Bird information'!O748)</f>
        <v/>
      </c>
      <c r="N742" t="str">
        <f>PROPER('Step 2 - Bird information'!P748)</f>
        <v/>
      </c>
      <c r="O742">
        <f>'Step 2 - Bird information'!Q748</f>
        <v>0</v>
      </c>
      <c r="P742" t="str">
        <f>IF('Step 2 - Bird information'!R748=0,"",'Step 2 - Bird information'!R748)</f>
        <v/>
      </c>
    </row>
    <row r="743" spans="1:16">
      <c r="A743" t="str">
        <f>'Step 2 - Bird information'!A749</f>
        <v/>
      </c>
      <c r="B743">
        <f>'Step 2 - Bird information'!B749</f>
        <v>0</v>
      </c>
      <c r="C743">
        <f>'Step 2 - Bird information'!D749</f>
        <v>0</v>
      </c>
      <c r="D743">
        <f>'Step 2 - Bird information'!E749</f>
        <v>0</v>
      </c>
      <c r="E743" t="str">
        <f>IF('Step 2 - Bird information'!G749=0,"",'Step 2 - Bird information'!G749)</f>
        <v/>
      </c>
      <c r="F743" t="str">
        <f>IF('Step 2 - Bird information'!H749=0,"",'Step 2 - Bird information'!H749)</f>
        <v/>
      </c>
      <c r="G743" t="str">
        <f>IF('Step 2 - Bird information'!I749=0,"",'Step 2 - Bird information'!I749)</f>
        <v/>
      </c>
      <c r="H743" t="str">
        <f>IF('Step 2 - Bird information'!J749=0,"",'Step 2 - Bird information'!J749)</f>
        <v/>
      </c>
      <c r="I743" t="str">
        <f>IF('Step 2 - Bird information'!K749=0,"",'Step 2 - Bird information'!K749)</f>
        <v/>
      </c>
      <c r="J743" t="str">
        <f>IF('Step 2 - Bird information'!L749=0,"",'Step 2 - Bird information'!L749)</f>
        <v/>
      </c>
      <c r="K743">
        <f>'Step 2 - Bird information'!M749</f>
        <v>0</v>
      </c>
      <c r="L743" t="str">
        <f>PROPER('Step 2 - Bird information'!N749)</f>
        <v/>
      </c>
      <c r="M743" t="str">
        <f>PROPER('Step 2 - Bird information'!O749)</f>
        <v/>
      </c>
      <c r="N743" t="str">
        <f>PROPER('Step 2 - Bird information'!P749)</f>
        <v/>
      </c>
      <c r="O743">
        <f>'Step 2 - Bird information'!Q749</f>
        <v>0</v>
      </c>
      <c r="P743" t="str">
        <f>IF('Step 2 - Bird information'!R749=0,"",'Step 2 - Bird information'!R749)</f>
        <v/>
      </c>
    </row>
    <row r="744" spans="1:16">
      <c r="A744" t="str">
        <f>'Step 2 - Bird information'!A750</f>
        <v/>
      </c>
      <c r="B744">
        <f>'Step 2 - Bird information'!B750</f>
        <v>0</v>
      </c>
      <c r="C744">
        <f>'Step 2 - Bird information'!D750</f>
        <v>0</v>
      </c>
      <c r="D744">
        <f>'Step 2 - Bird information'!E750</f>
        <v>0</v>
      </c>
      <c r="E744" t="str">
        <f>IF('Step 2 - Bird information'!G750=0,"",'Step 2 - Bird information'!G750)</f>
        <v/>
      </c>
      <c r="F744" t="str">
        <f>IF('Step 2 - Bird information'!H750=0,"",'Step 2 - Bird information'!H750)</f>
        <v/>
      </c>
      <c r="G744" t="str">
        <f>IF('Step 2 - Bird information'!I750=0,"",'Step 2 - Bird information'!I750)</f>
        <v/>
      </c>
      <c r="H744" t="str">
        <f>IF('Step 2 - Bird information'!J750=0,"",'Step 2 - Bird information'!J750)</f>
        <v/>
      </c>
      <c r="I744" t="str">
        <f>IF('Step 2 - Bird information'!K750=0,"",'Step 2 - Bird information'!K750)</f>
        <v/>
      </c>
      <c r="J744" t="str">
        <f>IF('Step 2 - Bird information'!L750=0,"",'Step 2 - Bird information'!L750)</f>
        <v/>
      </c>
      <c r="K744">
        <f>'Step 2 - Bird information'!M750</f>
        <v>0</v>
      </c>
      <c r="L744" t="str">
        <f>PROPER('Step 2 - Bird information'!N750)</f>
        <v/>
      </c>
      <c r="M744" t="str">
        <f>PROPER('Step 2 - Bird information'!O750)</f>
        <v/>
      </c>
      <c r="N744" t="str">
        <f>PROPER('Step 2 - Bird information'!P750)</f>
        <v/>
      </c>
      <c r="O744">
        <f>'Step 2 - Bird information'!Q750</f>
        <v>0</v>
      </c>
      <c r="P744" t="str">
        <f>IF('Step 2 - Bird information'!R750=0,"",'Step 2 - Bird information'!R750)</f>
        <v/>
      </c>
    </row>
    <row r="745" spans="1:16">
      <c r="A745" t="str">
        <f>'Step 2 - Bird information'!A751</f>
        <v/>
      </c>
      <c r="B745">
        <f>'Step 2 - Bird information'!B751</f>
        <v>0</v>
      </c>
      <c r="C745">
        <f>'Step 2 - Bird information'!D751</f>
        <v>0</v>
      </c>
      <c r="D745">
        <f>'Step 2 - Bird information'!E751</f>
        <v>0</v>
      </c>
      <c r="E745" t="str">
        <f>IF('Step 2 - Bird information'!G751=0,"",'Step 2 - Bird information'!G751)</f>
        <v/>
      </c>
      <c r="F745" t="str">
        <f>IF('Step 2 - Bird information'!H751=0,"",'Step 2 - Bird information'!H751)</f>
        <v/>
      </c>
      <c r="G745" t="str">
        <f>IF('Step 2 - Bird information'!I751=0,"",'Step 2 - Bird information'!I751)</f>
        <v/>
      </c>
      <c r="H745" t="str">
        <f>IF('Step 2 - Bird information'!J751=0,"",'Step 2 - Bird information'!J751)</f>
        <v/>
      </c>
      <c r="I745" t="str">
        <f>IF('Step 2 - Bird information'!K751=0,"",'Step 2 - Bird information'!K751)</f>
        <v/>
      </c>
      <c r="J745" t="str">
        <f>IF('Step 2 - Bird information'!L751=0,"",'Step 2 - Bird information'!L751)</f>
        <v/>
      </c>
      <c r="K745">
        <f>'Step 2 - Bird information'!M751</f>
        <v>0</v>
      </c>
      <c r="L745" t="str">
        <f>PROPER('Step 2 - Bird information'!N751)</f>
        <v/>
      </c>
      <c r="M745" t="str">
        <f>PROPER('Step 2 - Bird information'!O751)</f>
        <v/>
      </c>
      <c r="N745" t="str">
        <f>PROPER('Step 2 - Bird information'!P751)</f>
        <v/>
      </c>
      <c r="O745">
        <f>'Step 2 - Bird information'!Q751</f>
        <v>0</v>
      </c>
      <c r="P745" t="str">
        <f>IF('Step 2 - Bird information'!R751=0,"",'Step 2 - Bird information'!R751)</f>
        <v/>
      </c>
    </row>
    <row r="746" spans="1:16">
      <c r="A746" t="str">
        <f>'Step 2 - Bird information'!A752</f>
        <v/>
      </c>
      <c r="B746">
        <f>'Step 2 - Bird information'!B752</f>
        <v>0</v>
      </c>
      <c r="C746">
        <f>'Step 2 - Bird information'!D752</f>
        <v>0</v>
      </c>
      <c r="D746">
        <f>'Step 2 - Bird information'!E752</f>
        <v>0</v>
      </c>
      <c r="E746" t="str">
        <f>IF('Step 2 - Bird information'!G752=0,"",'Step 2 - Bird information'!G752)</f>
        <v/>
      </c>
      <c r="F746" t="str">
        <f>IF('Step 2 - Bird information'!H752=0,"",'Step 2 - Bird information'!H752)</f>
        <v/>
      </c>
      <c r="G746" t="str">
        <f>IF('Step 2 - Bird information'!I752=0,"",'Step 2 - Bird information'!I752)</f>
        <v/>
      </c>
      <c r="H746" t="str">
        <f>IF('Step 2 - Bird information'!J752=0,"",'Step 2 - Bird information'!J752)</f>
        <v/>
      </c>
      <c r="I746" t="str">
        <f>IF('Step 2 - Bird information'!K752=0,"",'Step 2 - Bird information'!K752)</f>
        <v/>
      </c>
      <c r="J746" t="str">
        <f>IF('Step 2 - Bird information'!L752=0,"",'Step 2 - Bird information'!L752)</f>
        <v/>
      </c>
      <c r="K746">
        <f>'Step 2 - Bird information'!M752</f>
        <v>0</v>
      </c>
      <c r="L746" t="str">
        <f>PROPER('Step 2 - Bird information'!N752)</f>
        <v/>
      </c>
      <c r="M746" t="str">
        <f>PROPER('Step 2 - Bird information'!O752)</f>
        <v/>
      </c>
      <c r="N746" t="str">
        <f>PROPER('Step 2 - Bird information'!P752)</f>
        <v/>
      </c>
      <c r="O746">
        <f>'Step 2 - Bird information'!Q752</f>
        <v>0</v>
      </c>
      <c r="P746" t="str">
        <f>IF('Step 2 - Bird information'!R752=0,"",'Step 2 - Bird information'!R752)</f>
        <v/>
      </c>
    </row>
    <row r="747" spans="1:16">
      <c r="A747" t="str">
        <f>'Step 2 - Bird information'!A753</f>
        <v/>
      </c>
      <c r="B747">
        <f>'Step 2 - Bird information'!B753</f>
        <v>0</v>
      </c>
      <c r="C747">
        <f>'Step 2 - Bird information'!D753</f>
        <v>0</v>
      </c>
      <c r="D747">
        <f>'Step 2 - Bird information'!E753</f>
        <v>0</v>
      </c>
      <c r="E747" t="str">
        <f>IF('Step 2 - Bird information'!G753=0,"",'Step 2 - Bird information'!G753)</f>
        <v/>
      </c>
      <c r="F747" t="str">
        <f>IF('Step 2 - Bird information'!H753=0,"",'Step 2 - Bird information'!H753)</f>
        <v/>
      </c>
      <c r="G747" t="str">
        <f>IF('Step 2 - Bird information'!I753=0,"",'Step 2 - Bird information'!I753)</f>
        <v/>
      </c>
      <c r="H747" t="str">
        <f>IF('Step 2 - Bird information'!J753=0,"",'Step 2 - Bird information'!J753)</f>
        <v/>
      </c>
      <c r="I747" t="str">
        <f>IF('Step 2 - Bird information'!K753=0,"",'Step 2 - Bird information'!K753)</f>
        <v/>
      </c>
      <c r="J747" t="str">
        <f>IF('Step 2 - Bird information'!L753=0,"",'Step 2 - Bird information'!L753)</f>
        <v/>
      </c>
      <c r="K747">
        <f>'Step 2 - Bird information'!M753</f>
        <v>0</v>
      </c>
      <c r="L747" t="str">
        <f>PROPER('Step 2 - Bird information'!N753)</f>
        <v/>
      </c>
      <c r="M747" t="str">
        <f>PROPER('Step 2 - Bird information'!O753)</f>
        <v/>
      </c>
      <c r="N747" t="str">
        <f>PROPER('Step 2 - Bird information'!P753)</f>
        <v/>
      </c>
      <c r="O747">
        <f>'Step 2 - Bird information'!Q753</f>
        <v>0</v>
      </c>
      <c r="P747" t="str">
        <f>IF('Step 2 - Bird information'!R753=0,"",'Step 2 - Bird information'!R753)</f>
        <v/>
      </c>
    </row>
    <row r="748" spans="1:16">
      <c r="A748" t="str">
        <f>'Step 2 - Bird information'!A754</f>
        <v/>
      </c>
      <c r="B748">
        <f>'Step 2 - Bird information'!B754</f>
        <v>0</v>
      </c>
      <c r="C748">
        <f>'Step 2 - Bird information'!D754</f>
        <v>0</v>
      </c>
      <c r="D748">
        <f>'Step 2 - Bird information'!E754</f>
        <v>0</v>
      </c>
      <c r="E748" t="str">
        <f>IF('Step 2 - Bird information'!G754=0,"",'Step 2 - Bird information'!G754)</f>
        <v/>
      </c>
      <c r="F748" t="str">
        <f>IF('Step 2 - Bird information'!H754=0,"",'Step 2 - Bird information'!H754)</f>
        <v/>
      </c>
      <c r="G748" t="str">
        <f>IF('Step 2 - Bird information'!I754=0,"",'Step 2 - Bird information'!I754)</f>
        <v/>
      </c>
      <c r="H748" t="str">
        <f>IF('Step 2 - Bird information'!J754=0,"",'Step 2 - Bird information'!J754)</f>
        <v/>
      </c>
      <c r="I748" t="str">
        <f>IF('Step 2 - Bird information'!K754=0,"",'Step 2 - Bird information'!K754)</f>
        <v/>
      </c>
      <c r="J748" t="str">
        <f>IF('Step 2 - Bird information'!L754=0,"",'Step 2 - Bird information'!L754)</f>
        <v/>
      </c>
      <c r="K748">
        <f>'Step 2 - Bird information'!M754</f>
        <v>0</v>
      </c>
      <c r="L748" t="str">
        <f>PROPER('Step 2 - Bird information'!N754)</f>
        <v/>
      </c>
      <c r="M748" t="str">
        <f>PROPER('Step 2 - Bird information'!O754)</f>
        <v/>
      </c>
      <c r="N748" t="str">
        <f>PROPER('Step 2 - Bird information'!P754)</f>
        <v/>
      </c>
      <c r="O748">
        <f>'Step 2 - Bird information'!Q754</f>
        <v>0</v>
      </c>
      <c r="P748" t="str">
        <f>IF('Step 2 - Bird information'!R754=0,"",'Step 2 - Bird information'!R754)</f>
        <v/>
      </c>
    </row>
    <row r="749" spans="1:16">
      <c r="A749" t="str">
        <f>'Step 2 - Bird information'!A755</f>
        <v/>
      </c>
      <c r="B749">
        <f>'Step 2 - Bird information'!B755</f>
        <v>0</v>
      </c>
      <c r="C749">
        <f>'Step 2 - Bird information'!D755</f>
        <v>0</v>
      </c>
      <c r="D749">
        <f>'Step 2 - Bird information'!E755</f>
        <v>0</v>
      </c>
      <c r="E749" t="str">
        <f>IF('Step 2 - Bird information'!G755=0,"",'Step 2 - Bird information'!G755)</f>
        <v/>
      </c>
      <c r="F749" t="str">
        <f>IF('Step 2 - Bird information'!H755=0,"",'Step 2 - Bird information'!H755)</f>
        <v/>
      </c>
      <c r="G749" t="str">
        <f>IF('Step 2 - Bird information'!I755=0,"",'Step 2 - Bird information'!I755)</f>
        <v/>
      </c>
      <c r="H749" t="str">
        <f>IF('Step 2 - Bird information'!J755=0,"",'Step 2 - Bird information'!J755)</f>
        <v/>
      </c>
      <c r="I749" t="str">
        <f>IF('Step 2 - Bird information'!K755=0,"",'Step 2 - Bird information'!K755)</f>
        <v/>
      </c>
      <c r="J749" t="str">
        <f>IF('Step 2 - Bird information'!L755=0,"",'Step 2 - Bird information'!L755)</f>
        <v/>
      </c>
      <c r="K749">
        <f>'Step 2 - Bird information'!M755</f>
        <v>0</v>
      </c>
      <c r="L749" t="str">
        <f>PROPER('Step 2 - Bird information'!N755)</f>
        <v/>
      </c>
      <c r="M749" t="str">
        <f>PROPER('Step 2 - Bird information'!O755)</f>
        <v/>
      </c>
      <c r="N749" t="str">
        <f>PROPER('Step 2 - Bird information'!P755)</f>
        <v/>
      </c>
      <c r="O749">
        <f>'Step 2 - Bird information'!Q755</f>
        <v>0</v>
      </c>
      <c r="P749" t="str">
        <f>IF('Step 2 - Bird information'!R755=0,"",'Step 2 - Bird information'!R755)</f>
        <v/>
      </c>
    </row>
    <row r="750" spans="1:16">
      <c r="A750" t="str">
        <f>'Step 2 - Bird information'!A756</f>
        <v/>
      </c>
      <c r="B750">
        <f>'Step 2 - Bird information'!B756</f>
        <v>0</v>
      </c>
      <c r="C750">
        <f>'Step 2 - Bird information'!D756</f>
        <v>0</v>
      </c>
      <c r="D750">
        <f>'Step 2 - Bird information'!E756</f>
        <v>0</v>
      </c>
      <c r="E750" t="str">
        <f>IF('Step 2 - Bird information'!G756=0,"",'Step 2 - Bird information'!G756)</f>
        <v/>
      </c>
      <c r="F750" t="str">
        <f>IF('Step 2 - Bird information'!H756=0,"",'Step 2 - Bird information'!H756)</f>
        <v/>
      </c>
      <c r="G750" t="str">
        <f>IF('Step 2 - Bird information'!I756=0,"",'Step 2 - Bird information'!I756)</f>
        <v/>
      </c>
      <c r="H750" t="str">
        <f>IF('Step 2 - Bird information'!J756=0,"",'Step 2 - Bird information'!J756)</f>
        <v/>
      </c>
      <c r="I750" t="str">
        <f>IF('Step 2 - Bird information'!K756=0,"",'Step 2 - Bird information'!K756)</f>
        <v/>
      </c>
      <c r="J750" t="str">
        <f>IF('Step 2 - Bird information'!L756=0,"",'Step 2 - Bird information'!L756)</f>
        <v/>
      </c>
      <c r="K750">
        <f>'Step 2 - Bird information'!M756</f>
        <v>0</v>
      </c>
      <c r="L750" t="str">
        <f>PROPER('Step 2 - Bird information'!N756)</f>
        <v/>
      </c>
      <c r="M750" t="str">
        <f>PROPER('Step 2 - Bird information'!O756)</f>
        <v/>
      </c>
      <c r="N750" t="str">
        <f>PROPER('Step 2 - Bird information'!P756)</f>
        <v/>
      </c>
      <c r="O750">
        <f>'Step 2 - Bird information'!Q756</f>
        <v>0</v>
      </c>
      <c r="P750" t="str">
        <f>IF('Step 2 - Bird information'!R756=0,"",'Step 2 - Bird information'!R756)</f>
        <v/>
      </c>
    </row>
    <row r="751" spans="1:16">
      <c r="A751" t="str">
        <f>'Step 2 - Bird information'!A757</f>
        <v/>
      </c>
      <c r="B751">
        <f>'Step 2 - Bird information'!B757</f>
        <v>0</v>
      </c>
      <c r="C751">
        <f>'Step 2 - Bird information'!D757</f>
        <v>0</v>
      </c>
      <c r="D751">
        <f>'Step 2 - Bird information'!E757</f>
        <v>0</v>
      </c>
      <c r="E751" t="str">
        <f>IF('Step 2 - Bird information'!G757=0,"",'Step 2 - Bird information'!G757)</f>
        <v/>
      </c>
      <c r="F751" t="str">
        <f>IF('Step 2 - Bird information'!H757=0,"",'Step 2 - Bird information'!H757)</f>
        <v/>
      </c>
      <c r="G751" t="str">
        <f>IF('Step 2 - Bird information'!I757=0,"",'Step 2 - Bird information'!I757)</f>
        <v/>
      </c>
      <c r="H751" t="str">
        <f>IF('Step 2 - Bird information'!J757=0,"",'Step 2 - Bird information'!J757)</f>
        <v/>
      </c>
      <c r="I751" t="str">
        <f>IF('Step 2 - Bird information'!K757=0,"",'Step 2 - Bird information'!K757)</f>
        <v/>
      </c>
      <c r="J751" t="str">
        <f>IF('Step 2 - Bird information'!L757=0,"",'Step 2 - Bird information'!L757)</f>
        <v/>
      </c>
      <c r="K751">
        <f>'Step 2 - Bird information'!M757</f>
        <v>0</v>
      </c>
      <c r="L751" t="str">
        <f>PROPER('Step 2 - Bird information'!N757)</f>
        <v/>
      </c>
      <c r="M751" t="str">
        <f>PROPER('Step 2 - Bird information'!O757)</f>
        <v/>
      </c>
      <c r="N751" t="str">
        <f>PROPER('Step 2 - Bird information'!P757)</f>
        <v/>
      </c>
      <c r="O751">
        <f>'Step 2 - Bird information'!Q757</f>
        <v>0</v>
      </c>
      <c r="P751" t="str">
        <f>IF('Step 2 - Bird information'!R757=0,"",'Step 2 - Bird information'!R757)</f>
        <v/>
      </c>
    </row>
    <row r="752" spans="1:16">
      <c r="A752" t="str">
        <f>'Step 2 - Bird information'!A758</f>
        <v/>
      </c>
      <c r="B752">
        <f>'Step 2 - Bird information'!B758</f>
        <v>0</v>
      </c>
      <c r="C752">
        <f>'Step 2 - Bird information'!D758</f>
        <v>0</v>
      </c>
      <c r="D752">
        <f>'Step 2 - Bird information'!E758</f>
        <v>0</v>
      </c>
      <c r="E752" t="str">
        <f>IF('Step 2 - Bird information'!G758=0,"",'Step 2 - Bird information'!G758)</f>
        <v/>
      </c>
      <c r="F752" t="str">
        <f>IF('Step 2 - Bird information'!H758=0,"",'Step 2 - Bird information'!H758)</f>
        <v/>
      </c>
      <c r="G752" t="str">
        <f>IF('Step 2 - Bird information'!I758=0,"",'Step 2 - Bird information'!I758)</f>
        <v/>
      </c>
      <c r="H752" t="str">
        <f>IF('Step 2 - Bird information'!J758=0,"",'Step 2 - Bird information'!J758)</f>
        <v/>
      </c>
      <c r="I752" t="str">
        <f>IF('Step 2 - Bird information'!K758=0,"",'Step 2 - Bird information'!K758)</f>
        <v/>
      </c>
      <c r="J752" t="str">
        <f>IF('Step 2 - Bird information'!L758=0,"",'Step 2 - Bird information'!L758)</f>
        <v/>
      </c>
      <c r="K752">
        <f>'Step 2 - Bird information'!M758</f>
        <v>0</v>
      </c>
      <c r="L752" t="str">
        <f>PROPER('Step 2 - Bird information'!N758)</f>
        <v/>
      </c>
      <c r="M752" t="str">
        <f>PROPER('Step 2 - Bird information'!O758)</f>
        <v/>
      </c>
      <c r="N752" t="str">
        <f>PROPER('Step 2 - Bird information'!P758)</f>
        <v/>
      </c>
      <c r="O752">
        <f>'Step 2 - Bird information'!Q758</f>
        <v>0</v>
      </c>
      <c r="P752" t="str">
        <f>IF('Step 2 - Bird information'!R758=0,"",'Step 2 - Bird information'!R758)</f>
        <v/>
      </c>
    </row>
    <row r="753" spans="1:16">
      <c r="A753" t="str">
        <f>'Step 2 - Bird information'!A759</f>
        <v/>
      </c>
      <c r="B753">
        <f>'Step 2 - Bird information'!B759</f>
        <v>0</v>
      </c>
      <c r="C753">
        <f>'Step 2 - Bird information'!D759</f>
        <v>0</v>
      </c>
      <c r="D753">
        <f>'Step 2 - Bird information'!E759</f>
        <v>0</v>
      </c>
      <c r="E753" t="str">
        <f>IF('Step 2 - Bird information'!G759=0,"",'Step 2 - Bird information'!G759)</f>
        <v/>
      </c>
      <c r="F753" t="str">
        <f>IF('Step 2 - Bird information'!H759=0,"",'Step 2 - Bird information'!H759)</f>
        <v/>
      </c>
      <c r="G753" t="str">
        <f>IF('Step 2 - Bird information'!I759=0,"",'Step 2 - Bird information'!I759)</f>
        <v/>
      </c>
      <c r="H753" t="str">
        <f>IF('Step 2 - Bird information'!J759=0,"",'Step 2 - Bird information'!J759)</f>
        <v/>
      </c>
      <c r="I753" t="str">
        <f>IF('Step 2 - Bird information'!K759=0,"",'Step 2 - Bird information'!K759)</f>
        <v/>
      </c>
      <c r="J753" t="str">
        <f>IF('Step 2 - Bird information'!L759=0,"",'Step 2 - Bird information'!L759)</f>
        <v/>
      </c>
      <c r="K753">
        <f>'Step 2 - Bird information'!M759</f>
        <v>0</v>
      </c>
      <c r="L753" t="str">
        <f>PROPER('Step 2 - Bird information'!N759)</f>
        <v/>
      </c>
      <c r="M753" t="str">
        <f>PROPER('Step 2 - Bird information'!O759)</f>
        <v/>
      </c>
      <c r="N753" t="str">
        <f>PROPER('Step 2 - Bird information'!P759)</f>
        <v/>
      </c>
      <c r="O753">
        <f>'Step 2 - Bird information'!Q759</f>
        <v>0</v>
      </c>
      <c r="P753" t="str">
        <f>IF('Step 2 - Bird information'!R759=0,"",'Step 2 - Bird information'!R759)</f>
        <v/>
      </c>
    </row>
    <row r="754" spans="1:16">
      <c r="A754" t="str">
        <f>'Step 2 - Bird information'!A760</f>
        <v/>
      </c>
      <c r="B754">
        <f>'Step 2 - Bird information'!B760</f>
        <v>0</v>
      </c>
      <c r="C754">
        <f>'Step 2 - Bird information'!D760</f>
        <v>0</v>
      </c>
      <c r="D754">
        <f>'Step 2 - Bird information'!E760</f>
        <v>0</v>
      </c>
      <c r="E754" t="str">
        <f>IF('Step 2 - Bird information'!G760=0,"",'Step 2 - Bird information'!G760)</f>
        <v/>
      </c>
      <c r="F754" t="str">
        <f>IF('Step 2 - Bird information'!H760=0,"",'Step 2 - Bird information'!H760)</f>
        <v/>
      </c>
      <c r="G754" t="str">
        <f>IF('Step 2 - Bird information'!I760=0,"",'Step 2 - Bird information'!I760)</f>
        <v/>
      </c>
      <c r="H754" t="str">
        <f>IF('Step 2 - Bird information'!J760=0,"",'Step 2 - Bird information'!J760)</f>
        <v/>
      </c>
      <c r="I754" t="str">
        <f>IF('Step 2 - Bird information'!K760=0,"",'Step 2 - Bird information'!K760)</f>
        <v/>
      </c>
      <c r="J754" t="str">
        <f>IF('Step 2 - Bird information'!L760=0,"",'Step 2 - Bird information'!L760)</f>
        <v/>
      </c>
      <c r="K754">
        <f>'Step 2 - Bird information'!M760</f>
        <v>0</v>
      </c>
      <c r="L754" t="str">
        <f>PROPER('Step 2 - Bird information'!N760)</f>
        <v/>
      </c>
      <c r="M754" t="str">
        <f>PROPER('Step 2 - Bird information'!O760)</f>
        <v/>
      </c>
      <c r="N754" t="str">
        <f>PROPER('Step 2 - Bird information'!P760)</f>
        <v/>
      </c>
      <c r="O754">
        <f>'Step 2 - Bird information'!Q760</f>
        <v>0</v>
      </c>
      <c r="P754" t="str">
        <f>IF('Step 2 - Bird information'!R760=0,"",'Step 2 - Bird information'!R760)</f>
        <v/>
      </c>
    </row>
    <row r="755" spans="1:16">
      <c r="A755" t="str">
        <f>'Step 2 - Bird information'!A761</f>
        <v/>
      </c>
      <c r="B755">
        <f>'Step 2 - Bird information'!B761</f>
        <v>0</v>
      </c>
      <c r="C755">
        <f>'Step 2 - Bird information'!D761</f>
        <v>0</v>
      </c>
      <c r="D755">
        <f>'Step 2 - Bird information'!E761</f>
        <v>0</v>
      </c>
      <c r="E755" t="str">
        <f>IF('Step 2 - Bird information'!G761=0,"",'Step 2 - Bird information'!G761)</f>
        <v/>
      </c>
      <c r="F755" t="str">
        <f>IF('Step 2 - Bird information'!H761=0,"",'Step 2 - Bird information'!H761)</f>
        <v/>
      </c>
      <c r="G755" t="str">
        <f>IF('Step 2 - Bird information'!I761=0,"",'Step 2 - Bird information'!I761)</f>
        <v/>
      </c>
      <c r="H755" t="str">
        <f>IF('Step 2 - Bird information'!J761=0,"",'Step 2 - Bird information'!J761)</f>
        <v/>
      </c>
      <c r="I755" t="str">
        <f>IF('Step 2 - Bird information'!K761=0,"",'Step 2 - Bird information'!K761)</f>
        <v/>
      </c>
      <c r="J755" t="str">
        <f>IF('Step 2 - Bird information'!L761=0,"",'Step 2 - Bird information'!L761)</f>
        <v/>
      </c>
      <c r="K755">
        <f>'Step 2 - Bird information'!M761</f>
        <v>0</v>
      </c>
      <c r="L755" t="str">
        <f>PROPER('Step 2 - Bird information'!N761)</f>
        <v/>
      </c>
      <c r="M755" t="str">
        <f>PROPER('Step 2 - Bird information'!O761)</f>
        <v/>
      </c>
      <c r="N755" t="str">
        <f>PROPER('Step 2 - Bird information'!P761)</f>
        <v/>
      </c>
      <c r="O755">
        <f>'Step 2 - Bird information'!Q761</f>
        <v>0</v>
      </c>
      <c r="P755" t="str">
        <f>IF('Step 2 - Bird information'!R761=0,"",'Step 2 - Bird information'!R761)</f>
        <v/>
      </c>
    </row>
    <row r="756" spans="1:16">
      <c r="A756" t="str">
        <f>'Step 2 - Bird information'!A762</f>
        <v/>
      </c>
      <c r="B756">
        <f>'Step 2 - Bird information'!B762</f>
        <v>0</v>
      </c>
      <c r="C756">
        <f>'Step 2 - Bird information'!D762</f>
        <v>0</v>
      </c>
      <c r="D756">
        <f>'Step 2 - Bird information'!E762</f>
        <v>0</v>
      </c>
      <c r="E756" t="str">
        <f>IF('Step 2 - Bird information'!G762=0,"",'Step 2 - Bird information'!G762)</f>
        <v/>
      </c>
      <c r="F756" t="str">
        <f>IF('Step 2 - Bird information'!H762=0,"",'Step 2 - Bird information'!H762)</f>
        <v/>
      </c>
      <c r="G756" t="str">
        <f>IF('Step 2 - Bird information'!I762=0,"",'Step 2 - Bird information'!I762)</f>
        <v/>
      </c>
      <c r="H756" t="str">
        <f>IF('Step 2 - Bird information'!J762=0,"",'Step 2 - Bird information'!J762)</f>
        <v/>
      </c>
      <c r="I756" t="str">
        <f>IF('Step 2 - Bird information'!K762=0,"",'Step 2 - Bird information'!K762)</f>
        <v/>
      </c>
      <c r="J756" t="str">
        <f>IF('Step 2 - Bird information'!L762=0,"",'Step 2 - Bird information'!L762)</f>
        <v/>
      </c>
      <c r="K756">
        <f>'Step 2 - Bird information'!M762</f>
        <v>0</v>
      </c>
      <c r="L756" t="str">
        <f>PROPER('Step 2 - Bird information'!N762)</f>
        <v/>
      </c>
      <c r="M756" t="str">
        <f>PROPER('Step 2 - Bird information'!O762)</f>
        <v/>
      </c>
      <c r="N756" t="str">
        <f>PROPER('Step 2 - Bird information'!P762)</f>
        <v/>
      </c>
      <c r="O756">
        <f>'Step 2 - Bird information'!Q762</f>
        <v>0</v>
      </c>
      <c r="P756" t="str">
        <f>IF('Step 2 - Bird information'!R762=0,"",'Step 2 - Bird information'!R762)</f>
        <v/>
      </c>
    </row>
    <row r="757" spans="1:16">
      <c r="A757" t="str">
        <f>'Step 2 - Bird information'!A763</f>
        <v/>
      </c>
      <c r="B757">
        <f>'Step 2 - Bird information'!B763</f>
        <v>0</v>
      </c>
      <c r="C757">
        <f>'Step 2 - Bird information'!D763</f>
        <v>0</v>
      </c>
      <c r="D757">
        <f>'Step 2 - Bird information'!E763</f>
        <v>0</v>
      </c>
      <c r="E757" t="str">
        <f>IF('Step 2 - Bird information'!G763=0,"",'Step 2 - Bird information'!G763)</f>
        <v/>
      </c>
      <c r="F757" t="str">
        <f>IF('Step 2 - Bird information'!H763=0,"",'Step 2 - Bird information'!H763)</f>
        <v/>
      </c>
      <c r="G757" t="str">
        <f>IF('Step 2 - Bird information'!I763=0,"",'Step 2 - Bird information'!I763)</f>
        <v/>
      </c>
      <c r="H757" t="str">
        <f>IF('Step 2 - Bird information'!J763=0,"",'Step 2 - Bird information'!J763)</f>
        <v/>
      </c>
      <c r="I757" t="str">
        <f>IF('Step 2 - Bird information'!K763=0,"",'Step 2 - Bird information'!K763)</f>
        <v/>
      </c>
      <c r="J757" t="str">
        <f>IF('Step 2 - Bird information'!L763=0,"",'Step 2 - Bird information'!L763)</f>
        <v/>
      </c>
      <c r="K757">
        <f>'Step 2 - Bird information'!M763</f>
        <v>0</v>
      </c>
      <c r="L757" t="str">
        <f>PROPER('Step 2 - Bird information'!N763)</f>
        <v/>
      </c>
      <c r="M757" t="str">
        <f>PROPER('Step 2 - Bird information'!O763)</f>
        <v/>
      </c>
      <c r="N757" t="str">
        <f>PROPER('Step 2 - Bird information'!P763)</f>
        <v/>
      </c>
      <c r="O757">
        <f>'Step 2 - Bird information'!Q763</f>
        <v>0</v>
      </c>
      <c r="P757" t="str">
        <f>IF('Step 2 - Bird information'!R763=0,"",'Step 2 - Bird information'!R763)</f>
        <v/>
      </c>
    </row>
    <row r="758" spans="1:16">
      <c r="A758" t="str">
        <f>'Step 2 - Bird information'!A764</f>
        <v/>
      </c>
      <c r="B758">
        <f>'Step 2 - Bird information'!B764</f>
        <v>0</v>
      </c>
      <c r="C758">
        <f>'Step 2 - Bird information'!D764</f>
        <v>0</v>
      </c>
      <c r="D758">
        <f>'Step 2 - Bird information'!E764</f>
        <v>0</v>
      </c>
      <c r="E758" t="str">
        <f>IF('Step 2 - Bird information'!G764=0,"",'Step 2 - Bird information'!G764)</f>
        <v/>
      </c>
      <c r="F758" t="str">
        <f>IF('Step 2 - Bird information'!H764=0,"",'Step 2 - Bird information'!H764)</f>
        <v/>
      </c>
      <c r="G758" t="str">
        <f>IF('Step 2 - Bird information'!I764=0,"",'Step 2 - Bird information'!I764)</f>
        <v/>
      </c>
      <c r="H758" t="str">
        <f>IF('Step 2 - Bird information'!J764=0,"",'Step 2 - Bird information'!J764)</f>
        <v/>
      </c>
      <c r="I758" t="str">
        <f>IF('Step 2 - Bird information'!K764=0,"",'Step 2 - Bird information'!K764)</f>
        <v/>
      </c>
      <c r="J758" t="str">
        <f>IF('Step 2 - Bird information'!L764=0,"",'Step 2 - Bird information'!L764)</f>
        <v/>
      </c>
      <c r="K758">
        <f>'Step 2 - Bird information'!M764</f>
        <v>0</v>
      </c>
      <c r="L758" t="str">
        <f>PROPER('Step 2 - Bird information'!N764)</f>
        <v/>
      </c>
      <c r="M758" t="str">
        <f>PROPER('Step 2 - Bird information'!O764)</f>
        <v/>
      </c>
      <c r="N758" t="str">
        <f>PROPER('Step 2 - Bird information'!P764)</f>
        <v/>
      </c>
      <c r="O758">
        <f>'Step 2 - Bird information'!Q764</f>
        <v>0</v>
      </c>
      <c r="P758" t="str">
        <f>IF('Step 2 - Bird information'!R764=0,"",'Step 2 - Bird information'!R764)</f>
        <v/>
      </c>
    </row>
    <row r="759" spans="1:16">
      <c r="A759" t="str">
        <f>'Step 2 - Bird information'!A765</f>
        <v/>
      </c>
      <c r="B759">
        <f>'Step 2 - Bird information'!B765</f>
        <v>0</v>
      </c>
      <c r="C759">
        <f>'Step 2 - Bird information'!D765</f>
        <v>0</v>
      </c>
      <c r="D759">
        <f>'Step 2 - Bird information'!E765</f>
        <v>0</v>
      </c>
      <c r="E759" t="str">
        <f>IF('Step 2 - Bird information'!G765=0,"",'Step 2 - Bird information'!G765)</f>
        <v/>
      </c>
      <c r="F759" t="str">
        <f>IF('Step 2 - Bird information'!H765=0,"",'Step 2 - Bird information'!H765)</f>
        <v/>
      </c>
      <c r="G759" t="str">
        <f>IF('Step 2 - Bird information'!I765=0,"",'Step 2 - Bird information'!I765)</f>
        <v/>
      </c>
      <c r="H759" t="str">
        <f>IF('Step 2 - Bird information'!J765=0,"",'Step 2 - Bird information'!J765)</f>
        <v/>
      </c>
      <c r="I759" t="str">
        <f>IF('Step 2 - Bird information'!K765=0,"",'Step 2 - Bird information'!K765)</f>
        <v/>
      </c>
      <c r="J759" t="str">
        <f>IF('Step 2 - Bird information'!L765=0,"",'Step 2 - Bird information'!L765)</f>
        <v/>
      </c>
      <c r="K759">
        <f>'Step 2 - Bird information'!M765</f>
        <v>0</v>
      </c>
      <c r="L759" t="str">
        <f>PROPER('Step 2 - Bird information'!N765)</f>
        <v/>
      </c>
      <c r="M759" t="str">
        <f>PROPER('Step 2 - Bird information'!O765)</f>
        <v/>
      </c>
      <c r="N759" t="str">
        <f>PROPER('Step 2 - Bird information'!P765)</f>
        <v/>
      </c>
      <c r="O759">
        <f>'Step 2 - Bird information'!Q765</f>
        <v>0</v>
      </c>
      <c r="P759" t="str">
        <f>IF('Step 2 - Bird information'!R765=0,"",'Step 2 - Bird information'!R765)</f>
        <v/>
      </c>
    </row>
    <row r="760" spans="1:16">
      <c r="A760" t="str">
        <f>'Step 2 - Bird information'!A766</f>
        <v/>
      </c>
      <c r="B760">
        <f>'Step 2 - Bird information'!B766</f>
        <v>0</v>
      </c>
      <c r="C760">
        <f>'Step 2 - Bird information'!D766</f>
        <v>0</v>
      </c>
      <c r="D760">
        <f>'Step 2 - Bird information'!E766</f>
        <v>0</v>
      </c>
      <c r="E760" t="str">
        <f>IF('Step 2 - Bird information'!G766=0,"",'Step 2 - Bird information'!G766)</f>
        <v/>
      </c>
      <c r="F760" t="str">
        <f>IF('Step 2 - Bird information'!H766=0,"",'Step 2 - Bird information'!H766)</f>
        <v/>
      </c>
      <c r="G760" t="str">
        <f>IF('Step 2 - Bird information'!I766=0,"",'Step 2 - Bird information'!I766)</f>
        <v/>
      </c>
      <c r="H760" t="str">
        <f>IF('Step 2 - Bird information'!J766=0,"",'Step 2 - Bird information'!J766)</f>
        <v/>
      </c>
      <c r="I760" t="str">
        <f>IF('Step 2 - Bird information'!K766=0,"",'Step 2 - Bird information'!K766)</f>
        <v/>
      </c>
      <c r="J760" t="str">
        <f>IF('Step 2 - Bird information'!L766=0,"",'Step 2 - Bird information'!L766)</f>
        <v/>
      </c>
      <c r="K760">
        <f>'Step 2 - Bird information'!M766</f>
        <v>0</v>
      </c>
      <c r="L760" t="str">
        <f>PROPER('Step 2 - Bird information'!N766)</f>
        <v/>
      </c>
      <c r="M760" t="str">
        <f>PROPER('Step 2 - Bird information'!O766)</f>
        <v/>
      </c>
      <c r="N760" t="str">
        <f>PROPER('Step 2 - Bird information'!P766)</f>
        <v/>
      </c>
      <c r="O760">
        <f>'Step 2 - Bird information'!Q766</f>
        <v>0</v>
      </c>
      <c r="P760" t="str">
        <f>IF('Step 2 - Bird information'!R766=0,"",'Step 2 - Bird information'!R766)</f>
        <v/>
      </c>
    </row>
    <row r="761" spans="1:16">
      <c r="A761" t="str">
        <f>'Step 2 - Bird information'!A767</f>
        <v/>
      </c>
      <c r="B761">
        <f>'Step 2 - Bird information'!B767</f>
        <v>0</v>
      </c>
      <c r="C761">
        <f>'Step 2 - Bird information'!D767</f>
        <v>0</v>
      </c>
      <c r="D761">
        <f>'Step 2 - Bird information'!E767</f>
        <v>0</v>
      </c>
      <c r="E761" t="str">
        <f>IF('Step 2 - Bird information'!G767=0,"",'Step 2 - Bird information'!G767)</f>
        <v/>
      </c>
      <c r="F761" t="str">
        <f>IF('Step 2 - Bird information'!H767=0,"",'Step 2 - Bird information'!H767)</f>
        <v/>
      </c>
      <c r="G761" t="str">
        <f>IF('Step 2 - Bird information'!I767=0,"",'Step 2 - Bird information'!I767)</f>
        <v/>
      </c>
      <c r="H761" t="str">
        <f>IF('Step 2 - Bird information'!J767=0,"",'Step 2 - Bird information'!J767)</f>
        <v/>
      </c>
      <c r="I761" t="str">
        <f>IF('Step 2 - Bird information'!K767=0,"",'Step 2 - Bird information'!K767)</f>
        <v/>
      </c>
      <c r="J761" t="str">
        <f>IF('Step 2 - Bird information'!L767=0,"",'Step 2 - Bird information'!L767)</f>
        <v/>
      </c>
      <c r="K761">
        <f>'Step 2 - Bird information'!M767</f>
        <v>0</v>
      </c>
      <c r="L761" t="str">
        <f>PROPER('Step 2 - Bird information'!N767)</f>
        <v/>
      </c>
      <c r="M761" t="str">
        <f>PROPER('Step 2 - Bird information'!O767)</f>
        <v/>
      </c>
      <c r="N761" t="str">
        <f>PROPER('Step 2 - Bird information'!P767)</f>
        <v/>
      </c>
      <c r="O761">
        <f>'Step 2 - Bird information'!Q767</f>
        <v>0</v>
      </c>
      <c r="P761" t="str">
        <f>IF('Step 2 - Bird information'!R767=0,"",'Step 2 - Bird information'!R767)</f>
        <v/>
      </c>
    </row>
    <row r="762" spans="1:16">
      <c r="A762" t="str">
        <f>'Step 2 - Bird information'!A768</f>
        <v/>
      </c>
      <c r="B762">
        <f>'Step 2 - Bird information'!B768</f>
        <v>0</v>
      </c>
      <c r="C762">
        <f>'Step 2 - Bird information'!D768</f>
        <v>0</v>
      </c>
      <c r="D762">
        <f>'Step 2 - Bird information'!E768</f>
        <v>0</v>
      </c>
      <c r="E762" t="str">
        <f>IF('Step 2 - Bird information'!G768=0,"",'Step 2 - Bird information'!G768)</f>
        <v/>
      </c>
      <c r="F762" t="str">
        <f>IF('Step 2 - Bird information'!H768=0,"",'Step 2 - Bird information'!H768)</f>
        <v/>
      </c>
      <c r="G762" t="str">
        <f>IF('Step 2 - Bird information'!I768=0,"",'Step 2 - Bird information'!I768)</f>
        <v/>
      </c>
      <c r="H762" t="str">
        <f>IF('Step 2 - Bird information'!J768=0,"",'Step 2 - Bird information'!J768)</f>
        <v/>
      </c>
      <c r="I762" t="str">
        <f>IF('Step 2 - Bird information'!K768=0,"",'Step 2 - Bird information'!K768)</f>
        <v/>
      </c>
      <c r="J762" t="str">
        <f>IF('Step 2 - Bird information'!L768=0,"",'Step 2 - Bird information'!L768)</f>
        <v/>
      </c>
      <c r="K762">
        <f>'Step 2 - Bird information'!M768</f>
        <v>0</v>
      </c>
      <c r="L762" t="str">
        <f>PROPER('Step 2 - Bird information'!N768)</f>
        <v/>
      </c>
      <c r="M762" t="str">
        <f>PROPER('Step 2 - Bird information'!O768)</f>
        <v/>
      </c>
      <c r="N762" t="str">
        <f>PROPER('Step 2 - Bird information'!P768)</f>
        <v/>
      </c>
      <c r="O762">
        <f>'Step 2 - Bird information'!Q768</f>
        <v>0</v>
      </c>
      <c r="P762" t="str">
        <f>IF('Step 2 - Bird information'!R768=0,"",'Step 2 - Bird information'!R768)</f>
        <v/>
      </c>
    </row>
    <row r="763" spans="1:16">
      <c r="A763" t="str">
        <f>'Step 2 - Bird information'!A769</f>
        <v/>
      </c>
      <c r="B763">
        <f>'Step 2 - Bird information'!B769</f>
        <v>0</v>
      </c>
      <c r="C763">
        <f>'Step 2 - Bird information'!D769</f>
        <v>0</v>
      </c>
      <c r="D763">
        <f>'Step 2 - Bird information'!E769</f>
        <v>0</v>
      </c>
      <c r="E763" t="str">
        <f>IF('Step 2 - Bird information'!G769=0,"",'Step 2 - Bird information'!G769)</f>
        <v/>
      </c>
      <c r="F763" t="str">
        <f>IF('Step 2 - Bird information'!H769=0,"",'Step 2 - Bird information'!H769)</f>
        <v/>
      </c>
      <c r="G763" t="str">
        <f>IF('Step 2 - Bird information'!I769=0,"",'Step 2 - Bird information'!I769)</f>
        <v/>
      </c>
      <c r="H763" t="str">
        <f>IF('Step 2 - Bird information'!J769=0,"",'Step 2 - Bird information'!J769)</f>
        <v/>
      </c>
      <c r="I763" t="str">
        <f>IF('Step 2 - Bird information'!K769=0,"",'Step 2 - Bird information'!K769)</f>
        <v/>
      </c>
      <c r="J763" t="str">
        <f>IF('Step 2 - Bird information'!L769=0,"",'Step 2 - Bird information'!L769)</f>
        <v/>
      </c>
      <c r="K763">
        <f>'Step 2 - Bird information'!M769</f>
        <v>0</v>
      </c>
      <c r="L763" t="str">
        <f>PROPER('Step 2 - Bird information'!N769)</f>
        <v/>
      </c>
      <c r="M763" t="str">
        <f>PROPER('Step 2 - Bird information'!O769)</f>
        <v/>
      </c>
      <c r="N763" t="str">
        <f>PROPER('Step 2 - Bird information'!P769)</f>
        <v/>
      </c>
      <c r="O763">
        <f>'Step 2 - Bird information'!Q769</f>
        <v>0</v>
      </c>
      <c r="P763" t="str">
        <f>IF('Step 2 - Bird information'!R769=0,"",'Step 2 - Bird information'!R769)</f>
        <v/>
      </c>
    </row>
    <row r="764" spans="1:16">
      <c r="A764" t="str">
        <f>'Step 2 - Bird information'!A770</f>
        <v/>
      </c>
      <c r="B764">
        <f>'Step 2 - Bird information'!B770</f>
        <v>0</v>
      </c>
      <c r="C764">
        <f>'Step 2 - Bird information'!D770</f>
        <v>0</v>
      </c>
      <c r="D764">
        <f>'Step 2 - Bird information'!E770</f>
        <v>0</v>
      </c>
      <c r="E764" t="str">
        <f>IF('Step 2 - Bird information'!G770=0,"",'Step 2 - Bird information'!G770)</f>
        <v/>
      </c>
      <c r="F764" t="str">
        <f>IF('Step 2 - Bird information'!H770=0,"",'Step 2 - Bird information'!H770)</f>
        <v/>
      </c>
      <c r="G764" t="str">
        <f>IF('Step 2 - Bird information'!I770=0,"",'Step 2 - Bird information'!I770)</f>
        <v/>
      </c>
      <c r="H764" t="str">
        <f>IF('Step 2 - Bird information'!J770=0,"",'Step 2 - Bird information'!J770)</f>
        <v/>
      </c>
      <c r="I764" t="str">
        <f>IF('Step 2 - Bird information'!K770=0,"",'Step 2 - Bird information'!K770)</f>
        <v/>
      </c>
      <c r="J764" t="str">
        <f>IF('Step 2 - Bird information'!L770=0,"",'Step 2 - Bird information'!L770)</f>
        <v/>
      </c>
      <c r="K764">
        <f>'Step 2 - Bird information'!M770</f>
        <v>0</v>
      </c>
      <c r="L764" t="str">
        <f>PROPER('Step 2 - Bird information'!N770)</f>
        <v/>
      </c>
      <c r="M764" t="str">
        <f>PROPER('Step 2 - Bird information'!O770)</f>
        <v/>
      </c>
      <c r="N764" t="str">
        <f>PROPER('Step 2 - Bird information'!P770)</f>
        <v/>
      </c>
      <c r="O764">
        <f>'Step 2 - Bird information'!Q770</f>
        <v>0</v>
      </c>
      <c r="P764" t="str">
        <f>IF('Step 2 - Bird information'!R770=0,"",'Step 2 - Bird information'!R770)</f>
        <v/>
      </c>
    </row>
    <row r="765" spans="1:16">
      <c r="A765" t="str">
        <f>'Step 2 - Bird information'!A771</f>
        <v/>
      </c>
      <c r="B765">
        <f>'Step 2 - Bird information'!B771</f>
        <v>0</v>
      </c>
      <c r="C765">
        <f>'Step 2 - Bird information'!D771</f>
        <v>0</v>
      </c>
      <c r="D765">
        <f>'Step 2 - Bird information'!E771</f>
        <v>0</v>
      </c>
      <c r="E765" t="str">
        <f>IF('Step 2 - Bird information'!G771=0,"",'Step 2 - Bird information'!G771)</f>
        <v/>
      </c>
      <c r="F765" t="str">
        <f>IF('Step 2 - Bird information'!H771=0,"",'Step 2 - Bird information'!H771)</f>
        <v/>
      </c>
      <c r="G765" t="str">
        <f>IF('Step 2 - Bird information'!I771=0,"",'Step 2 - Bird information'!I771)</f>
        <v/>
      </c>
      <c r="H765" t="str">
        <f>IF('Step 2 - Bird information'!J771=0,"",'Step 2 - Bird information'!J771)</f>
        <v/>
      </c>
      <c r="I765" t="str">
        <f>IF('Step 2 - Bird information'!K771=0,"",'Step 2 - Bird information'!K771)</f>
        <v/>
      </c>
      <c r="J765" t="str">
        <f>IF('Step 2 - Bird information'!L771=0,"",'Step 2 - Bird information'!L771)</f>
        <v/>
      </c>
      <c r="K765">
        <f>'Step 2 - Bird information'!M771</f>
        <v>0</v>
      </c>
      <c r="L765" t="str">
        <f>PROPER('Step 2 - Bird information'!N771)</f>
        <v/>
      </c>
      <c r="M765" t="str">
        <f>PROPER('Step 2 - Bird information'!O771)</f>
        <v/>
      </c>
      <c r="N765" t="str">
        <f>PROPER('Step 2 - Bird information'!P771)</f>
        <v/>
      </c>
      <c r="O765">
        <f>'Step 2 - Bird information'!Q771</f>
        <v>0</v>
      </c>
      <c r="P765" t="str">
        <f>IF('Step 2 - Bird information'!R771=0,"",'Step 2 - Bird information'!R771)</f>
        <v/>
      </c>
    </row>
    <row r="766" spans="1:16">
      <c r="A766" t="str">
        <f>'Step 2 - Bird information'!A772</f>
        <v/>
      </c>
      <c r="B766">
        <f>'Step 2 - Bird information'!B772</f>
        <v>0</v>
      </c>
      <c r="C766">
        <f>'Step 2 - Bird information'!D772</f>
        <v>0</v>
      </c>
      <c r="D766">
        <f>'Step 2 - Bird information'!E772</f>
        <v>0</v>
      </c>
      <c r="E766" t="str">
        <f>IF('Step 2 - Bird information'!G772=0,"",'Step 2 - Bird information'!G772)</f>
        <v/>
      </c>
      <c r="F766" t="str">
        <f>IF('Step 2 - Bird information'!H772=0,"",'Step 2 - Bird information'!H772)</f>
        <v/>
      </c>
      <c r="G766" t="str">
        <f>IF('Step 2 - Bird information'!I772=0,"",'Step 2 - Bird information'!I772)</f>
        <v/>
      </c>
      <c r="H766" t="str">
        <f>IF('Step 2 - Bird information'!J772=0,"",'Step 2 - Bird information'!J772)</f>
        <v/>
      </c>
      <c r="I766" t="str">
        <f>IF('Step 2 - Bird information'!K772=0,"",'Step 2 - Bird information'!K772)</f>
        <v/>
      </c>
      <c r="J766" t="str">
        <f>IF('Step 2 - Bird information'!L772=0,"",'Step 2 - Bird information'!L772)</f>
        <v/>
      </c>
      <c r="K766">
        <f>'Step 2 - Bird information'!M772</f>
        <v>0</v>
      </c>
      <c r="L766" t="str">
        <f>PROPER('Step 2 - Bird information'!N772)</f>
        <v/>
      </c>
      <c r="M766" t="str">
        <f>PROPER('Step 2 - Bird information'!O772)</f>
        <v/>
      </c>
      <c r="N766" t="str">
        <f>PROPER('Step 2 - Bird information'!P772)</f>
        <v/>
      </c>
      <c r="O766">
        <f>'Step 2 - Bird information'!Q772</f>
        <v>0</v>
      </c>
      <c r="P766" t="str">
        <f>IF('Step 2 - Bird information'!R772=0,"",'Step 2 - Bird information'!R772)</f>
        <v/>
      </c>
    </row>
    <row r="767" spans="1:16">
      <c r="A767" t="str">
        <f>'Step 2 - Bird information'!A773</f>
        <v/>
      </c>
      <c r="B767">
        <f>'Step 2 - Bird information'!B773</f>
        <v>0</v>
      </c>
      <c r="C767">
        <f>'Step 2 - Bird information'!D773</f>
        <v>0</v>
      </c>
      <c r="D767">
        <f>'Step 2 - Bird information'!E773</f>
        <v>0</v>
      </c>
      <c r="E767" t="str">
        <f>IF('Step 2 - Bird information'!G773=0,"",'Step 2 - Bird information'!G773)</f>
        <v/>
      </c>
      <c r="F767" t="str">
        <f>IF('Step 2 - Bird information'!H773=0,"",'Step 2 - Bird information'!H773)</f>
        <v/>
      </c>
      <c r="G767" t="str">
        <f>IF('Step 2 - Bird information'!I773=0,"",'Step 2 - Bird information'!I773)</f>
        <v/>
      </c>
      <c r="H767" t="str">
        <f>IF('Step 2 - Bird information'!J773=0,"",'Step 2 - Bird information'!J773)</f>
        <v/>
      </c>
      <c r="I767" t="str">
        <f>IF('Step 2 - Bird information'!K773=0,"",'Step 2 - Bird information'!K773)</f>
        <v/>
      </c>
      <c r="J767" t="str">
        <f>IF('Step 2 - Bird information'!L773=0,"",'Step 2 - Bird information'!L773)</f>
        <v/>
      </c>
      <c r="K767">
        <f>'Step 2 - Bird information'!M773</f>
        <v>0</v>
      </c>
      <c r="L767" t="str">
        <f>PROPER('Step 2 - Bird information'!N773)</f>
        <v/>
      </c>
      <c r="M767" t="str">
        <f>PROPER('Step 2 - Bird information'!O773)</f>
        <v/>
      </c>
      <c r="N767" t="str">
        <f>PROPER('Step 2 - Bird information'!P773)</f>
        <v/>
      </c>
      <c r="O767">
        <f>'Step 2 - Bird information'!Q773</f>
        <v>0</v>
      </c>
      <c r="P767" t="str">
        <f>IF('Step 2 - Bird information'!R773=0,"",'Step 2 - Bird information'!R773)</f>
        <v/>
      </c>
    </row>
    <row r="768" spans="1:16">
      <c r="A768" t="str">
        <f>'Step 2 - Bird information'!A774</f>
        <v/>
      </c>
      <c r="B768">
        <f>'Step 2 - Bird information'!B774</f>
        <v>0</v>
      </c>
      <c r="C768">
        <f>'Step 2 - Bird information'!D774</f>
        <v>0</v>
      </c>
      <c r="D768">
        <f>'Step 2 - Bird information'!E774</f>
        <v>0</v>
      </c>
      <c r="E768" t="str">
        <f>IF('Step 2 - Bird information'!G774=0,"",'Step 2 - Bird information'!G774)</f>
        <v/>
      </c>
      <c r="F768" t="str">
        <f>IF('Step 2 - Bird information'!H774=0,"",'Step 2 - Bird information'!H774)</f>
        <v/>
      </c>
      <c r="G768" t="str">
        <f>IF('Step 2 - Bird information'!I774=0,"",'Step 2 - Bird information'!I774)</f>
        <v/>
      </c>
      <c r="H768" t="str">
        <f>IF('Step 2 - Bird information'!J774=0,"",'Step 2 - Bird information'!J774)</f>
        <v/>
      </c>
      <c r="I768" t="str">
        <f>IF('Step 2 - Bird information'!K774=0,"",'Step 2 - Bird information'!K774)</f>
        <v/>
      </c>
      <c r="J768" t="str">
        <f>IF('Step 2 - Bird information'!L774=0,"",'Step 2 - Bird information'!L774)</f>
        <v/>
      </c>
      <c r="K768">
        <f>'Step 2 - Bird information'!M774</f>
        <v>0</v>
      </c>
      <c r="L768" t="str">
        <f>PROPER('Step 2 - Bird information'!N774)</f>
        <v/>
      </c>
      <c r="M768" t="str">
        <f>PROPER('Step 2 - Bird information'!O774)</f>
        <v/>
      </c>
      <c r="N768" t="str">
        <f>PROPER('Step 2 - Bird information'!P774)</f>
        <v/>
      </c>
      <c r="O768">
        <f>'Step 2 - Bird information'!Q774</f>
        <v>0</v>
      </c>
      <c r="P768" t="str">
        <f>IF('Step 2 - Bird information'!R774=0,"",'Step 2 - Bird information'!R774)</f>
        <v/>
      </c>
    </row>
    <row r="769" spans="1:16">
      <c r="A769" t="str">
        <f>'Step 2 - Bird information'!A775</f>
        <v/>
      </c>
      <c r="B769">
        <f>'Step 2 - Bird information'!B775</f>
        <v>0</v>
      </c>
      <c r="C769">
        <f>'Step 2 - Bird information'!D775</f>
        <v>0</v>
      </c>
      <c r="D769">
        <f>'Step 2 - Bird information'!E775</f>
        <v>0</v>
      </c>
      <c r="E769" t="str">
        <f>IF('Step 2 - Bird information'!G775=0,"",'Step 2 - Bird information'!G775)</f>
        <v/>
      </c>
      <c r="F769" t="str">
        <f>IF('Step 2 - Bird information'!H775=0,"",'Step 2 - Bird information'!H775)</f>
        <v/>
      </c>
      <c r="G769" t="str">
        <f>IF('Step 2 - Bird information'!I775=0,"",'Step 2 - Bird information'!I775)</f>
        <v/>
      </c>
      <c r="H769" t="str">
        <f>IF('Step 2 - Bird information'!J775=0,"",'Step 2 - Bird information'!J775)</f>
        <v/>
      </c>
      <c r="I769" t="str">
        <f>IF('Step 2 - Bird information'!K775=0,"",'Step 2 - Bird information'!K775)</f>
        <v/>
      </c>
      <c r="J769" t="str">
        <f>IF('Step 2 - Bird information'!L775=0,"",'Step 2 - Bird information'!L775)</f>
        <v/>
      </c>
      <c r="K769">
        <f>'Step 2 - Bird information'!M775</f>
        <v>0</v>
      </c>
      <c r="L769" t="str">
        <f>PROPER('Step 2 - Bird information'!N775)</f>
        <v/>
      </c>
      <c r="M769" t="str">
        <f>PROPER('Step 2 - Bird information'!O775)</f>
        <v/>
      </c>
      <c r="N769" t="str">
        <f>PROPER('Step 2 - Bird information'!P775)</f>
        <v/>
      </c>
      <c r="O769">
        <f>'Step 2 - Bird information'!Q775</f>
        <v>0</v>
      </c>
      <c r="P769" t="str">
        <f>IF('Step 2 - Bird information'!R775=0,"",'Step 2 - Bird information'!R775)</f>
        <v/>
      </c>
    </row>
    <row r="770" spans="1:16">
      <c r="A770" t="str">
        <f>'Step 2 - Bird information'!A776</f>
        <v/>
      </c>
      <c r="B770">
        <f>'Step 2 - Bird information'!B776</f>
        <v>0</v>
      </c>
      <c r="C770">
        <f>'Step 2 - Bird information'!D776</f>
        <v>0</v>
      </c>
      <c r="D770">
        <f>'Step 2 - Bird information'!E776</f>
        <v>0</v>
      </c>
      <c r="E770" t="str">
        <f>IF('Step 2 - Bird information'!G776=0,"",'Step 2 - Bird information'!G776)</f>
        <v/>
      </c>
      <c r="F770" t="str">
        <f>IF('Step 2 - Bird information'!H776=0,"",'Step 2 - Bird information'!H776)</f>
        <v/>
      </c>
      <c r="G770" t="str">
        <f>IF('Step 2 - Bird information'!I776=0,"",'Step 2 - Bird information'!I776)</f>
        <v/>
      </c>
      <c r="H770" t="str">
        <f>IF('Step 2 - Bird information'!J776=0,"",'Step 2 - Bird information'!J776)</f>
        <v/>
      </c>
      <c r="I770" t="str">
        <f>IF('Step 2 - Bird information'!K776=0,"",'Step 2 - Bird information'!K776)</f>
        <v/>
      </c>
      <c r="J770" t="str">
        <f>IF('Step 2 - Bird information'!L776=0,"",'Step 2 - Bird information'!L776)</f>
        <v/>
      </c>
      <c r="K770">
        <f>'Step 2 - Bird information'!M776</f>
        <v>0</v>
      </c>
      <c r="L770" t="str">
        <f>PROPER('Step 2 - Bird information'!N776)</f>
        <v/>
      </c>
      <c r="M770" t="str">
        <f>PROPER('Step 2 - Bird information'!O776)</f>
        <v/>
      </c>
      <c r="N770" t="str">
        <f>PROPER('Step 2 - Bird information'!P776)</f>
        <v/>
      </c>
      <c r="O770">
        <f>'Step 2 - Bird information'!Q776</f>
        <v>0</v>
      </c>
      <c r="P770" t="str">
        <f>IF('Step 2 - Bird information'!R776=0,"",'Step 2 - Bird information'!R776)</f>
        <v/>
      </c>
    </row>
    <row r="771" spans="1:16">
      <c r="A771" t="str">
        <f>'Step 2 - Bird information'!A777</f>
        <v/>
      </c>
      <c r="B771">
        <f>'Step 2 - Bird information'!B777</f>
        <v>0</v>
      </c>
      <c r="C771">
        <f>'Step 2 - Bird information'!D777</f>
        <v>0</v>
      </c>
      <c r="D771">
        <f>'Step 2 - Bird information'!E777</f>
        <v>0</v>
      </c>
      <c r="E771" t="str">
        <f>IF('Step 2 - Bird information'!G777=0,"",'Step 2 - Bird information'!G777)</f>
        <v/>
      </c>
      <c r="F771" t="str">
        <f>IF('Step 2 - Bird information'!H777=0,"",'Step 2 - Bird information'!H777)</f>
        <v/>
      </c>
      <c r="G771" t="str">
        <f>IF('Step 2 - Bird information'!I777=0,"",'Step 2 - Bird information'!I777)</f>
        <v/>
      </c>
      <c r="H771" t="str">
        <f>IF('Step 2 - Bird information'!J777=0,"",'Step 2 - Bird information'!J777)</f>
        <v/>
      </c>
      <c r="I771" t="str">
        <f>IF('Step 2 - Bird information'!K777=0,"",'Step 2 - Bird information'!K777)</f>
        <v/>
      </c>
      <c r="J771" t="str">
        <f>IF('Step 2 - Bird information'!L777=0,"",'Step 2 - Bird information'!L777)</f>
        <v/>
      </c>
      <c r="K771">
        <f>'Step 2 - Bird information'!M777</f>
        <v>0</v>
      </c>
      <c r="L771" t="str">
        <f>PROPER('Step 2 - Bird information'!N777)</f>
        <v/>
      </c>
      <c r="M771" t="str">
        <f>PROPER('Step 2 - Bird information'!O777)</f>
        <v/>
      </c>
      <c r="N771" t="str">
        <f>PROPER('Step 2 - Bird information'!P777)</f>
        <v/>
      </c>
      <c r="O771">
        <f>'Step 2 - Bird information'!Q777</f>
        <v>0</v>
      </c>
      <c r="P771" t="str">
        <f>IF('Step 2 - Bird information'!R777=0,"",'Step 2 - Bird information'!R777)</f>
        <v/>
      </c>
    </row>
    <row r="772" spans="1:16">
      <c r="A772" t="str">
        <f>'Step 2 - Bird information'!A778</f>
        <v/>
      </c>
      <c r="B772">
        <f>'Step 2 - Bird information'!B778</f>
        <v>0</v>
      </c>
      <c r="C772">
        <f>'Step 2 - Bird information'!D778</f>
        <v>0</v>
      </c>
      <c r="D772">
        <f>'Step 2 - Bird information'!E778</f>
        <v>0</v>
      </c>
      <c r="E772" t="str">
        <f>IF('Step 2 - Bird information'!G778=0,"",'Step 2 - Bird information'!G778)</f>
        <v/>
      </c>
      <c r="F772" t="str">
        <f>IF('Step 2 - Bird information'!H778=0,"",'Step 2 - Bird information'!H778)</f>
        <v/>
      </c>
      <c r="G772" t="str">
        <f>IF('Step 2 - Bird information'!I778=0,"",'Step 2 - Bird information'!I778)</f>
        <v/>
      </c>
      <c r="H772" t="str">
        <f>IF('Step 2 - Bird information'!J778=0,"",'Step 2 - Bird information'!J778)</f>
        <v/>
      </c>
      <c r="I772" t="str">
        <f>IF('Step 2 - Bird information'!K778=0,"",'Step 2 - Bird information'!K778)</f>
        <v/>
      </c>
      <c r="J772" t="str">
        <f>IF('Step 2 - Bird information'!L778=0,"",'Step 2 - Bird information'!L778)</f>
        <v/>
      </c>
      <c r="K772">
        <f>'Step 2 - Bird information'!M778</f>
        <v>0</v>
      </c>
      <c r="L772" t="str">
        <f>PROPER('Step 2 - Bird information'!N778)</f>
        <v/>
      </c>
      <c r="M772" t="str">
        <f>PROPER('Step 2 - Bird information'!O778)</f>
        <v/>
      </c>
      <c r="N772" t="str">
        <f>PROPER('Step 2 - Bird information'!P778)</f>
        <v/>
      </c>
      <c r="O772">
        <f>'Step 2 - Bird information'!Q778</f>
        <v>0</v>
      </c>
      <c r="P772" t="str">
        <f>IF('Step 2 - Bird information'!R778=0,"",'Step 2 - Bird information'!R778)</f>
        <v/>
      </c>
    </row>
    <row r="773" spans="1:16">
      <c r="A773" t="str">
        <f>'Step 2 - Bird information'!A779</f>
        <v/>
      </c>
      <c r="B773">
        <f>'Step 2 - Bird information'!B779</f>
        <v>0</v>
      </c>
      <c r="C773">
        <f>'Step 2 - Bird information'!D779</f>
        <v>0</v>
      </c>
      <c r="D773">
        <f>'Step 2 - Bird information'!E779</f>
        <v>0</v>
      </c>
      <c r="E773" t="str">
        <f>IF('Step 2 - Bird information'!G779=0,"",'Step 2 - Bird information'!G779)</f>
        <v/>
      </c>
      <c r="F773" t="str">
        <f>IF('Step 2 - Bird information'!H779=0,"",'Step 2 - Bird information'!H779)</f>
        <v/>
      </c>
      <c r="G773" t="str">
        <f>IF('Step 2 - Bird information'!I779=0,"",'Step 2 - Bird information'!I779)</f>
        <v/>
      </c>
      <c r="H773" t="str">
        <f>IF('Step 2 - Bird information'!J779=0,"",'Step 2 - Bird information'!J779)</f>
        <v/>
      </c>
      <c r="I773" t="str">
        <f>IF('Step 2 - Bird information'!K779=0,"",'Step 2 - Bird information'!K779)</f>
        <v/>
      </c>
      <c r="J773" t="str">
        <f>IF('Step 2 - Bird information'!L779=0,"",'Step 2 - Bird information'!L779)</f>
        <v/>
      </c>
      <c r="K773">
        <f>'Step 2 - Bird information'!M779</f>
        <v>0</v>
      </c>
      <c r="L773" t="str">
        <f>PROPER('Step 2 - Bird information'!N779)</f>
        <v/>
      </c>
      <c r="M773" t="str">
        <f>PROPER('Step 2 - Bird information'!O779)</f>
        <v/>
      </c>
      <c r="N773" t="str">
        <f>PROPER('Step 2 - Bird information'!P779)</f>
        <v/>
      </c>
      <c r="O773">
        <f>'Step 2 - Bird information'!Q779</f>
        <v>0</v>
      </c>
      <c r="P773" t="str">
        <f>IF('Step 2 - Bird information'!R779=0,"",'Step 2 - Bird information'!R779)</f>
        <v/>
      </c>
    </row>
    <row r="774" spans="1:16">
      <c r="A774" t="str">
        <f>'Step 2 - Bird information'!A780</f>
        <v/>
      </c>
      <c r="B774">
        <f>'Step 2 - Bird information'!B780</f>
        <v>0</v>
      </c>
      <c r="C774">
        <f>'Step 2 - Bird information'!D780</f>
        <v>0</v>
      </c>
      <c r="D774">
        <f>'Step 2 - Bird information'!E780</f>
        <v>0</v>
      </c>
      <c r="E774" t="str">
        <f>IF('Step 2 - Bird information'!G780=0,"",'Step 2 - Bird information'!G780)</f>
        <v/>
      </c>
      <c r="F774" t="str">
        <f>IF('Step 2 - Bird information'!H780=0,"",'Step 2 - Bird information'!H780)</f>
        <v/>
      </c>
      <c r="G774" t="str">
        <f>IF('Step 2 - Bird information'!I780=0,"",'Step 2 - Bird information'!I780)</f>
        <v/>
      </c>
      <c r="H774" t="str">
        <f>IF('Step 2 - Bird information'!J780=0,"",'Step 2 - Bird information'!J780)</f>
        <v/>
      </c>
      <c r="I774" t="str">
        <f>IF('Step 2 - Bird information'!K780=0,"",'Step 2 - Bird information'!K780)</f>
        <v/>
      </c>
      <c r="J774" t="str">
        <f>IF('Step 2 - Bird information'!L780=0,"",'Step 2 - Bird information'!L780)</f>
        <v/>
      </c>
      <c r="K774">
        <f>'Step 2 - Bird information'!M780</f>
        <v>0</v>
      </c>
      <c r="L774" t="str">
        <f>PROPER('Step 2 - Bird information'!N780)</f>
        <v/>
      </c>
      <c r="M774" t="str">
        <f>PROPER('Step 2 - Bird information'!O780)</f>
        <v/>
      </c>
      <c r="N774" t="str">
        <f>PROPER('Step 2 - Bird information'!P780)</f>
        <v/>
      </c>
      <c r="O774">
        <f>'Step 2 - Bird information'!Q780</f>
        <v>0</v>
      </c>
      <c r="P774" t="str">
        <f>IF('Step 2 - Bird information'!R780=0,"",'Step 2 - Bird information'!R780)</f>
        <v/>
      </c>
    </row>
    <row r="775" spans="1:16">
      <c r="A775" t="str">
        <f>'Step 2 - Bird information'!A781</f>
        <v/>
      </c>
      <c r="B775">
        <f>'Step 2 - Bird information'!B781</f>
        <v>0</v>
      </c>
      <c r="C775">
        <f>'Step 2 - Bird information'!D781</f>
        <v>0</v>
      </c>
      <c r="D775">
        <f>'Step 2 - Bird information'!E781</f>
        <v>0</v>
      </c>
      <c r="E775" t="str">
        <f>IF('Step 2 - Bird information'!G781=0,"",'Step 2 - Bird information'!G781)</f>
        <v/>
      </c>
      <c r="F775" t="str">
        <f>IF('Step 2 - Bird information'!H781=0,"",'Step 2 - Bird information'!H781)</f>
        <v/>
      </c>
      <c r="G775" t="str">
        <f>IF('Step 2 - Bird information'!I781=0,"",'Step 2 - Bird information'!I781)</f>
        <v/>
      </c>
      <c r="H775" t="str">
        <f>IF('Step 2 - Bird information'!J781=0,"",'Step 2 - Bird information'!J781)</f>
        <v/>
      </c>
      <c r="I775" t="str">
        <f>IF('Step 2 - Bird information'!K781=0,"",'Step 2 - Bird information'!K781)</f>
        <v/>
      </c>
      <c r="J775" t="str">
        <f>IF('Step 2 - Bird information'!L781=0,"",'Step 2 - Bird information'!L781)</f>
        <v/>
      </c>
      <c r="K775">
        <f>'Step 2 - Bird information'!M781</f>
        <v>0</v>
      </c>
      <c r="L775" t="str">
        <f>PROPER('Step 2 - Bird information'!N781)</f>
        <v/>
      </c>
      <c r="M775" t="str">
        <f>PROPER('Step 2 - Bird information'!O781)</f>
        <v/>
      </c>
      <c r="N775" t="str">
        <f>PROPER('Step 2 - Bird information'!P781)</f>
        <v/>
      </c>
      <c r="O775">
        <f>'Step 2 - Bird information'!Q781</f>
        <v>0</v>
      </c>
      <c r="P775" t="str">
        <f>IF('Step 2 - Bird information'!R781=0,"",'Step 2 - Bird information'!R781)</f>
        <v/>
      </c>
    </row>
    <row r="776" spans="1:16">
      <c r="A776" t="str">
        <f>'Step 2 - Bird information'!A782</f>
        <v/>
      </c>
      <c r="B776">
        <f>'Step 2 - Bird information'!B782</f>
        <v>0</v>
      </c>
      <c r="C776">
        <f>'Step 2 - Bird information'!D782</f>
        <v>0</v>
      </c>
      <c r="D776">
        <f>'Step 2 - Bird information'!E782</f>
        <v>0</v>
      </c>
      <c r="E776" t="str">
        <f>IF('Step 2 - Bird information'!G782=0,"",'Step 2 - Bird information'!G782)</f>
        <v/>
      </c>
      <c r="F776" t="str">
        <f>IF('Step 2 - Bird information'!H782=0,"",'Step 2 - Bird information'!H782)</f>
        <v/>
      </c>
      <c r="G776" t="str">
        <f>IF('Step 2 - Bird information'!I782=0,"",'Step 2 - Bird information'!I782)</f>
        <v/>
      </c>
      <c r="H776" t="str">
        <f>IF('Step 2 - Bird information'!J782=0,"",'Step 2 - Bird information'!J782)</f>
        <v/>
      </c>
      <c r="I776" t="str">
        <f>IF('Step 2 - Bird information'!K782=0,"",'Step 2 - Bird information'!K782)</f>
        <v/>
      </c>
      <c r="J776" t="str">
        <f>IF('Step 2 - Bird information'!L782=0,"",'Step 2 - Bird information'!L782)</f>
        <v/>
      </c>
      <c r="K776">
        <f>'Step 2 - Bird information'!M782</f>
        <v>0</v>
      </c>
      <c r="L776" t="str">
        <f>PROPER('Step 2 - Bird information'!N782)</f>
        <v/>
      </c>
      <c r="M776" t="str">
        <f>PROPER('Step 2 - Bird information'!O782)</f>
        <v/>
      </c>
      <c r="N776" t="str">
        <f>PROPER('Step 2 - Bird information'!P782)</f>
        <v/>
      </c>
      <c r="O776">
        <f>'Step 2 - Bird information'!Q782</f>
        <v>0</v>
      </c>
      <c r="P776" t="str">
        <f>IF('Step 2 - Bird information'!R782=0,"",'Step 2 - Bird information'!R782)</f>
        <v/>
      </c>
    </row>
    <row r="777" spans="1:16">
      <c r="A777" t="str">
        <f>'Step 2 - Bird information'!A783</f>
        <v/>
      </c>
      <c r="B777">
        <f>'Step 2 - Bird information'!B783</f>
        <v>0</v>
      </c>
      <c r="C777">
        <f>'Step 2 - Bird information'!D783</f>
        <v>0</v>
      </c>
      <c r="D777">
        <f>'Step 2 - Bird information'!E783</f>
        <v>0</v>
      </c>
      <c r="E777" t="str">
        <f>IF('Step 2 - Bird information'!G783=0,"",'Step 2 - Bird information'!G783)</f>
        <v/>
      </c>
      <c r="F777" t="str">
        <f>IF('Step 2 - Bird information'!H783=0,"",'Step 2 - Bird information'!H783)</f>
        <v/>
      </c>
      <c r="G777" t="str">
        <f>IF('Step 2 - Bird information'!I783=0,"",'Step 2 - Bird information'!I783)</f>
        <v/>
      </c>
      <c r="H777" t="str">
        <f>IF('Step 2 - Bird information'!J783=0,"",'Step 2 - Bird information'!J783)</f>
        <v/>
      </c>
      <c r="I777" t="str">
        <f>IF('Step 2 - Bird information'!K783=0,"",'Step 2 - Bird information'!K783)</f>
        <v/>
      </c>
      <c r="J777" t="str">
        <f>IF('Step 2 - Bird information'!L783=0,"",'Step 2 - Bird information'!L783)</f>
        <v/>
      </c>
      <c r="K777">
        <f>'Step 2 - Bird information'!M783</f>
        <v>0</v>
      </c>
      <c r="L777" t="str">
        <f>PROPER('Step 2 - Bird information'!N783)</f>
        <v/>
      </c>
      <c r="M777" t="str">
        <f>PROPER('Step 2 - Bird information'!O783)</f>
        <v/>
      </c>
      <c r="N777" t="str">
        <f>PROPER('Step 2 - Bird information'!P783)</f>
        <v/>
      </c>
      <c r="O777">
        <f>'Step 2 - Bird information'!Q783</f>
        <v>0</v>
      </c>
      <c r="P777" t="str">
        <f>IF('Step 2 - Bird information'!R783=0,"",'Step 2 - Bird information'!R783)</f>
        <v/>
      </c>
    </row>
    <row r="778" spans="1:16">
      <c r="A778" t="str">
        <f>'Step 2 - Bird information'!A784</f>
        <v/>
      </c>
      <c r="B778">
        <f>'Step 2 - Bird information'!B784</f>
        <v>0</v>
      </c>
      <c r="C778">
        <f>'Step 2 - Bird information'!D784</f>
        <v>0</v>
      </c>
      <c r="D778">
        <f>'Step 2 - Bird information'!E784</f>
        <v>0</v>
      </c>
      <c r="E778" t="str">
        <f>IF('Step 2 - Bird information'!G784=0,"",'Step 2 - Bird information'!G784)</f>
        <v/>
      </c>
      <c r="F778" t="str">
        <f>IF('Step 2 - Bird information'!H784=0,"",'Step 2 - Bird information'!H784)</f>
        <v/>
      </c>
      <c r="G778" t="str">
        <f>IF('Step 2 - Bird information'!I784=0,"",'Step 2 - Bird information'!I784)</f>
        <v/>
      </c>
      <c r="H778" t="str">
        <f>IF('Step 2 - Bird information'!J784=0,"",'Step 2 - Bird information'!J784)</f>
        <v/>
      </c>
      <c r="I778" t="str">
        <f>IF('Step 2 - Bird information'!K784=0,"",'Step 2 - Bird information'!K784)</f>
        <v/>
      </c>
      <c r="J778" t="str">
        <f>IF('Step 2 - Bird information'!L784=0,"",'Step 2 - Bird information'!L784)</f>
        <v/>
      </c>
      <c r="K778">
        <f>'Step 2 - Bird information'!M784</f>
        <v>0</v>
      </c>
      <c r="L778" t="str">
        <f>PROPER('Step 2 - Bird information'!N784)</f>
        <v/>
      </c>
      <c r="M778" t="str">
        <f>PROPER('Step 2 - Bird information'!O784)</f>
        <v/>
      </c>
      <c r="N778" t="str">
        <f>PROPER('Step 2 - Bird information'!P784)</f>
        <v/>
      </c>
      <c r="O778">
        <f>'Step 2 - Bird information'!Q784</f>
        <v>0</v>
      </c>
      <c r="P778" t="str">
        <f>IF('Step 2 - Bird information'!R784=0,"",'Step 2 - Bird information'!R784)</f>
        <v/>
      </c>
    </row>
    <row r="779" spans="1:16">
      <c r="A779" t="str">
        <f>'Step 2 - Bird information'!A785</f>
        <v/>
      </c>
      <c r="B779">
        <f>'Step 2 - Bird information'!B785</f>
        <v>0</v>
      </c>
      <c r="C779">
        <f>'Step 2 - Bird information'!D785</f>
        <v>0</v>
      </c>
      <c r="D779">
        <f>'Step 2 - Bird information'!E785</f>
        <v>0</v>
      </c>
      <c r="E779" t="str">
        <f>IF('Step 2 - Bird information'!G785=0,"",'Step 2 - Bird information'!G785)</f>
        <v/>
      </c>
      <c r="F779" t="str">
        <f>IF('Step 2 - Bird information'!H785=0,"",'Step 2 - Bird information'!H785)</f>
        <v/>
      </c>
      <c r="G779" t="str">
        <f>IF('Step 2 - Bird information'!I785=0,"",'Step 2 - Bird information'!I785)</f>
        <v/>
      </c>
      <c r="H779" t="str">
        <f>IF('Step 2 - Bird information'!J785=0,"",'Step 2 - Bird information'!J785)</f>
        <v/>
      </c>
      <c r="I779" t="str">
        <f>IF('Step 2 - Bird information'!K785=0,"",'Step 2 - Bird information'!K785)</f>
        <v/>
      </c>
      <c r="J779" t="str">
        <f>IF('Step 2 - Bird information'!L785=0,"",'Step 2 - Bird information'!L785)</f>
        <v/>
      </c>
      <c r="K779">
        <f>'Step 2 - Bird information'!M785</f>
        <v>0</v>
      </c>
      <c r="L779" t="str">
        <f>PROPER('Step 2 - Bird information'!N785)</f>
        <v/>
      </c>
      <c r="M779" t="str">
        <f>PROPER('Step 2 - Bird information'!O785)</f>
        <v/>
      </c>
      <c r="N779" t="str">
        <f>PROPER('Step 2 - Bird information'!P785)</f>
        <v/>
      </c>
      <c r="O779">
        <f>'Step 2 - Bird information'!Q785</f>
        <v>0</v>
      </c>
      <c r="P779" t="str">
        <f>IF('Step 2 - Bird information'!R785=0,"",'Step 2 - Bird information'!R785)</f>
        <v/>
      </c>
    </row>
    <row r="780" spans="1:16">
      <c r="A780" t="str">
        <f>'Step 2 - Bird information'!A786</f>
        <v/>
      </c>
      <c r="B780">
        <f>'Step 2 - Bird information'!B786</f>
        <v>0</v>
      </c>
      <c r="C780">
        <f>'Step 2 - Bird information'!D786</f>
        <v>0</v>
      </c>
      <c r="D780">
        <f>'Step 2 - Bird information'!E786</f>
        <v>0</v>
      </c>
      <c r="E780" t="str">
        <f>IF('Step 2 - Bird information'!G786=0,"",'Step 2 - Bird information'!G786)</f>
        <v/>
      </c>
      <c r="F780" t="str">
        <f>IF('Step 2 - Bird information'!H786=0,"",'Step 2 - Bird information'!H786)</f>
        <v/>
      </c>
      <c r="G780" t="str">
        <f>IF('Step 2 - Bird information'!I786=0,"",'Step 2 - Bird information'!I786)</f>
        <v/>
      </c>
      <c r="H780" t="str">
        <f>IF('Step 2 - Bird information'!J786=0,"",'Step 2 - Bird information'!J786)</f>
        <v/>
      </c>
      <c r="I780" t="str">
        <f>IF('Step 2 - Bird information'!K786=0,"",'Step 2 - Bird information'!K786)</f>
        <v/>
      </c>
      <c r="J780" t="str">
        <f>IF('Step 2 - Bird information'!L786=0,"",'Step 2 - Bird information'!L786)</f>
        <v/>
      </c>
      <c r="K780">
        <f>'Step 2 - Bird information'!M786</f>
        <v>0</v>
      </c>
      <c r="L780" t="str">
        <f>PROPER('Step 2 - Bird information'!N786)</f>
        <v/>
      </c>
      <c r="M780" t="str">
        <f>PROPER('Step 2 - Bird information'!O786)</f>
        <v/>
      </c>
      <c r="N780" t="str">
        <f>PROPER('Step 2 - Bird information'!P786)</f>
        <v/>
      </c>
      <c r="O780">
        <f>'Step 2 - Bird information'!Q786</f>
        <v>0</v>
      </c>
      <c r="P780" t="str">
        <f>IF('Step 2 - Bird information'!R786=0,"",'Step 2 - Bird information'!R786)</f>
        <v/>
      </c>
    </row>
    <row r="781" spans="1:16">
      <c r="A781" t="str">
        <f>'Step 2 - Bird information'!A787</f>
        <v/>
      </c>
      <c r="B781">
        <f>'Step 2 - Bird information'!B787</f>
        <v>0</v>
      </c>
      <c r="C781">
        <f>'Step 2 - Bird information'!D787</f>
        <v>0</v>
      </c>
      <c r="D781">
        <f>'Step 2 - Bird information'!E787</f>
        <v>0</v>
      </c>
      <c r="E781" t="str">
        <f>IF('Step 2 - Bird information'!G787=0,"",'Step 2 - Bird information'!G787)</f>
        <v/>
      </c>
      <c r="F781" t="str">
        <f>IF('Step 2 - Bird information'!H787=0,"",'Step 2 - Bird information'!H787)</f>
        <v/>
      </c>
      <c r="G781" t="str">
        <f>IF('Step 2 - Bird information'!I787=0,"",'Step 2 - Bird information'!I787)</f>
        <v/>
      </c>
      <c r="H781" t="str">
        <f>IF('Step 2 - Bird information'!J787=0,"",'Step 2 - Bird information'!J787)</f>
        <v/>
      </c>
      <c r="I781" t="str">
        <f>IF('Step 2 - Bird information'!K787=0,"",'Step 2 - Bird information'!K787)</f>
        <v/>
      </c>
      <c r="J781" t="str">
        <f>IF('Step 2 - Bird information'!L787=0,"",'Step 2 - Bird information'!L787)</f>
        <v/>
      </c>
      <c r="K781">
        <f>'Step 2 - Bird information'!M787</f>
        <v>0</v>
      </c>
      <c r="L781" t="str">
        <f>PROPER('Step 2 - Bird information'!N787)</f>
        <v/>
      </c>
      <c r="M781" t="str">
        <f>PROPER('Step 2 - Bird information'!O787)</f>
        <v/>
      </c>
      <c r="N781" t="str">
        <f>PROPER('Step 2 - Bird information'!P787)</f>
        <v/>
      </c>
      <c r="O781">
        <f>'Step 2 - Bird information'!Q787</f>
        <v>0</v>
      </c>
      <c r="P781" t="str">
        <f>IF('Step 2 - Bird information'!R787=0,"",'Step 2 - Bird information'!R787)</f>
        <v/>
      </c>
    </row>
    <row r="782" spans="1:16">
      <c r="A782" t="str">
        <f>'Step 2 - Bird information'!A788</f>
        <v/>
      </c>
      <c r="B782">
        <f>'Step 2 - Bird information'!B788</f>
        <v>0</v>
      </c>
      <c r="C782">
        <f>'Step 2 - Bird information'!D788</f>
        <v>0</v>
      </c>
      <c r="D782">
        <f>'Step 2 - Bird information'!E788</f>
        <v>0</v>
      </c>
      <c r="E782" t="str">
        <f>IF('Step 2 - Bird information'!G788=0,"",'Step 2 - Bird information'!G788)</f>
        <v/>
      </c>
      <c r="F782" t="str">
        <f>IF('Step 2 - Bird information'!H788=0,"",'Step 2 - Bird information'!H788)</f>
        <v/>
      </c>
      <c r="G782" t="str">
        <f>IF('Step 2 - Bird information'!I788=0,"",'Step 2 - Bird information'!I788)</f>
        <v/>
      </c>
      <c r="H782" t="str">
        <f>IF('Step 2 - Bird information'!J788=0,"",'Step 2 - Bird information'!J788)</f>
        <v/>
      </c>
      <c r="I782" t="str">
        <f>IF('Step 2 - Bird information'!K788=0,"",'Step 2 - Bird information'!K788)</f>
        <v/>
      </c>
      <c r="J782" t="str">
        <f>IF('Step 2 - Bird information'!L788=0,"",'Step 2 - Bird information'!L788)</f>
        <v/>
      </c>
      <c r="K782">
        <f>'Step 2 - Bird information'!M788</f>
        <v>0</v>
      </c>
      <c r="L782" t="str">
        <f>PROPER('Step 2 - Bird information'!N788)</f>
        <v/>
      </c>
      <c r="M782" t="str">
        <f>PROPER('Step 2 - Bird information'!O788)</f>
        <v/>
      </c>
      <c r="N782" t="str">
        <f>PROPER('Step 2 - Bird information'!P788)</f>
        <v/>
      </c>
      <c r="O782">
        <f>'Step 2 - Bird information'!Q788</f>
        <v>0</v>
      </c>
      <c r="P782" t="str">
        <f>IF('Step 2 - Bird information'!R788=0,"",'Step 2 - Bird information'!R788)</f>
        <v/>
      </c>
    </row>
    <row r="783" spans="1:16">
      <c r="A783" t="str">
        <f>'Step 2 - Bird information'!A789</f>
        <v/>
      </c>
      <c r="B783">
        <f>'Step 2 - Bird information'!B789</f>
        <v>0</v>
      </c>
      <c r="C783">
        <f>'Step 2 - Bird information'!D789</f>
        <v>0</v>
      </c>
      <c r="D783">
        <f>'Step 2 - Bird information'!E789</f>
        <v>0</v>
      </c>
      <c r="E783" t="str">
        <f>IF('Step 2 - Bird information'!G789=0,"",'Step 2 - Bird information'!G789)</f>
        <v/>
      </c>
      <c r="F783" t="str">
        <f>IF('Step 2 - Bird information'!H789=0,"",'Step 2 - Bird information'!H789)</f>
        <v/>
      </c>
      <c r="G783" t="str">
        <f>IF('Step 2 - Bird information'!I789=0,"",'Step 2 - Bird information'!I789)</f>
        <v/>
      </c>
      <c r="H783" t="str">
        <f>IF('Step 2 - Bird information'!J789=0,"",'Step 2 - Bird information'!J789)</f>
        <v/>
      </c>
      <c r="I783" t="str">
        <f>IF('Step 2 - Bird information'!K789=0,"",'Step 2 - Bird information'!K789)</f>
        <v/>
      </c>
      <c r="J783" t="str">
        <f>IF('Step 2 - Bird information'!L789=0,"",'Step 2 - Bird information'!L789)</f>
        <v/>
      </c>
      <c r="K783">
        <f>'Step 2 - Bird information'!M789</f>
        <v>0</v>
      </c>
      <c r="L783" t="str">
        <f>PROPER('Step 2 - Bird information'!N789)</f>
        <v/>
      </c>
      <c r="M783" t="str">
        <f>PROPER('Step 2 - Bird information'!O789)</f>
        <v/>
      </c>
      <c r="N783" t="str">
        <f>PROPER('Step 2 - Bird information'!P789)</f>
        <v/>
      </c>
      <c r="O783">
        <f>'Step 2 - Bird information'!Q789</f>
        <v>0</v>
      </c>
      <c r="P783" t="str">
        <f>IF('Step 2 - Bird information'!R789=0,"",'Step 2 - Bird information'!R789)</f>
        <v/>
      </c>
    </row>
    <row r="784" spans="1:16">
      <c r="A784" t="str">
        <f>'Step 2 - Bird information'!A790</f>
        <v/>
      </c>
      <c r="B784">
        <f>'Step 2 - Bird information'!B790</f>
        <v>0</v>
      </c>
      <c r="C784">
        <f>'Step 2 - Bird information'!D790</f>
        <v>0</v>
      </c>
      <c r="D784">
        <f>'Step 2 - Bird information'!E790</f>
        <v>0</v>
      </c>
      <c r="E784" t="str">
        <f>IF('Step 2 - Bird information'!G790=0,"",'Step 2 - Bird information'!G790)</f>
        <v/>
      </c>
      <c r="F784" t="str">
        <f>IF('Step 2 - Bird information'!H790=0,"",'Step 2 - Bird information'!H790)</f>
        <v/>
      </c>
      <c r="G784" t="str">
        <f>IF('Step 2 - Bird information'!I790=0,"",'Step 2 - Bird information'!I790)</f>
        <v/>
      </c>
      <c r="H784" t="str">
        <f>IF('Step 2 - Bird information'!J790=0,"",'Step 2 - Bird information'!J790)</f>
        <v/>
      </c>
      <c r="I784" t="str">
        <f>IF('Step 2 - Bird information'!K790=0,"",'Step 2 - Bird information'!K790)</f>
        <v/>
      </c>
      <c r="J784" t="str">
        <f>IF('Step 2 - Bird information'!L790=0,"",'Step 2 - Bird information'!L790)</f>
        <v/>
      </c>
      <c r="K784">
        <f>'Step 2 - Bird information'!M790</f>
        <v>0</v>
      </c>
      <c r="L784" t="str">
        <f>PROPER('Step 2 - Bird information'!N790)</f>
        <v/>
      </c>
      <c r="M784" t="str">
        <f>PROPER('Step 2 - Bird information'!O790)</f>
        <v/>
      </c>
      <c r="N784" t="str">
        <f>PROPER('Step 2 - Bird information'!P790)</f>
        <v/>
      </c>
      <c r="O784">
        <f>'Step 2 - Bird information'!Q790</f>
        <v>0</v>
      </c>
      <c r="P784" t="str">
        <f>IF('Step 2 - Bird information'!R790=0,"",'Step 2 - Bird information'!R790)</f>
        <v/>
      </c>
    </row>
    <row r="785" spans="1:16">
      <c r="A785" t="str">
        <f>'Step 2 - Bird information'!A791</f>
        <v/>
      </c>
      <c r="B785">
        <f>'Step 2 - Bird information'!B791</f>
        <v>0</v>
      </c>
      <c r="C785">
        <f>'Step 2 - Bird information'!D791</f>
        <v>0</v>
      </c>
      <c r="D785">
        <f>'Step 2 - Bird information'!E791</f>
        <v>0</v>
      </c>
      <c r="E785" t="str">
        <f>IF('Step 2 - Bird information'!G791=0,"",'Step 2 - Bird information'!G791)</f>
        <v/>
      </c>
      <c r="F785" t="str">
        <f>IF('Step 2 - Bird information'!H791=0,"",'Step 2 - Bird information'!H791)</f>
        <v/>
      </c>
      <c r="G785" t="str">
        <f>IF('Step 2 - Bird information'!I791=0,"",'Step 2 - Bird information'!I791)</f>
        <v/>
      </c>
      <c r="H785" t="str">
        <f>IF('Step 2 - Bird information'!J791=0,"",'Step 2 - Bird information'!J791)</f>
        <v/>
      </c>
      <c r="I785" t="str">
        <f>IF('Step 2 - Bird information'!K791=0,"",'Step 2 - Bird information'!K791)</f>
        <v/>
      </c>
      <c r="J785" t="str">
        <f>IF('Step 2 - Bird information'!L791=0,"",'Step 2 - Bird information'!L791)</f>
        <v/>
      </c>
      <c r="K785">
        <f>'Step 2 - Bird information'!M791</f>
        <v>0</v>
      </c>
      <c r="L785" t="str">
        <f>PROPER('Step 2 - Bird information'!N791)</f>
        <v/>
      </c>
      <c r="M785" t="str">
        <f>PROPER('Step 2 - Bird information'!O791)</f>
        <v/>
      </c>
      <c r="N785" t="str">
        <f>PROPER('Step 2 - Bird information'!P791)</f>
        <v/>
      </c>
      <c r="O785">
        <f>'Step 2 - Bird information'!Q791</f>
        <v>0</v>
      </c>
      <c r="P785" t="str">
        <f>IF('Step 2 - Bird information'!R791=0,"",'Step 2 - Bird information'!R791)</f>
        <v/>
      </c>
    </row>
    <row r="786" spans="1:16">
      <c r="A786" t="str">
        <f>'Step 2 - Bird information'!A792</f>
        <v/>
      </c>
      <c r="B786">
        <f>'Step 2 - Bird information'!B792</f>
        <v>0</v>
      </c>
      <c r="C786">
        <f>'Step 2 - Bird information'!D792</f>
        <v>0</v>
      </c>
      <c r="D786">
        <f>'Step 2 - Bird information'!E792</f>
        <v>0</v>
      </c>
      <c r="E786" t="str">
        <f>IF('Step 2 - Bird information'!G792=0,"",'Step 2 - Bird information'!G792)</f>
        <v/>
      </c>
      <c r="F786" t="str">
        <f>IF('Step 2 - Bird information'!H792=0,"",'Step 2 - Bird information'!H792)</f>
        <v/>
      </c>
      <c r="G786" t="str">
        <f>IF('Step 2 - Bird information'!I792=0,"",'Step 2 - Bird information'!I792)</f>
        <v/>
      </c>
      <c r="H786" t="str">
        <f>IF('Step 2 - Bird information'!J792=0,"",'Step 2 - Bird information'!J792)</f>
        <v/>
      </c>
      <c r="I786" t="str">
        <f>IF('Step 2 - Bird information'!K792=0,"",'Step 2 - Bird information'!K792)</f>
        <v/>
      </c>
      <c r="J786" t="str">
        <f>IF('Step 2 - Bird information'!L792=0,"",'Step 2 - Bird information'!L792)</f>
        <v/>
      </c>
      <c r="K786">
        <f>'Step 2 - Bird information'!M792</f>
        <v>0</v>
      </c>
      <c r="L786" t="str">
        <f>PROPER('Step 2 - Bird information'!N792)</f>
        <v/>
      </c>
      <c r="M786" t="str">
        <f>PROPER('Step 2 - Bird information'!O792)</f>
        <v/>
      </c>
      <c r="N786" t="str">
        <f>PROPER('Step 2 - Bird information'!P792)</f>
        <v/>
      </c>
      <c r="O786">
        <f>'Step 2 - Bird information'!Q792</f>
        <v>0</v>
      </c>
      <c r="P786" t="str">
        <f>IF('Step 2 - Bird information'!R792=0,"",'Step 2 - Bird information'!R792)</f>
        <v/>
      </c>
    </row>
    <row r="787" spans="1:16">
      <c r="A787" t="str">
        <f>'Step 2 - Bird information'!A793</f>
        <v/>
      </c>
      <c r="B787">
        <f>'Step 2 - Bird information'!B793</f>
        <v>0</v>
      </c>
      <c r="C787">
        <f>'Step 2 - Bird information'!D793</f>
        <v>0</v>
      </c>
      <c r="D787">
        <f>'Step 2 - Bird information'!E793</f>
        <v>0</v>
      </c>
      <c r="E787" t="str">
        <f>IF('Step 2 - Bird information'!G793=0,"",'Step 2 - Bird information'!G793)</f>
        <v/>
      </c>
      <c r="F787" t="str">
        <f>IF('Step 2 - Bird information'!H793=0,"",'Step 2 - Bird information'!H793)</f>
        <v/>
      </c>
      <c r="G787" t="str">
        <f>IF('Step 2 - Bird information'!I793=0,"",'Step 2 - Bird information'!I793)</f>
        <v/>
      </c>
      <c r="H787" t="str">
        <f>IF('Step 2 - Bird information'!J793=0,"",'Step 2 - Bird information'!J793)</f>
        <v/>
      </c>
      <c r="I787" t="str">
        <f>IF('Step 2 - Bird information'!K793=0,"",'Step 2 - Bird information'!K793)</f>
        <v/>
      </c>
      <c r="J787" t="str">
        <f>IF('Step 2 - Bird information'!L793=0,"",'Step 2 - Bird information'!L793)</f>
        <v/>
      </c>
      <c r="K787">
        <f>'Step 2 - Bird information'!M793</f>
        <v>0</v>
      </c>
      <c r="L787" t="str">
        <f>PROPER('Step 2 - Bird information'!N793)</f>
        <v/>
      </c>
      <c r="M787" t="str">
        <f>PROPER('Step 2 - Bird information'!O793)</f>
        <v/>
      </c>
      <c r="N787" t="str">
        <f>PROPER('Step 2 - Bird information'!P793)</f>
        <v/>
      </c>
      <c r="O787">
        <f>'Step 2 - Bird information'!Q793</f>
        <v>0</v>
      </c>
      <c r="P787" t="str">
        <f>IF('Step 2 - Bird information'!R793=0,"",'Step 2 - Bird information'!R793)</f>
        <v/>
      </c>
    </row>
    <row r="788" spans="1:16">
      <c r="A788" t="str">
        <f>'Step 2 - Bird information'!A794</f>
        <v/>
      </c>
      <c r="B788">
        <f>'Step 2 - Bird information'!B794</f>
        <v>0</v>
      </c>
      <c r="C788">
        <f>'Step 2 - Bird information'!D794</f>
        <v>0</v>
      </c>
      <c r="D788">
        <f>'Step 2 - Bird information'!E794</f>
        <v>0</v>
      </c>
      <c r="E788" t="str">
        <f>IF('Step 2 - Bird information'!G794=0,"",'Step 2 - Bird information'!G794)</f>
        <v/>
      </c>
      <c r="F788" t="str">
        <f>IF('Step 2 - Bird information'!H794=0,"",'Step 2 - Bird information'!H794)</f>
        <v/>
      </c>
      <c r="G788" t="str">
        <f>IF('Step 2 - Bird information'!I794=0,"",'Step 2 - Bird information'!I794)</f>
        <v/>
      </c>
      <c r="H788" t="str">
        <f>IF('Step 2 - Bird information'!J794=0,"",'Step 2 - Bird information'!J794)</f>
        <v/>
      </c>
      <c r="I788" t="str">
        <f>IF('Step 2 - Bird information'!K794=0,"",'Step 2 - Bird information'!K794)</f>
        <v/>
      </c>
      <c r="J788" t="str">
        <f>IF('Step 2 - Bird information'!L794=0,"",'Step 2 - Bird information'!L794)</f>
        <v/>
      </c>
      <c r="K788">
        <f>'Step 2 - Bird information'!M794</f>
        <v>0</v>
      </c>
      <c r="L788" t="str">
        <f>PROPER('Step 2 - Bird information'!N794)</f>
        <v/>
      </c>
      <c r="M788" t="str">
        <f>PROPER('Step 2 - Bird information'!O794)</f>
        <v/>
      </c>
      <c r="N788" t="str">
        <f>PROPER('Step 2 - Bird information'!P794)</f>
        <v/>
      </c>
      <c r="O788">
        <f>'Step 2 - Bird information'!Q794</f>
        <v>0</v>
      </c>
      <c r="P788" t="str">
        <f>IF('Step 2 - Bird information'!R794=0,"",'Step 2 - Bird information'!R794)</f>
        <v/>
      </c>
    </row>
    <row r="789" spans="1:16">
      <c r="A789" t="str">
        <f>'Step 2 - Bird information'!A795</f>
        <v/>
      </c>
      <c r="B789">
        <f>'Step 2 - Bird information'!B795</f>
        <v>0</v>
      </c>
      <c r="C789">
        <f>'Step 2 - Bird information'!D795</f>
        <v>0</v>
      </c>
      <c r="D789">
        <f>'Step 2 - Bird information'!E795</f>
        <v>0</v>
      </c>
      <c r="E789" t="str">
        <f>IF('Step 2 - Bird information'!G795=0,"",'Step 2 - Bird information'!G795)</f>
        <v/>
      </c>
      <c r="F789" t="str">
        <f>IF('Step 2 - Bird information'!H795=0,"",'Step 2 - Bird information'!H795)</f>
        <v/>
      </c>
      <c r="G789" t="str">
        <f>IF('Step 2 - Bird information'!I795=0,"",'Step 2 - Bird information'!I795)</f>
        <v/>
      </c>
      <c r="H789" t="str">
        <f>IF('Step 2 - Bird information'!J795=0,"",'Step 2 - Bird information'!J795)</f>
        <v/>
      </c>
      <c r="I789" t="str">
        <f>IF('Step 2 - Bird information'!K795=0,"",'Step 2 - Bird information'!K795)</f>
        <v/>
      </c>
      <c r="J789" t="str">
        <f>IF('Step 2 - Bird information'!L795=0,"",'Step 2 - Bird information'!L795)</f>
        <v/>
      </c>
      <c r="K789">
        <f>'Step 2 - Bird information'!M795</f>
        <v>0</v>
      </c>
      <c r="L789" t="str">
        <f>PROPER('Step 2 - Bird information'!N795)</f>
        <v/>
      </c>
      <c r="M789" t="str">
        <f>PROPER('Step 2 - Bird information'!O795)</f>
        <v/>
      </c>
      <c r="N789" t="str">
        <f>PROPER('Step 2 - Bird information'!P795)</f>
        <v/>
      </c>
      <c r="O789">
        <f>'Step 2 - Bird information'!Q795</f>
        <v>0</v>
      </c>
      <c r="P789" t="str">
        <f>IF('Step 2 - Bird information'!R795=0,"",'Step 2 - Bird information'!R795)</f>
        <v/>
      </c>
    </row>
    <row r="790" spans="1:16">
      <c r="A790" t="str">
        <f>'Step 2 - Bird information'!A796</f>
        <v/>
      </c>
      <c r="B790">
        <f>'Step 2 - Bird information'!B796</f>
        <v>0</v>
      </c>
      <c r="C790">
        <f>'Step 2 - Bird information'!D796</f>
        <v>0</v>
      </c>
      <c r="D790">
        <f>'Step 2 - Bird information'!E796</f>
        <v>0</v>
      </c>
      <c r="E790" t="str">
        <f>IF('Step 2 - Bird information'!G796=0,"",'Step 2 - Bird information'!G796)</f>
        <v/>
      </c>
      <c r="F790" t="str">
        <f>IF('Step 2 - Bird information'!H796=0,"",'Step 2 - Bird information'!H796)</f>
        <v/>
      </c>
      <c r="G790" t="str">
        <f>IF('Step 2 - Bird information'!I796=0,"",'Step 2 - Bird information'!I796)</f>
        <v/>
      </c>
      <c r="H790" t="str">
        <f>IF('Step 2 - Bird information'!J796=0,"",'Step 2 - Bird information'!J796)</f>
        <v/>
      </c>
      <c r="I790" t="str">
        <f>IF('Step 2 - Bird information'!K796=0,"",'Step 2 - Bird information'!K796)</f>
        <v/>
      </c>
      <c r="J790" t="str">
        <f>IF('Step 2 - Bird information'!L796=0,"",'Step 2 - Bird information'!L796)</f>
        <v/>
      </c>
      <c r="K790">
        <f>'Step 2 - Bird information'!M796</f>
        <v>0</v>
      </c>
      <c r="L790" t="str">
        <f>PROPER('Step 2 - Bird information'!N796)</f>
        <v/>
      </c>
      <c r="M790" t="str">
        <f>PROPER('Step 2 - Bird information'!O796)</f>
        <v/>
      </c>
      <c r="N790" t="str">
        <f>PROPER('Step 2 - Bird information'!P796)</f>
        <v/>
      </c>
      <c r="O790">
        <f>'Step 2 - Bird information'!Q796</f>
        <v>0</v>
      </c>
      <c r="P790" t="str">
        <f>IF('Step 2 - Bird information'!R796=0,"",'Step 2 - Bird information'!R796)</f>
        <v/>
      </c>
    </row>
    <row r="791" spans="1:16">
      <c r="A791" t="str">
        <f>'Step 2 - Bird information'!A797</f>
        <v/>
      </c>
      <c r="B791">
        <f>'Step 2 - Bird information'!B797</f>
        <v>0</v>
      </c>
      <c r="C791">
        <f>'Step 2 - Bird information'!D797</f>
        <v>0</v>
      </c>
      <c r="D791">
        <f>'Step 2 - Bird information'!E797</f>
        <v>0</v>
      </c>
      <c r="E791" t="str">
        <f>IF('Step 2 - Bird information'!G797=0,"",'Step 2 - Bird information'!G797)</f>
        <v/>
      </c>
      <c r="F791" t="str">
        <f>IF('Step 2 - Bird information'!H797=0,"",'Step 2 - Bird information'!H797)</f>
        <v/>
      </c>
      <c r="G791" t="str">
        <f>IF('Step 2 - Bird information'!I797=0,"",'Step 2 - Bird information'!I797)</f>
        <v/>
      </c>
      <c r="H791" t="str">
        <f>IF('Step 2 - Bird information'!J797=0,"",'Step 2 - Bird information'!J797)</f>
        <v/>
      </c>
      <c r="I791" t="str">
        <f>IF('Step 2 - Bird information'!K797=0,"",'Step 2 - Bird information'!K797)</f>
        <v/>
      </c>
      <c r="J791" t="str">
        <f>IF('Step 2 - Bird information'!L797=0,"",'Step 2 - Bird information'!L797)</f>
        <v/>
      </c>
      <c r="K791">
        <f>'Step 2 - Bird information'!M797</f>
        <v>0</v>
      </c>
      <c r="L791" t="str">
        <f>PROPER('Step 2 - Bird information'!N797)</f>
        <v/>
      </c>
      <c r="M791" t="str">
        <f>PROPER('Step 2 - Bird information'!O797)</f>
        <v/>
      </c>
      <c r="N791" t="str">
        <f>PROPER('Step 2 - Bird information'!P797)</f>
        <v/>
      </c>
      <c r="O791">
        <f>'Step 2 - Bird information'!Q797</f>
        <v>0</v>
      </c>
      <c r="P791" t="str">
        <f>IF('Step 2 - Bird information'!R797=0,"",'Step 2 - Bird information'!R797)</f>
        <v/>
      </c>
    </row>
    <row r="792" spans="1:16">
      <c r="A792" t="str">
        <f>'Step 2 - Bird information'!A798</f>
        <v/>
      </c>
      <c r="B792">
        <f>'Step 2 - Bird information'!B798</f>
        <v>0</v>
      </c>
      <c r="C792">
        <f>'Step 2 - Bird information'!D798</f>
        <v>0</v>
      </c>
      <c r="D792">
        <f>'Step 2 - Bird information'!E798</f>
        <v>0</v>
      </c>
      <c r="E792" t="str">
        <f>IF('Step 2 - Bird information'!G798=0,"",'Step 2 - Bird information'!G798)</f>
        <v/>
      </c>
      <c r="F792" t="str">
        <f>IF('Step 2 - Bird information'!H798=0,"",'Step 2 - Bird information'!H798)</f>
        <v/>
      </c>
      <c r="G792" t="str">
        <f>IF('Step 2 - Bird information'!I798=0,"",'Step 2 - Bird information'!I798)</f>
        <v/>
      </c>
      <c r="H792" t="str">
        <f>IF('Step 2 - Bird information'!J798=0,"",'Step 2 - Bird information'!J798)</f>
        <v/>
      </c>
      <c r="I792" t="str">
        <f>IF('Step 2 - Bird information'!K798=0,"",'Step 2 - Bird information'!K798)</f>
        <v/>
      </c>
      <c r="J792" t="str">
        <f>IF('Step 2 - Bird information'!L798=0,"",'Step 2 - Bird information'!L798)</f>
        <v/>
      </c>
      <c r="K792">
        <f>'Step 2 - Bird information'!M798</f>
        <v>0</v>
      </c>
      <c r="L792" t="str">
        <f>PROPER('Step 2 - Bird information'!N798)</f>
        <v/>
      </c>
      <c r="M792" t="str">
        <f>PROPER('Step 2 - Bird information'!O798)</f>
        <v/>
      </c>
      <c r="N792" t="str">
        <f>PROPER('Step 2 - Bird information'!P798)</f>
        <v/>
      </c>
      <c r="O792">
        <f>'Step 2 - Bird information'!Q798</f>
        <v>0</v>
      </c>
      <c r="P792" t="str">
        <f>IF('Step 2 - Bird information'!R798=0,"",'Step 2 - Bird information'!R798)</f>
        <v/>
      </c>
    </row>
    <row r="793" spans="1:16">
      <c r="A793" t="str">
        <f>'Step 2 - Bird information'!A799</f>
        <v/>
      </c>
      <c r="B793">
        <f>'Step 2 - Bird information'!B799</f>
        <v>0</v>
      </c>
      <c r="C793">
        <f>'Step 2 - Bird information'!D799</f>
        <v>0</v>
      </c>
      <c r="D793">
        <f>'Step 2 - Bird information'!E799</f>
        <v>0</v>
      </c>
      <c r="E793" t="str">
        <f>IF('Step 2 - Bird information'!G799=0,"",'Step 2 - Bird information'!G799)</f>
        <v/>
      </c>
      <c r="F793" t="str">
        <f>IF('Step 2 - Bird information'!H799=0,"",'Step 2 - Bird information'!H799)</f>
        <v/>
      </c>
      <c r="G793" t="str">
        <f>IF('Step 2 - Bird information'!I799=0,"",'Step 2 - Bird information'!I799)</f>
        <v/>
      </c>
      <c r="H793" t="str">
        <f>IF('Step 2 - Bird information'!J799=0,"",'Step 2 - Bird information'!J799)</f>
        <v/>
      </c>
      <c r="I793" t="str">
        <f>IF('Step 2 - Bird information'!K799=0,"",'Step 2 - Bird information'!K799)</f>
        <v/>
      </c>
      <c r="J793" t="str">
        <f>IF('Step 2 - Bird information'!L799=0,"",'Step 2 - Bird information'!L799)</f>
        <v/>
      </c>
      <c r="K793">
        <f>'Step 2 - Bird information'!M799</f>
        <v>0</v>
      </c>
      <c r="L793" t="str">
        <f>PROPER('Step 2 - Bird information'!N799)</f>
        <v/>
      </c>
      <c r="M793" t="str">
        <f>PROPER('Step 2 - Bird information'!O799)</f>
        <v/>
      </c>
      <c r="N793" t="str">
        <f>PROPER('Step 2 - Bird information'!P799)</f>
        <v/>
      </c>
      <c r="O793">
        <f>'Step 2 - Bird information'!Q799</f>
        <v>0</v>
      </c>
      <c r="P793" t="str">
        <f>IF('Step 2 - Bird information'!R799=0,"",'Step 2 - Bird information'!R799)</f>
        <v/>
      </c>
    </row>
    <row r="794" spans="1:16">
      <c r="A794" t="str">
        <f>'Step 2 - Bird information'!A800</f>
        <v/>
      </c>
      <c r="B794">
        <f>'Step 2 - Bird information'!B800</f>
        <v>0</v>
      </c>
      <c r="C794">
        <f>'Step 2 - Bird information'!D800</f>
        <v>0</v>
      </c>
      <c r="D794">
        <f>'Step 2 - Bird information'!E800</f>
        <v>0</v>
      </c>
      <c r="E794" t="str">
        <f>IF('Step 2 - Bird information'!G800=0,"",'Step 2 - Bird information'!G800)</f>
        <v/>
      </c>
      <c r="F794" t="str">
        <f>IF('Step 2 - Bird information'!H800=0,"",'Step 2 - Bird information'!H800)</f>
        <v/>
      </c>
      <c r="G794" t="str">
        <f>IF('Step 2 - Bird information'!I800=0,"",'Step 2 - Bird information'!I800)</f>
        <v/>
      </c>
      <c r="H794" t="str">
        <f>IF('Step 2 - Bird information'!J800=0,"",'Step 2 - Bird information'!J800)</f>
        <v/>
      </c>
      <c r="I794" t="str">
        <f>IF('Step 2 - Bird information'!K800=0,"",'Step 2 - Bird information'!K800)</f>
        <v/>
      </c>
      <c r="J794" t="str">
        <f>IF('Step 2 - Bird information'!L800=0,"",'Step 2 - Bird information'!L800)</f>
        <v/>
      </c>
      <c r="K794">
        <f>'Step 2 - Bird information'!M800</f>
        <v>0</v>
      </c>
      <c r="L794" t="str">
        <f>PROPER('Step 2 - Bird information'!N800)</f>
        <v/>
      </c>
      <c r="M794" t="str">
        <f>PROPER('Step 2 - Bird information'!O800)</f>
        <v/>
      </c>
      <c r="N794" t="str">
        <f>PROPER('Step 2 - Bird information'!P800)</f>
        <v/>
      </c>
      <c r="O794">
        <f>'Step 2 - Bird information'!Q800</f>
        <v>0</v>
      </c>
      <c r="P794" t="str">
        <f>IF('Step 2 - Bird information'!R800=0,"",'Step 2 - Bird information'!R800)</f>
        <v/>
      </c>
    </row>
    <row r="795" spans="1:16">
      <c r="A795" t="str">
        <f>'Step 2 - Bird information'!A801</f>
        <v/>
      </c>
      <c r="B795">
        <f>'Step 2 - Bird information'!B801</f>
        <v>0</v>
      </c>
      <c r="C795">
        <f>'Step 2 - Bird information'!D801</f>
        <v>0</v>
      </c>
      <c r="D795">
        <f>'Step 2 - Bird information'!E801</f>
        <v>0</v>
      </c>
      <c r="E795" t="str">
        <f>IF('Step 2 - Bird information'!G801=0,"",'Step 2 - Bird information'!G801)</f>
        <v/>
      </c>
      <c r="F795" t="str">
        <f>IF('Step 2 - Bird information'!H801=0,"",'Step 2 - Bird information'!H801)</f>
        <v/>
      </c>
      <c r="G795" t="str">
        <f>IF('Step 2 - Bird information'!I801=0,"",'Step 2 - Bird information'!I801)</f>
        <v/>
      </c>
      <c r="H795" t="str">
        <f>IF('Step 2 - Bird information'!J801=0,"",'Step 2 - Bird information'!J801)</f>
        <v/>
      </c>
      <c r="I795" t="str">
        <f>IF('Step 2 - Bird information'!K801=0,"",'Step 2 - Bird information'!K801)</f>
        <v/>
      </c>
      <c r="J795" t="str">
        <f>IF('Step 2 - Bird information'!L801=0,"",'Step 2 - Bird information'!L801)</f>
        <v/>
      </c>
      <c r="K795">
        <f>'Step 2 - Bird information'!M801</f>
        <v>0</v>
      </c>
      <c r="L795" t="str">
        <f>PROPER('Step 2 - Bird information'!N801)</f>
        <v/>
      </c>
      <c r="M795" t="str">
        <f>PROPER('Step 2 - Bird information'!O801)</f>
        <v/>
      </c>
      <c r="N795" t="str">
        <f>PROPER('Step 2 - Bird information'!P801)</f>
        <v/>
      </c>
      <c r="O795">
        <f>'Step 2 - Bird information'!Q801</f>
        <v>0</v>
      </c>
      <c r="P795" t="str">
        <f>IF('Step 2 - Bird information'!R801=0,"",'Step 2 - Bird information'!R801)</f>
        <v/>
      </c>
    </row>
    <row r="796" spans="1:16">
      <c r="A796" t="str">
        <f>'Step 2 - Bird information'!A802</f>
        <v/>
      </c>
      <c r="B796">
        <f>'Step 2 - Bird information'!B802</f>
        <v>0</v>
      </c>
      <c r="C796">
        <f>'Step 2 - Bird information'!D802</f>
        <v>0</v>
      </c>
      <c r="D796">
        <f>'Step 2 - Bird information'!E802</f>
        <v>0</v>
      </c>
      <c r="E796" t="str">
        <f>IF('Step 2 - Bird information'!G802=0,"",'Step 2 - Bird information'!G802)</f>
        <v/>
      </c>
      <c r="F796" t="str">
        <f>IF('Step 2 - Bird information'!H802=0,"",'Step 2 - Bird information'!H802)</f>
        <v/>
      </c>
      <c r="G796" t="str">
        <f>IF('Step 2 - Bird information'!I802=0,"",'Step 2 - Bird information'!I802)</f>
        <v/>
      </c>
      <c r="H796" t="str">
        <f>IF('Step 2 - Bird information'!J802=0,"",'Step 2 - Bird information'!J802)</f>
        <v/>
      </c>
      <c r="I796" t="str">
        <f>IF('Step 2 - Bird information'!K802=0,"",'Step 2 - Bird information'!K802)</f>
        <v/>
      </c>
      <c r="J796" t="str">
        <f>IF('Step 2 - Bird information'!L802=0,"",'Step 2 - Bird information'!L802)</f>
        <v/>
      </c>
      <c r="K796">
        <f>'Step 2 - Bird information'!M802</f>
        <v>0</v>
      </c>
      <c r="L796" t="str">
        <f>PROPER('Step 2 - Bird information'!N802)</f>
        <v/>
      </c>
      <c r="M796" t="str">
        <f>PROPER('Step 2 - Bird information'!O802)</f>
        <v/>
      </c>
      <c r="N796" t="str">
        <f>PROPER('Step 2 - Bird information'!P802)</f>
        <v/>
      </c>
      <c r="O796">
        <f>'Step 2 - Bird information'!Q802</f>
        <v>0</v>
      </c>
      <c r="P796" t="str">
        <f>IF('Step 2 - Bird information'!R802=0,"",'Step 2 - Bird information'!R802)</f>
        <v/>
      </c>
    </row>
    <row r="797" spans="1:16">
      <c r="A797" t="str">
        <f>'Step 2 - Bird information'!A803</f>
        <v/>
      </c>
      <c r="B797">
        <f>'Step 2 - Bird information'!B803</f>
        <v>0</v>
      </c>
      <c r="C797">
        <f>'Step 2 - Bird information'!D803</f>
        <v>0</v>
      </c>
      <c r="D797">
        <f>'Step 2 - Bird information'!E803</f>
        <v>0</v>
      </c>
      <c r="E797" t="str">
        <f>IF('Step 2 - Bird information'!G803=0,"",'Step 2 - Bird information'!G803)</f>
        <v/>
      </c>
      <c r="F797" t="str">
        <f>IF('Step 2 - Bird information'!H803=0,"",'Step 2 - Bird information'!H803)</f>
        <v/>
      </c>
      <c r="G797" t="str">
        <f>IF('Step 2 - Bird information'!I803=0,"",'Step 2 - Bird information'!I803)</f>
        <v/>
      </c>
      <c r="H797" t="str">
        <f>IF('Step 2 - Bird information'!J803=0,"",'Step 2 - Bird information'!J803)</f>
        <v/>
      </c>
      <c r="I797" t="str">
        <f>IF('Step 2 - Bird information'!K803=0,"",'Step 2 - Bird information'!K803)</f>
        <v/>
      </c>
      <c r="J797" t="str">
        <f>IF('Step 2 - Bird information'!L803=0,"",'Step 2 - Bird information'!L803)</f>
        <v/>
      </c>
      <c r="K797">
        <f>'Step 2 - Bird information'!M803</f>
        <v>0</v>
      </c>
      <c r="L797" t="str">
        <f>PROPER('Step 2 - Bird information'!N803)</f>
        <v/>
      </c>
      <c r="M797" t="str">
        <f>PROPER('Step 2 - Bird information'!O803)</f>
        <v/>
      </c>
      <c r="N797" t="str">
        <f>PROPER('Step 2 - Bird information'!P803)</f>
        <v/>
      </c>
      <c r="O797">
        <f>'Step 2 - Bird information'!Q803</f>
        <v>0</v>
      </c>
      <c r="P797" t="str">
        <f>IF('Step 2 - Bird information'!R803=0,"",'Step 2 - Bird information'!R803)</f>
        <v/>
      </c>
    </row>
    <row r="798" spans="1:16">
      <c r="A798" t="str">
        <f>'Step 2 - Bird information'!A804</f>
        <v/>
      </c>
      <c r="B798">
        <f>'Step 2 - Bird information'!B804</f>
        <v>0</v>
      </c>
      <c r="C798">
        <f>'Step 2 - Bird information'!D804</f>
        <v>0</v>
      </c>
      <c r="D798">
        <f>'Step 2 - Bird information'!E804</f>
        <v>0</v>
      </c>
      <c r="E798" t="str">
        <f>IF('Step 2 - Bird information'!G804=0,"",'Step 2 - Bird information'!G804)</f>
        <v/>
      </c>
      <c r="F798" t="str">
        <f>IF('Step 2 - Bird information'!H804=0,"",'Step 2 - Bird information'!H804)</f>
        <v/>
      </c>
      <c r="G798" t="str">
        <f>IF('Step 2 - Bird information'!I804=0,"",'Step 2 - Bird information'!I804)</f>
        <v/>
      </c>
      <c r="H798" t="str">
        <f>IF('Step 2 - Bird information'!J804=0,"",'Step 2 - Bird information'!J804)</f>
        <v/>
      </c>
      <c r="I798" t="str">
        <f>IF('Step 2 - Bird information'!K804=0,"",'Step 2 - Bird information'!K804)</f>
        <v/>
      </c>
      <c r="J798" t="str">
        <f>IF('Step 2 - Bird information'!L804=0,"",'Step 2 - Bird information'!L804)</f>
        <v/>
      </c>
      <c r="K798">
        <f>'Step 2 - Bird information'!M804</f>
        <v>0</v>
      </c>
      <c r="L798" t="str">
        <f>PROPER('Step 2 - Bird information'!N804)</f>
        <v/>
      </c>
      <c r="M798" t="str">
        <f>PROPER('Step 2 - Bird information'!O804)</f>
        <v/>
      </c>
      <c r="N798" t="str">
        <f>PROPER('Step 2 - Bird information'!P804)</f>
        <v/>
      </c>
      <c r="O798">
        <f>'Step 2 - Bird information'!Q804</f>
        <v>0</v>
      </c>
      <c r="P798" t="str">
        <f>IF('Step 2 - Bird information'!R804=0,"",'Step 2 - Bird information'!R804)</f>
        <v/>
      </c>
    </row>
    <row r="799" spans="1:16">
      <c r="A799" t="str">
        <f>'Step 2 - Bird information'!A805</f>
        <v/>
      </c>
      <c r="B799">
        <f>'Step 2 - Bird information'!B805</f>
        <v>0</v>
      </c>
      <c r="C799">
        <f>'Step 2 - Bird information'!D805</f>
        <v>0</v>
      </c>
      <c r="D799">
        <f>'Step 2 - Bird information'!E805</f>
        <v>0</v>
      </c>
      <c r="E799" t="str">
        <f>IF('Step 2 - Bird information'!G805=0,"",'Step 2 - Bird information'!G805)</f>
        <v/>
      </c>
      <c r="F799" t="str">
        <f>IF('Step 2 - Bird information'!H805=0,"",'Step 2 - Bird information'!H805)</f>
        <v/>
      </c>
      <c r="G799" t="str">
        <f>IF('Step 2 - Bird information'!I805=0,"",'Step 2 - Bird information'!I805)</f>
        <v/>
      </c>
      <c r="H799" t="str">
        <f>IF('Step 2 - Bird information'!J805=0,"",'Step 2 - Bird information'!J805)</f>
        <v/>
      </c>
      <c r="I799" t="str">
        <f>IF('Step 2 - Bird information'!K805=0,"",'Step 2 - Bird information'!K805)</f>
        <v/>
      </c>
      <c r="J799" t="str">
        <f>IF('Step 2 - Bird information'!L805=0,"",'Step 2 - Bird information'!L805)</f>
        <v/>
      </c>
      <c r="K799">
        <f>'Step 2 - Bird information'!M805</f>
        <v>0</v>
      </c>
      <c r="L799" t="str">
        <f>PROPER('Step 2 - Bird information'!N805)</f>
        <v/>
      </c>
      <c r="M799" t="str">
        <f>PROPER('Step 2 - Bird information'!O805)</f>
        <v/>
      </c>
      <c r="N799" t="str">
        <f>PROPER('Step 2 - Bird information'!P805)</f>
        <v/>
      </c>
      <c r="O799">
        <f>'Step 2 - Bird information'!Q805</f>
        <v>0</v>
      </c>
      <c r="P799" t="str">
        <f>IF('Step 2 - Bird information'!R805=0,"",'Step 2 - Bird information'!R805)</f>
        <v/>
      </c>
    </row>
    <row r="800" spans="1:16">
      <c r="A800" t="str">
        <f>'Step 2 - Bird information'!A806</f>
        <v/>
      </c>
      <c r="B800">
        <f>'Step 2 - Bird information'!B806</f>
        <v>0</v>
      </c>
      <c r="C800">
        <f>'Step 2 - Bird information'!D806</f>
        <v>0</v>
      </c>
      <c r="D800">
        <f>'Step 2 - Bird information'!E806</f>
        <v>0</v>
      </c>
      <c r="E800" t="str">
        <f>IF('Step 2 - Bird information'!G806=0,"",'Step 2 - Bird information'!G806)</f>
        <v/>
      </c>
      <c r="F800" t="str">
        <f>IF('Step 2 - Bird information'!H806=0,"",'Step 2 - Bird information'!H806)</f>
        <v/>
      </c>
      <c r="G800" t="str">
        <f>IF('Step 2 - Bird information'!I806=0,"",'Step 2 - Bird information'!I806)</f>
        <v/>
      </c>
      <c r="H800" t="str">
        <f>IF('Step 2 - Bird information'!J806=0,"",'Step 2 - Bird information'!J806)</f>
        <v/>
      </c>
      <c r="I800" t="str">
        <f>IF('Step 2 - Bird information'!K806=0,"",'Step 2 - Bird information'!K806)</f>
        <v/>
      </c>
      <c r="J800" t="str">
        <f>IF('Step 2 - Bird information'!L806=0,"",'Step 2 - Bird information'!L806)</f>
        <v/>
      </c>
      <c r="K800">
        <f>'Step 2 - Bird information'!M806</f>
        <v>0</v>
      </c>
      <c r="L800" t="str">
        <f>PROPER('Step 2 - Bird information'!N806)</f>
        <v/>
      </c>
      <c r="M800" t="str">
        <f>PROPER('Step 2 - Bird information'!O806)</f>
        <v/>
      </c>
      <c r="N800" t="str">
        <f>PROPER('Step 2 - Bird information'!P806)</f>
        <v/>
      </c>
      <c r="O800">
        <f>'Step 2 - Bird information'!Q806</f>
        <v>0</v>
      </c>
      <c r="P800" t="str">
        <f>IF('Step 2 - Bird information'!R806=0,"",'Step 2 - Bird information'!R806)</f>
        <v/>
      </c>
    </row>
    <row r="801" spans="1:16">
      <c r="A801" t="str">
        <f>'Step 2 - Bird information'!A807</f>
        <v/>
      </c>
      <c r="B801">
        <f>'Step 2 - Bird information'!B807</f>
        <v>0</v>
      </c>
      <c r="C801">
        <f>'Step 2 - Bird information'!D807</f>
        <v>0</v>
      </c>
      <c r="D801">
        <f>'Step 2 - Bird information'!E807</f>
        <v>0</v>
      </c>
      <c r="E801" t="str">
        <f>IF('Step 2 - Bird information'!G807=0,"",'Step 2 - Bird information'!G807)</f>
        <v/>
      </c>
      <c r="F801" t="str">
        <f>IF('Step 2 - Bird information'!H807=0,"",'Step 2 - Bird information'!H807)</f>
        <v/>
      </c>
      <c r="G801" t="str">
        <f>IF('Step 2 - Bird information'!I807=0,"",'Step 2 - Bird information'!I807)</f>
        <v/>
      </c>
      <c r="H801" t="str">
        <f>IF('Step 2 - Bird information'!J807=0,"",'Step 2 - Bird information'!J807)</f>
        <v/>
      </c>
      <c r="I801" t="str">
        <f>IF('Step 2 - Bird information'!K807=0,"",'Step 2 - Bird information'!K807)</f>
        <v/>
      </c>
      <c r="J801" t="str">
        <f>IF('Step 2 - Bird information'!L807=0,"",'Step 2 - Bird information'!L807)</f>
        <v/>
      </c>
      <c r="K801">
        <f>'Step 2 - Bird information'!M807</f>
        <v>0</v>
      </c>
      <c r="L801" t="str">
        <f>PROPER('Step 2 - Bird information'!N807)</f>
        <v/>
      </c>
      <c r="M801" t="str">
        <f>PROPER('Step 2 - Bird information'!O807)</f>
        <v/>
      </c>
      <c r="N801" t="str">
        <f>PROPER('Step 2 - Bird information'!P807)</f>
        <v/>
      </c>
      <c r="O801">
        <f>'Step 2 - Bird information'!Q807</f>
        <v>0</v>
      </c>
      <c r="P801" t="str">
        <f>IF('Step 2 - Bird information'!R807=0,"",'Step 2 - Bird information'!R807)</f>
        <v/>
      </c>
    </row>
    <row r="802" spans="1:16">
      <c r="A802" t="str">
        <f>'Step 2 - Bird information'!A808</f>
        <v/>
      </c>
      <c r="B802">
        <f>'Step 2 - Bird information'!B808</f>
        <v>0</v>
      </c>
      <c r="C802">
        <f>'Step 2 - Bird information'!D808</f>
        <v>0</v>
      </c>
      <c r="D802">
        <f>'Step 2 - Bird information'!E808</f>
        <v>0</v>
      </c>
      <c r="E802" t="str">
        <f>IF('Step 2 - Bird information'!G808=0,"",'Step 2 - Bird information'!G808)</f>
        <v/>
      </c>
      <c r="F802" t="str">
        <f>IF('Step 2 - Bird information'!H808=0,"",'Step 2 - Bird information'!H808)</f>
        <v/>
      </c>
      <c r="G802" t="str">
        <f>IF('Step 2 - Bird information'!I808=0,"",'Step 2 - Bird information'!I808)</f>
        <v/>
      </c>
      <c r="H802" t="str">
        <f>IF('Step 2 - Bird information'!J808=0,"",'Step 2 - Bird information'!J808)</f>
        <v/>
      </c>
      <c r="I802" t="str">
        <f>IF('Step 2 - Bird information'!K808=0,"",'Step 2 - Bird information'!K808)</f>
        <v/>
      </c>
      <c r="J802" t="str">
        <f>IF('Step 2 - Bird information'!L808=0,"",'Step 2 - Bird information'!L808)</f>
        <v/>
      </c>
      <c r="K802">
        <f>'Step 2 - Bird information'!M808</f>
        <v>0</v>
      </c>
      <c r="L802" t="str">
        <f>PROPER('Step 2 - Bird information'!N808)</f>
        <v/>
      </c>
      <c r="M802" t="str">
        <f>PROPER('Step 2 - Bird information'!O808)</f>
        <v/>
      </c>
      <c r="N802" t="str">
        <f>PROPER('Step 2 - Bird information'!P808)</f>
        <v/>
      </c>
      <c r="O802">
        <f>'Step 2 - Bird information'!Q808</f>
        <v>0</v>
      </c>
      <c r="P802" t="str">
        <f>IF('Step 2 - Bird information'!R808=0,"",'Step 2 - Bird information'!R808)</f>
        <v/>
      </c>
    </row>
    <row r="803" spans="1:16">
      <c r="A803" t="str">
        <f>'Step 2 - Bird information'!A809</f>
        <v/>
      </c>
      <c r="B803">
        <f>'Step 2 - Bird information'!B809</f>
        <v>0</v>
      </c>
      <c r="C803">
        <f>'Step 2 - Bird information'!D809</f>
        <v>0</v>
      </c>
      <c r="D803">
        <f>'Step 2 - Bird information'!E809</f>
        <v>0</v>
      </c>
      <c r="E803" t="str">
        <f>IF('Step 2 - Bird information'!G809=0,"",'Step 2 - Bird information'!G809)</f>
        <v/>
      </c>
      <c r="F803" t="str">
        <f>IF('Step 2 - Bird information'!H809=0,"",'Step 2 - Bird information'!H809)</f>
        <v/>
      </c>
      <c r="G803" t="str">
        <f>IF('Step 2 - Bird information'!I809=0,"",'Step 2 - Bird information'!I809)</f>
        <v/>
      </c>
      <c r="H803" t="str">
        <f>IF('Step 2 - Bird information'!J809=0,"",'Step 2 - Bird information'!J809)</f>
        <v/>
      </c>
      <c r="I803" t="str">
        <f>IF('Step 2 - Bird information'!K809=0,"",'Step 2 - Bird information'!K809)</f>
        <v/>
      </c>
      <c r="J803" t="str">
        <f>IF('Step 2 - Bird information'!L809=0,"",'Step 2 - Bird information'!L809)</f>
        <v/>
      </c>
      <c r="K803">
        <f>'Step 2 - Bird information'!M809</f>
        <v>0</v>
      </c>
      <c r="L803" t="str">
        <f>PROPER('Step 2 - Bird information'!N809)</f>
        <v/>
      </c>
      <c r="M803" t="str">
        <f>PROPER('Step 2 - Bird information'!O809)</f>
        <v/>
      </c>
      <c r="N803" t="str">
        <f>PROPER('Step 2 - Bird information'!P809)</f>
        <v/>
      </c>
      <c r="O803">
        <f>'Step 2 - Bird information'!Q809</f>
        <v>0</v>
      </c>
      <c r="P803" t="str">
        <f>IF('Step 2 - Bird information'!R809=0,"",'Step 2 - Bird information'!R809)</f>
        <v/>
      </c>
    </row>
    <row r="804" spans="1:16">
      <c r="A804" t="str">
        <f>'Step 2 - Bird information'!A810</f>
        <v/>
      </c>
      <c r="B804">
        <f>'Step 2 - Bird information'!B810</f>
        <v>0</v>
      </c>
      <c r="C804">
        <f>'Step 2 - Bird information'!D810</f>
        <v>0</v>
      </c>
      <c r="D804">
        <f>'Step 2 - Bird information'!E810</f>
        <v>0</v>
      </c>
      <c r="E804" t="str">
        <f>IF('Step 2 - Bird information'!G810=0,"",'Step 2 - Bird information'!G810)</f>
        <v/>
      </c>
      <c r="F804" t="str">
        <f>IF('Step 2 - Bird information'!H810=0,"",'Step 2 - Bird information'!H810)</f>
        <v/>
      </c>
      <c r="G804" t="str">
        <f>IF('Step 2 - Bird information'!I810=0,"",'Step 2 - Bird information'!I810)</f>
        <v/>
      </c>
      <c r="H804" t="str">
        <f>IF('Step 2 - Bird information'!J810=0,"",'Step 2 - Bird information'!J810)</f>
        <v/>
      </c>
      <c r="I804" t="str">
        <f>IF('Step 2 - Bird information'!K810=0,"",'Step 2 - Bird information'!K810)</f>
        <v/>
      </c>
      <c r="J804" t="str">
        <f>IF('Step 2 - Bird information'!L810=0,"",'Step 2 - Bird information'!L810)</f>
        <v/>
      </c>
      <c r="K804">
        <f>'Step 2 - Bird information'!M810</f>
        <v>0</v>
      </c>
      <c r="L804" t="str">
        <f>PROPER('Step 2 - Bird information'!N810)</f>
        <v/>
      </c>
      <c r="M804" t="str">
        <f>PROPER('Step 2 - Bird information'!O810)</f>
        <v/>
      </c>
      <c r="N804" t="str">
        <f>PROPER('Step 2 - Bird information'!P810)</f>
        <v/>
      </c>
      <c r="O804">
        <f>'Step 2 - Bird information'!Q810</f>
        <v>0</v>
      </c>
      <c r="P804" t="str">
        <f>IF('Step 2 - Bird information'!R810=0,"",'Step 2 - Bird information'!R810)</f>
        <v/>
      </c>
    </row>
    <row r="805" spans="1:16">
      <c r="A805" t="str">
        <f>'Step 2 - Bird information'!A811</f>
        <v/>
      </c>
      <c r="B805">
        <f>'Step 2 - Bird information'!B811</f>
        <v>0</v>
      </c>
      <c r="C805">
        <f>'Step 2 - Bird information'!D811</f>
        <v>0</v>
      </c>
      <c r="D805">
        <f>'Step 2 - Bird information'!E811</f>
        <v>0</v>
      </c>
      <c r="E805" t="str">
        <f>IF('Step 2 - Bird information'!G811=0,"",'Step 2 - Bird information'!G811)</f>
        <v/>
      </c>
      <c r="F805" t="str">
        <f>IF('Step 2 - Bird information'!H811=0,"",'Step 2 - Bird information'!H811)</f>
        <v/>
      </c>
      <c r="G805" t="str">
        <f>IF('Step 2 - Bird information'!I811=0,"",'Step 2 - Bird information'!I811)</f>
        <v/>
      </c>
      <c r="H805" t="str">
        <f>IF('Step 2 - Bird information'!J811=0,"",'Step 2 - Bird information'!J811)</f>
        <v/>
      </c>
      <c r="I805" t="str">
        <f>IF('Step 2 - Bird information'!K811=0,"",'Step 2 - Bird information'!K811)</f>
        <v/>
      </c>
      <c r="J805" t="str">
        <f>IF('Step 2 - Bird information'!L811=0,"",'Step 2 - Bird information'!L811)</f>
        <v/>
      </c>
      <c r="K805">
        <f>'Step 2 - Bird information'!M811</f>
        <v>0</v>
      </c>
      <c r="L805" t="str">
        <f>PROPER('Step 2 - Bird information'!N811)</f>
        <v/>
      </c>
      <c r="M805" t="str">
        <f>PROPER('Step 2 - Bird information'!O811)</f>
        <v/>
      </c>
      <c r="N805" t="str">
        <f>PROPER('Step 2 - Bird information'!P811)</f>
        <v/>
      </c>
      <c r="O805">
        <f>'Step 2 - Bird information'!Q811</f>
        <v>0</v>
      </c>
      <c r="P805" t="str">
        <f>IF('Step 2 - Bird information'!R811=0,"",'Step 2 - Bird information'!R811)</f>
        <v/>
      </c>
    </row>
    <row r="806" spans="1:16">
      <c r="A806" t="str">
        <f>'Step 2 - Bird information'!A812</f>
        <v/>
      </c>
      <c r="B806">
        <f>'Step 2 - Bird information'!B812</f>
        <v>0</v>
      </c>
      <c r="C806">
        <f>'Step 2 - Bird information'!D812</f>
        <v>0</v>
      </c>
      <c r="D806">
        <f>'Step 2 - Bird information'!E812</f>
        <v>0</v>
      </c>
      <c r="E806" t="str">
        <f>IF('Step 2 - Bird information'!G812=0,"",'Step 2 - Bird information'!G812)</f>
        <v/>
      </c>
      <c r="F806" t="str">
        <f>IF('Step 2 - Bird information'!H812=0,"",'Step 2 - Bird information'!H812)</f>
        <v/>
      </c>
      <c r="G806" t="str">
        <f>IF('Step 2 - Bird information'!I812=0,"",'Step 2 - Bird information'!I812)</f>
        <v/>
      </c>
      <c r="H806" t="str">
        <f>IF('Step 2 - Bird information'!J812=0,"",'Step 2 - Bird information'!J812)</f>
        <v/>
      </c>
      <c r="I806" t="str">
        <f>IF('Step 2 - Bird information'!K812=0,"",'Step 2 - Bird information'!K812)</f>
        <v/>
      </c>
      <c r="J806" t="str">
        <f>IF('Step 2 - Bird information'!L812=0,"",'Step 2 - Bird information'!L812)</f>
        <v/>
      </c>
      <c r="K806">
        <f>'Step 2 - Bird information'!M812</f>
        <v>0</v>
      </c>
      <c r="L806" t="str">
        <f>PROPER('Step 2 - Bird information'!N812)</f>
        <v/>
      </c>
      <c r="M806" t="str">
        <f>PROPER('Step 2 - Bird information'!O812)</f>
        <v/>
      </c>
      <c r="N806" t="str">
        <f>PROPER('Step 2 - Bird information'!P812)</f>
        <v/>
      </c>
      <c r="O806">
        <f>'Step 2 - Bird information'!Q812</f>
        <v>0</v>
      </c>
      <c r="P806" t="str">
        <f>IF('Step 2 - Bird information'!R812=0,"",'Step 2 - Bird information'!R812)</f>
        <v/>
      </c>
    </row>
    <row r="807" spans="1:16">
      <c r="A807" t="str">
        <f>'Step 2 - Bird information'!A813</f>
        <v/>
      </c>
      <c r="B807">
        <f>'Step 2 - Bird information'!B813</f>
        <v>0</v>
      </c>
      <c r="C807">
        <f>'Step 2 - Bird information'!D813</f>
        <v>0</v>
      </c>
      <c r="D807">
        <f>'Step 2 - Bird information'!E813</f>
        <v>0</v>
      </c>
      <c r="E807" t="str">
        <f>IF('Step 2 - Bird information'!G813=0,"",'Step 2 - Bird information'!G813)</f>
        <v/>
      </c>
      <c r="F807" t="str">
        <f>IF('Step 2 - Bird information'!H813=0,"",'Step 2 - Bird information'!H813)</f>
        <v/>
      </c>
      <c r="G807" t="str">
        <f>IF('Step 2 - Bird information'!I813=0,"",'Step 2 - Bird information'!I813)</f>
        <v/>
      </c>
      <c r="H807" t="str">
        <f>IF('Step 2 - Bird information'!J813=0,"",'Step 2 - Bird information'!J813)</f>
        <v/>
      </c>
      <c r="I807" t="str">
        <f>IF('Step 2 - Bird information'!K813=0,"",'Step 2 - Bird information'!K813)</f>
        <v/>
      </c>
      <c r="J807" t="str">
        <f>IF('Step 2 - Bird information'!L813=0,"",'Step 2 - Bird information'!L813)</f>
        <v/>
      </c>
      <c r="K807">
        <f>'Step 2 - Bird information'!M813</f>
        <v>0</v>
      </c>
      <c r="L807" t="str">
        <f>PROPER('Step 2 - Bird information'!N813)</f>
        <v/>
      </c>
      <c r="M807" t="str">
        <f>PROPER('Step 2 - Bird information'!O813)</f>
        <v/>
      </c>
      <c r="N807" t="str">
        <f>PROPER('Step 2 - Bird information'!P813)</f>
        <v/>
      </c>
      <c r="O807">
        <f>'Step 2 - Bird information'!Q813</f>
        <v>0</v>
      </c>
      <c r="P807" t="str">
        <f>IF('Step 2 - Bird information'!R813=0,"",'Step 2 - Bird information'!R813)</f>
        <v/>
      </c>
    </row>
    <row r="808" spans="1:16">
      <c r="A808" t="str">
        <f>'Step 2 - Bird information'!A814</f>
        <v/>
      </c>
      <c r="B808">
        <f>'Step 2 - Bird information'!B814</f>
        <v>0</v>
      </c>
      <c r="C808">
        <f>'Step 2 - Bird information'!D814</f>
        <v>0</v>
      </c>
      <c r="D808">
        <f>'Step 2 - Bird information'!E814</f>
        <v>0</v>
      </c>
      <c r="E808" t="str">
        <f>IF('Step 2 - Bird information'!G814=0,"",'Step 2 - Bird information'!G814)</f>
        <v/>
      </c>
      <c r="F808" t="str">
        <f>IF('Step 2 - Bird information'!H814=0,"",'Step 2 - Bird information'!H814)</f>
        <v/>
      </c>
      <c r="G808" t="str">
        <f>IF('Step 2 - Bird information'!I814=0,"",'Step 2 - Bird information'!I814)</f>
        <v/>
      </c>
      <c r="H808" t="str">
        <f>IF('Step 2 - Bird information'!J814=0,"",'Step 2 - Bird information'!J814)</f>
        <v/>
      </c>
      <c r="I808" t="str">
        <f>IF('Step 2 - Bird information'!K814=0,"",'Step 2 - Bird information'!K814)</f>
        <v/>
      </c>
      <c r="J808" t="str">
        <f>IF('Step 2 - Bird information'!L814=0,"",'Step 2 - Bird information'!L814)</f>
        <v/>
      </c>
      <c r="K808">
        <f>'Step 2 - Bird information'!M814</f>
        <v>0</v>
      </c>
      <c r="L808" t="str">
        <f>PROPER('Step 2 - Bird information'!N814)</f>
        <v/>
      </c>
      <c r="M808" t="str">
        <f>PROPER('Step 2 - Bird information'!O814)</f>
        <v/>
      </c>
      <c r="N808" t="str">
        <f>PROPER('Step 2 - Bird information'!P814)</f>
        <v/>
      </c>
      <c r="O808">
        <f>'Step 2 - Bird information'!Q814</f>
        <v>0</v>
      </c>
      <c r="P808" t="str">
        <f>IF('Step 2 - Bird information'!R814=0,"",'Step 2 - Bird information'!R814)</f>
        <v/>
      </c>
    </row>
    <row r="809" spans="1:16">
      <c r="A809" t="str">
        <f>'Step 2 - Bird information'!A815</f>
        <v/>
      </c>
      <c r="B809">
        <f>'Step 2 - Bird information'!B815</f>
        <v>0</v>
      </c>
      <c r="C809">
        <f>'Step 2 - Bird information'!D815</f>
        <v>0</v>
      </c>
      <c r="D809">
        <f>'Step 2 - Bird information'!E815</f>
        <v>0</v>
      </c>
      <c r="E809" t="str">
        <f>IF('Step 2 - Bird information'!G815=0,"",'Step 2 - Bird information'!G815)</f>
        <v/>
      </c>
      <c r="F809" t="str">
        <f>IF('Step 2 - Bird information'!H815=0,"",'Step 2 - Bird information'!H815)</f>
        <v/>
      </c>
      <c r="G809" t="str">
        <f>IF('Step 2 - Bird information'!I815=0,"",'Step 2 - Bird information'!I815)</f>
        <v/>
      </c>
      <c r="H809" t="str">
        <f>IF('Step 2 - Bird information'!J815=0,"",'Step 2 - Bird information'!J815)</f>
        <v/>
      </c>
      <c r="I809" t="str">
        <f>IF('Step 2 - Bird information'!K815=0,"",'Step 2 - Bird information'!K815)</f>
        <v/>
      </c>
      <c r="J809" t="str">
        <f>IF('Step 2 - Bird information'!L815=0,"",'Step 2 - Bird information'!L815)</f>
        <v/>
      </c>
      <c r="K809">
        <f>'Step 2 - Bird information'!M815</f>
        <v>0</v>
      </c>
      <c r="L809" t="str">
        <f>PROPER('Step 2 - Bird information'!N815)</f>
        <v/>
      </c>
      <c r="M809" t="str">
        <f>PROPER('Step 2 - Bird information'!O815)</f>
        <v/>
      </c>
      <c r="N809" t="str">
        <f>PROPER('Step 2 - Bird information'!P815)</f>
        <v/>
      </c>
      <c r="O809">
        <f>'Step 2 - Bird information'!Q815</f>
        <v>0</v>
      </c>
      <c r="P809" t="str">
        <f>IF('Step 2 - Bird information'!R815=0,"",'Step 2 - Bird information'!R815)</f>
        <v/>
      </c>
    </row>
    <row r="810" spans="1:16">
      <c r="A810" t="str">
        <f>'Step 2 - Bird information'!A816</f>
        <v/>
      </c>
      <c r="B810">
        <f>'Step 2 - Bird information'!B816</f>
        <v>0</v>
      </c>
      <c r="C810">
        <f>'Step 2 - Bird information'!D816</f>
        <v>0</v>
      </c>
      <c r="D810">
        <f>'Step 2 - Bird information'!E816</f>
        <v>0</v>
      </c>
      <c r="E810" t="str">
        <f>IF('Step 2 - Bird information'!G816=0,"",'Step 2 - Bird information'!G816)</f>
        <v/>
      </c>
      <c r="F810" t="str">
        <f>IF('Step 2 - Bird information'!H816=0,"",'Step 2 - Bird information'!H816)</f>
        <v/>
      </c>
      <c r="G810" t="str">
        <f>IF('Step 2 - Bird information'!I816=0,"",'Step 2 - Bird information'!I816)</f>
        <v/>
      </c>
      <c r="H810" t="str">
        <f>IF('Step 2 - Bird information'!J816=0,"",'Step 2 - Bird information'!J816)</f>
        <v/>
      </c>
      <c r="I810" t="str">
        <f>IF('Step 2 - Bird information'!K816=0,"",'Step 2 - Bird information'!K816)</f>
        <v/>
      </c>
      <c r="J810" t="str">
        <f>IF('Step 2 - Bird information'!L816=0,"",'Step 2 - Bird information'!L816)</f>
        <v/>
      </c>
      <c r="K810">
        <f>'Step 2 - Bird information'!M816</f>
        <v>0</v>
      </c>
      <c r="L810" t="str">
        <f>PROPER('Step 2 - Bird information'!N816)</f>
        <v/>
      </c>
      <c r="M810" t="str">
        <f>PROPER('Step 2 - Bird information'!O816)</f>
        <v/>
      </c>
      <c r="N810" t="str">
        <f>PROPER('Step 2 - Bird information'!P816)</f>
        <v/>
      </c>
      <c r="O810">
        <f>'Step 2 - Bird information'!Q816</f>
        <v>0</v>
      </c>
      <c r="P810" t="str">
        <f>IF('Step 2 - Bird information'!R816=0,"",'Step 2 - Bird information'!R816)</f>
        <v/>
      </c>
    </row>
    <row r="811" spans="1:16">
      <c r="A811" t="str">
        <f>'Step 2 - Bird information'!A817</f>
        <v/>
      </c>
      <c r="B811">
        <f>'Step 2 - Bird information'!B817</f>
        <v>0</v>
      </c>
      <c r="C811">
        <f>'Step 2 - Bird information'!D817</f>
        <v>0</v>
      </c>
      <c r="D811">
        <f>'Step 2 - Bird information'!E817</f>
        <v>0</v>
      </c>
      <c r="E811" t="str">
        <f>IF('Step 2 - Bird information'!G817=0,"",'Step 2 - Bird information'!G817)</f>
        <v/>
      </c>
      <c r="F811" t="str">
        <f>IF('Step 2 - Bird information'!H817=0,"",'Step 2 - Bird information'!H817)</f>
        <v/>
      </c>
      <c r="G811" t="str">
        <f>IF('Step 2 - Bird information'!I817=0,"",'Step 2 - Bird information'!I817)</f>
        <v/>
      </c>
      <c r="H811" t="str">
        <f>IF('Step 2 - Bird information'!J817=0,"",'Step 2 - Bird information'!J817)</f>
        <v/>
      </c>
      <c r="I811" t="str">
        <f>IF('Step 2 - Bird information'!K817=0,"",'Step 2 - Bird information'!K817)</f>
        <v/>
      </c>
      <c r="J811" t="str">
        <f>IF('Step 2 - Bird information'!L817=0,"",'Step 2 - Bird information'!L817)</f>
        <v/>
      </c>
      <c r="K811">
        <f>'Step 2 - Bird information'!M817</f>
        <v>0</v>
      </c>
      <c r="L811" t="str">
        <f>PROPER('Step 2 - Bird information'!N817)</f>
        <v/>
      </c>
      <c r="M811" t="str">
        <f>PROPER('Step 2 - Bird information'!O817)</f>
        <v/>
      </c>
      <c r="N811" t="str">
        <f>PROPER('Step 2 - Bird information'!P817)</f>
        <v/>
      </c>
      <c r="O811">
        <f>'Step 2 - Bird information'!Q817</f>
        <v>0</v>
      </c>
      <c r="P811" t="str">
        <f>IF('Step 2 - Bird information'!R817=0,"",'Step 2 - Bird information'!R817)</f>
        <v/>
      </c>
    </row>
    <row r="812" spans="1:16">
      <c r="A812" t="str">
        <f>'Step 2 - Bird information'!A818</f>
        <v/>
      </c>
      <c r="B812">
        <f>'Step 2 - Bird information'!B818</f>
        <v>0</v>
      </c>
      <c r="C812">
        <f>'Step 2 - Bird information'!D818</f>
        <v>0</v>
      </c>
      <c r="D812">
        <f>'Step 2 - Bird information'!E818</f>
        <v>0</v>
      </c>
      <c r="E812" t="str">
        <f>IF('Step 2 - Bird information'!G818=0,"",'Step 2 - Bird information'!G818)</f>
        <v/>
      </c>
      <c r="F812" t="str">
        <f>IF('Step 2 - Bird information'!H818=0,"",'Step 2 - Bird information'!H818)</f>
        <v/>
      </c>
      <c r="G812" t="str">
        <f>IF('Step 2 - Bird information'!I818=0,"",'Step 2 - Bird information'!I818)</f>
        <v/>
      </c>
      <c r="H812" t="str">
        <f>IF('Step 2 - Bird information'!J818=0,"",'Step 2 - Bird information'!J818)</f>
        <v/>
      </c>
      <c r="I812" t="str">
        <f>IF('Step 2 - Bird information'!K818=0,"",'Step 2 - Bird information'!K818)</f>
        <v/>
      </c>
      <c r="J812" t="str">
        <f>IF('Step 2 - Bird information'!L818=0,"",'Step 2 - Bird information'!L818)</f>
        <v/>
      </c>
      <c r="K812">
        <f>'Step 2 - Bird information'!M818</f>
        <v>0</v>
      </c>
      <c r="L812" t="str">
        <f>PROPER('Step 2 - Bird information'!N818)</f>
        <v/>
      </c>
      <c r="M812" t="str">
        <f>PROPER('Step 2 - Bird information'!O818)</f>
        <v/>
      </c>
      <c r="N812" t="str">
        <f>PROPER('Step 2 - Bird information'!P818)</f>
        <v/>
      </c>
      <c r="O812">
        <f>'Step 2 - Bird information'!Q818</f>
        <v>0</v>
      </c>
      <c r="P812" t="str">
        <f>IF('Step 2 - Bird information'!R818=0,"",'Step 2 - Bird information'!R818)</f>
        <v/>
      </c>
    </row>
    <row r="813" spans="1:16">
      <c r="A813" t="str">
        <f>'Step 2 - Bird information'!A819</f>
        <v/>
      </c>
      <c r="B813">
        <f>'Step 2 - Bird information'!B819</f>
        <v>0</v>
      </c>
      <c r="C813">
        <f>'Step 2 - Bird information'!D819</f>
        <v>0</v>
      </c>
      <c r="D813">
        <f>'Step 2 - Bird information'!E819</f>
        <v>0</v>
      </c>
      <c r="E813" t="str">
        <f>IF('Step 2 - Bird information'!G819=0,"",'Step 2 - Bird information'!G819)</f>
        <v/>
      </c>
      <c r="F813" t="str">
        <f>IF('Step 2 - Bird information'!H819=0,"",'Step 2 - Bird information'!H819)</f>
        <v/>
      </c>
      <c r="G813" t="str">
        <f>IF('Step 2 - Bird information'!I819=0,"",'Step 2 - Bird information'!I819)</f>
        <v/>
      </c>
      <c r="H813" t="str">
        <f>IF('Step 2 - Bird information'!J819=0,"",'Step 2 - Bird information'!J819)</f>
        <v/>
      </c>
      <c r="I813" t="str">
        <f>IF('Step 2 - Bird information'!K819=0,"",'Step 2 - Bird information'!K819)</f>
        <v/>
      </c>
      <c r="J813" t="str">
        <f>IF('Step 2 - Bird information'!L819=0,"",'Step 2 - Bird information'!L819)</f>
        <v/>
      </c>
      <c r="K813">
        <f>'Step 2 - Bird information'!M819</f>
        <v>0</v>
      </c>
      <c r="L813" t="str">
        <f>PROPER('Step 2 - Bird information'!N819)</f>
        <v/>
      </c>
      <c r="M813" t="str">
        <f>PROPER('Step 2 - Bird information'!O819)</f>
        <v/>
      </c>
      <c r="N813" t="str">
        <f>PROPER('Step 2 - Bird information'!P819)</f>
        <v/>
      </c>
      <c r="O813">
        <f>'Step 2 - Bird information'!Q819</f>
        <v>0</v>
      </c>
      <c r="P813" t="str">
        <f>IF('Step 2 - Bird information'!R819=0,"",'Step 2 - Bird information'!R819)</f>
        <v/>
      </c>
    </row>
    <row r="814" spans="1:16">
      <c r="A814" t="str">
        <f>'Step 2 - Bird information'!A820</f>
        <v/>
      </c>
      <c r="B814">
        <f>'Step 2 - Bird information'!B820</f>
        <v>0</v>
      </c>
      <c r="C814">
        <f>'Step 2 - Bird information'!D820</f>
        <v>0</v>
      </c>
      <c r="D814">
        <f>'Step 2 - Bird information'!E820</f>
        <v>0</v>
      </c>
      <c r="E814" t="str">
        <f>IF('Step 2 - Bird information'!G820=0,"",'Step 2 - Bird information'!G820)</f>
        <v/>
      </c>
      <c r="F814" t="str">
        <f>IF('Step 2 - Bird information'!H820=0,"",'Step 2 - Bird information'!H820)</f>
        <v/>
      </c>
      <c r="G814" t="str">
        <f>IF('Step 2 - Bird information'!I820=0,"",'Step 2 - Bird information'!I820)</f>
        <v/>
      </c>
      <c r="H814" t="str">
        <f>IF('Step 2 - Bird information'!J820=0,"",'Step 2 - Bird information'!J820)</f>
        <v/>
      </c>
      <c r="I814" t="str">
        <f>IF('Step 2 - Bird information'!K820=0,"",'Step 2 - Bird information'!K820)</f>
        <v/>
      </c>
      <c r="J814" t="str">
        <f>IF('Step 2 - Bird information'!L820=0,"",'Step 2 - Bird information'!L820)</f>
        <v/>
      </c>
      <c r="K814">
        <f>'Step 2 - Bird information'!M820</f>
        <v>0</v>
      </c>
      <c r="L814" t="str">
        <f>PROPER('Step 2 - Bird information'!N820)</f>
        <v/>
      </c>
      <c r="M814" t="str">
        <f>PROPER('Step 2 - Bird information'!O820)</f>
        <v/>
      </c>
      <c r="N814" t="str">
        <f>PROPER('Step 2 - Bird information'!P820)</f>
        <v/>
      </c>
      <c r="O814">
        <f>'Step 2 - Bird information'!Q820</f>
        <v>0</v>
      </c>
      <c r="P814" t="str">
        <f>IF('Step 2 - Bird information'!R820=0,"",'Step 2 - Bird information'!R820)</f>
        <v/>
      </c>
    </row>
    <row r="815" spans="1:16">
      <c r="A815" t="str">
        <f>'Step 2 - Bird information'!A821</f>
        <v/>
      </c>
      <c r="B815">
        <f>'Step 2 - Bird information'!B821</f>
        <v>0</v>
      </c>
      <c r="C815">
        <f>'Step 2 - Bird information'!D821</f>
        <v>0</v>
      </c>
      <c r="D815">
        <f>'Step 2 - Bird information'!E821</f>
        <v>0</v>
      </c>
      <c r="E815" t="str">
        <f>IF('Step 2 - Bird information'!G821=0,"",'Step 2 - Bird information'!G821)</f>
        <v/>
      </c>
      <c r="F815" t="str">
        <f>IF('Step 2 - Bird information'!H821=0,"",'Step 2 - Bird information'!H821)</f>
        <v/>
      </c>
      <c r="G815" t="str">
        <f>IF('Step 2 - Bird information'!I821=0,"",'Step 2 - Bird information'!I821)</f>
        <v/>
      </c>
      <c r="H815" t="str">
        <f>IF('Step 2 - Bird information'!J821=0,"",'Step 2 - Bird information'!J821)</f>
        <v/>
      </c>
      <c r="I815" t="str">
        <f>IF('Step 2 - Bird information'!K821=0,"",'Step 2 - Bird information'!K821)</f>
        <v/>
      </c>
      <c r="J815" t="str">
        <f>IF('Step 2 - Bird information'!L821=0,"",'Step 2 - Bird information'!L821)</f>
        <v/>
      </c>
      <c r="K815">
        <f>'Step 2 - Bird information'!M821</f>
        <v>0</v>
      </c>
      <c r="L815" t="str">
        <f>PROPER('Step 2 - Bird information'!N821)</f>
        <v/>
      </c>
      <c r="M815" t="str">
        <f>PROPER('Step 2 - Bird information'!O821)</f>
        <v/>
      </c>
      <c r="N815" t="str">
        <f>PROPER('Step 2 - Bird information'!P821)</f>
        <v/>
      </c>
      <c r="O815">
        <f>'Step 2 - Bird information'!Q821</f>
        <v>0</v>
      </c>
      <c r="P815" t="str">
        <f>IF('Step 2 - Bird information'!R821=0,"",'Step 2 - Bird information'!R821)</f>
        <v/>
      </c>
    </row>
    <row r="816" spans="1:16">
      <c r="A816" t="str">
        <f>'Step 2 - Bird information'!A822</f>
        <v/>
      </c>
      <c r="B816">
        <f>'Step 2 - Bird information'!B822</f>
        <v>0</v>
      </c>
      <c r="C816">
        <f>'Step 2 - Bird information'!D822</f>
        <v>0</v>
      </c>
      <c r="D816">
        <f>'Step 2 - Bird information'!E822</f>
        <v>0</v>
      </c>
      <c r="E816" t="str">
        <f>IF('Step 2 - Bird information'!G822=0,"",'Step 2 - Bird information'!G822)</f>
        <v/>
      </c>
      <c r="F816" t="str">
        <f>IF('Step 2 - Bird information'!H822=0,"",'Step 2 - Bird information'!H822)</f>
        <v/>
      </c>
      <c r="G816" t="str">
        <f>IF('Step 2 - Bird information'!I822=0,"",'Step 2 - Bird information'!I822)</f>
        <v/>
      </c>
      <c r="H816" t="str">
        <f>IF('Step 2 - Bird information'!J822=0,"",'Step 2 - Bird information'!J822)</f>
        <v/>
      </c>
      <c r="I816" t="str">
        <f>IF('Step 2 - Bird information'!K822=0,"",'Step 2 - Bird information'!K822)</f>
        <v/>
      </c>
      <c r="J816" t="str">
        <f>IF('Step 2 - Bird information'!L822=0,"",'Step 2 - Bird information'!L822)</f>
        <v/>
      </c>
      <c r="K816">
        <f>'Step 2 - Bird information'!M822</f>
        <v>0</v>
      </c>
      <c r="L816" t="str">
        <f>PROPER('Step 2 - Bird information'!N822)</f>
        <v/>
      </c>
      <c r="M816" t="str">
        <f>PROPER('Step 2 - Bird information'!O822)</f>
        <v/>
      </c>
      <c r="N816" t="str">
        <f>PROPER('Step 2 - Bird information'!P822)</f>
        <v/>
      </c>
      <c r="O816">
        <f>'Step 2 - Bird information'!Q822</f>
        <v>0</v>
      </c>
      <c r="P816" t="str">
        <f>IF('Step 2 - Bird information'!R822=0,"",'Step 2 - Bird information'!R822)</f>
        <v/>
      </c>
    </row>
    <row r="817" spans="1:16">
      <c r="A817" t="str">
        <f>'Step 2 - Bird information'!A823</f>
        <v/>
      </c>
      <c r="B817">
        <f>'Step 2 - Bird information'!B823</f>
        <v>0</v>
      </c>
      <c r="C817">
        <f>'Step 2 - Bird information'!D823</f>
        <v>0</v>
      </c>
      <c r="D817">
        <f>'Step 2 - Bird information'!E823</f>
        <v>0</v>
      </c>
      <c r="E817" t="str">
        <f>IF('Step 2 - Bird information'!G823=0,"",'Step 2 - Bird information'!G823)</f>
        <v/>
      </c>
      <c r="F817" t="str">
        <f>IF('Step 2 - Bird information'!H823=0,"",'Step 2 - Bird information'!H823)</f>
        <v/>
      </c>
      <c r="G817" t="str">
        <f>IF('Step 2 - Bird information'!I823=0,"",'Step 2 - Bird information'!I823)</f>
        <v/>
      </c>
      <c r="H817" t="str">
        <f>IF('Step 2 - Bird information'!J823=0,"",'Step 2 - Bird information'!J823)</f>
        <v/>
      </c>
      <c r="I817" t="str">
        <f>IF('Step 2 - Bird information'!K823=0,"",'Step 2 - Bird information'!K823)</f>
        <v/>
      </c>
      <c r="J817" t="str">
        <f>IF('Step 2 - Bird information'!L823=0,"",'Step 2 - Bird information'!L823)</f>
        <v/>
      </c>
      <c r="K817">
        <f>'Step 2 - Bird information'!M823</f>
        <v>0</v>
      </c>
      <c r="L817" t="str">
        <f>PROPER('Step 2 - Bird information'!N823)</f>
        <v/>
      </c>
      <c r="M817" t="str">
        <f>PROPER('Step 2 - Bird information'!O823)</f>
        <v/>
      </c>
      <c r="N817" t="str">
        <f>PROPER('Step 2 - Bird information'!P823)</f>
        <v/>
      </c>
      <c r="O817">
        <f>'Step 2 - Bird information'!Q823</f>
        <v>0</v>
      </c>
      <c r="P817" t="str">
        <f>IF('Step 2 - Bird information'!R823=0,"",'Step 2 - Bird information'!R823)</f>
        <v/>
      </c>
    </row>
    <row r="818" spans="1:16">
      <c r="A818" t="str">
        <f>'Step 2 - Bird information'!A824</f>
        <v/>
      </c>
      <c r="B818">
        <f>'Step 2 - Bird information'!B824</f>
        <v>0</v>
      </c>
      <c r="C818">
        <f>'Step 2 - Bird information'!D824</f>
        <v>0</v>
      </c>
      <c r="D818">
        <f>'Step 2 - Bird information'!E824</f>
        <v>0</v>
      </c>
      <c r="E818" t="str">
        <f>IF('Step 2 - Bird information'!G824=0,"",'Step 2 - Bird information'!G824)</f>
        <v/>
      </c>
      <c r="F818" t="str">
        <f>IF('Step 2 - Bird information'!H824=0,"",'Step 2 - Bird information'!H824)</f>
        <v/>
      </c>
      <c r="G818" t="str">
        <f>IF('Step 2 - Bird information'!I824=0,"",'Step 2 - Bird information'!I824)</f>
        <v/>
      </c>
      <c r="H818" t="str">
        <f>IF('Step 2 - Bird information'!J824=0,"",'Step 2 - Bird information'!J824)</f>
        <v/>
      </c>
      <c r="I818" t="str">
        <f>IF('Step 2 - Bird information'!K824=0,"",'Step 2 - Bird information'!K824)</f>
        <v/>
      </c>
      <c r="J818" t="str">
        <f>IF('Step 2 - Bird information'!L824=0,"",'Step 2 - Bird information'!L824)</f>
        <v/>
      </c>
      <c r="K818">
        <f>'Step 2 - Bird information'!M824</f>
        <v>0</v>
      </c>
      <c r="L818" t="str">
        <f>PROPER('Step 2 - Bird information'!N824)</f>
        <v/>
      </c>
      <c r="M818" t="str">
        <f>PROPER('Step 2 - Bird information'!O824)</f>
        <v/>
      </c>
      <c r="N818" t="str">
        <f>PROPER('Step 2 - Bird information'!P824)</f>
        <v/>
      </c>
      <c r="O818">
        <f>'Step 2 - Bird information'!Q824</f>
        <v>0</v>
      </c>
      <c r="P818" t="str">
        <f>IF('Step 2 - Bird information'!R824=0,"",'Step 2 - Bird information'!R824)</f>
        <v/>
      </c>
    </row>
    <row r="819" spans="1:16">
      <c r="A819" t="str">
        <f>'Step 2 - Bird information'!A825</f>
        <v/>
      </c>
      <c r="B819">
        <f>'Step 2 - Bird information'!B825</f>
        <v>0</v>
      </c>
      <c r="C819">
        <f>'Step 2 - Bird information'!D825</f>
        <v>0</v>
      </c>
      <c r="D819">
        <f>'Step 2 - Bird information'!E825</f>
        <v>0</v>
      </c>
      <c r="E819" t="str">
        <f>IF('Step 2 - Bird information'!G825=0,"",'Step 2 - Bird information'!G825)</f>
        <v/>
      </c>
      <c r="F819" t="str">
        <f>IF('Step 2 - Bird information'!H825=0,"",'Step 2 - Bird information'!H825)</f>
        <v/>
      </c>
      <c r="G819" t="str">
        <f>IF('Step 2 - Bird information'!I825=0,"",'Step 2 - Bird information'!I825)</f>
        <v/>
      </c>
      <c r="H819" t="str">
        <f>IF('Step 2 - Bird information'!J825=0,"",'Step 2 - Bird information'!J825)</f>
        <v/>
      </c>
      <c r="I819" t="str">
        <f>IF('Step 2 - Bird information'!K825=0,"",'Step 2 - Bird information'!K825)</f>
        <v/>
      </c>
      <c r="J819" t="str">
        <f>IF('Step 2 - Bird information'!L825=0,"",'Step 2 - Bird information'!L825)</f>
        <v/>
      </c>
      <c r="K819">
        <f>'Step 2 - Bird information'!M825</f>
        <v>0</v>
      </c>
      <c r="L819" t="str">
        <f>PROPER('Step 2 - Bird information'!N825)</f>
        <v/>
      </c>
      <c r="M819" t="str">
        <f>PROPER('Step 2 - Bird information'!O825)</f>
        <v/>
      </c>
      <c r="N819" t="str">
        <f>PROPER('Step 2 - Bird information'!P825)</f>
        <v/>
      </c>
      <c r="O819">
        <f>'Step 2 - Bird information'!Q825</f>
        <v>0</v>
      </c>
      <c r="P819" t="str">
        <f>IF('Step 2 - Bird information'!R825=0,"",'Step 2 - Bird information'!R825)</f>
        <v/>
      </c>
    </row>
    <row r="820" spans="1:16">
      <c r="A820" t="str">
        <f>'Step 2 - Bird information'!A826</f>
        <v/>
      </c>
      <c r="B820">
        <f>'Step 2 - Bird information'!B826</f>
        <v>0</v>
      </c>
      <c r="C820">
        <f>'Step 2 - Bird information'!D826</f>
        <v>0</v>
      </c>
      <c r="D820">
        <f>'Step 2 - Bird information'!E826</f>
        <v>0</v>
      </c>
      <c r="E820" t="str">
        <f>IF('Step 2 - Bird information'!G826=0,"",'Step 2 - Bird information'!G826)</f>
        <v/>
      </c>
      <c r="F820" t="str">
        <f>IF('Step 2 - Bird information'!H826=0,"",'Step 2 - Bird information'!H826)</f>
        <v/>
      </c>
      <c r="G820" t="str">
        <f>IF('Step 2 - Bird information'!I826=0,"",'Step 2 - Bird information'!I826)</f>
        <v/>
      </c>
      <c r="H820" t="str">
        <f>IF('Step 2 - Bird information'!J826=0,"",'Step 2 - Bird information'!J826)</f>
        <v/>
      </c>
      <c r="I820" t="str">
        <f>IF('Step 2 - Bird information'!K826=0,"",'Step 2 - Bird information'!K826)</f>
        <v/>
      </c>
      <c r="J820" t="str">
        <f>IF('Step 2 - Bird information'!L826=0,"",'Step 2 - Bird information'!L826)</f>
        <v/>
      </c>
      <c r="K820">
        <f>'Step 2 - Bird information'!M826</f>
        <v>0</v>
      </c>
      <c r="L820" t="str">
        <f>PROPER('Step 2 - Bird information'!N826)</f>
        <v/>
      </c>
      <c r="M820" t="str">
        <f>PROPER('Step 2 - Bird information'!O826)</f>
        <v/>
      </c>
      <c r="N820" t="str">
        <f>PROPER('Step 2 - Bird information'!P826)</f>
        <v/>
      </c>
      <c r="O820">
        <f>'Step 2 - Bird information'!Q826</f>
        <v>0</v>
      </c>
      <c r="P820" t="str">
        <f>IF('Step 2 - Bird information'!R826=0,"",'Step 2 - Bird information'!R826)</f>
        <v/>
      </c>
    </row>
    <row r="821" spans="1:16">
      <c r="A821" t="str">
        <f>'Step 2 - Bird information'!A827</f>
        <v/>
      </c>
      <c r="B821">
        <f>'Step 2 - Bird information'!B827</f>
        <v>0</v>
      </c>
      <c r="C821">
        <f>'Step 2 - Bird information'!D827</f>
        <v>0</v>
      </c>
      <c r="D821">
        <f>'Step 2 - Bird information'!E827</f>
        <v>0</v>
      </c>
      <c r="E821" t="str">
        <f>IF('Step 2 - Bird information'!G827=0,"",'Step 2 - Bird information'!G827)</f>
        <v/>
      </c>
      <c r="F821" t="str">
        <f>IF('Step 2 - Bird information'!H827=0,"",'Step 2 - Bird information'!H827)</f>
        <v/>
      </c>
      <c r="G821" t="str">
        <f>IF('Step 2 - Bird information'!I827=0,"",'Step 2 - Bird information'!I827)</f>
        <v/>
      </c>
      <c r="H821" t="str">
        <f>IF('Step 2 - Bird information'!J827=0,"",'Step 2 - Bird information'!J827)</f>
        <v/>
      </c>
      <c r="I821" t="str">
        <f>IF('Step 2 - Bird information'!K827=0,"",'Step 2 - Bird information'!K827)</f>
        <v/>
      </c>
      <c r="J821" t="str">
        <f>IF('Step 2 - Bird information'!L827=0,"",'Step 2 - Bird information'!L827)</f>
        <v/>
      </c>
      <c r="K821">
        <f>'Step 2 - Bird information'!M827</f>
        <v>0</v>
      </c>
      <c r="L821" t="str">
        <f>PROPER('Step 2 - Bird information'!N827)</f>
        <v/>
      </c>
      <c r="M821" t="str">
        <f>PROPER('Step 2 - Bird information'!O827)</f>
        <v/>
      </c>
      <c r="N821" t="str">
        <f>PROPER('Step 2 - Bird information'!P827)</f>
        <v/>
      </c>
      <c r="O821">
        <f>'Step 2 - Bird information'!Q827</f>
        <v>0</v>
      </c>
      <c r="P821" t="str">
        <f>IF('Step 2 - Bird information'!R827=0,"",'Step 2 - Bird information'!R827)</f>
        <v/>
      </c>
    </row>
    <row r="822" spans="1:16">
      <c r="A822" t="str">
        <f>'Step 2 - Bird information'!A828</f>
        <v/>
      </c>
      <c r="B822">
        <f>'Step 2 - Bird information'!B828</f>
        <v>0</v>
      </c>
      <c r="C822">
        <f>'Step 2 - Bird information'!D828</f>
        <v>0</v>
      </c>
      <c r="D822">
        <f>'Step 2 - Bird information'!E828</f>
        <v>0</v>
      </c>
      <c r="E822" t="str">
        <f>IF('Step 2 - Bird information'!G828=0,"",'Step 2 - Bird information'!G828)</f>
        <v/>
      </c>
      <c r="F822" t="str">
        <f>IF('Step 2 - Bird information'!H828=0,"",'Step 2 - Bird information'!H828)</f>
        <v/>
      </c>
      <c r="G822" t="str">
        <f>IF('Step 2 - Bird information'!I828=0,"",'Step 2 - Bird information'!I828)</f>
        <v/>
      </c>
      <c r="H822" t="str">
        <f>IF('Step 2 - Bird information'!J828=0,"",'Step 2 - Bird information'!J828)</f>
        <v/>
      </c>
      <c r="I822" t="str">
        <f>IF('Step 2 - Bird information'!K828=0,"",'Step 2 - Bird information'!K828)</f>
        <v/>
      </c>
      <c r="J822" t="str">
        <f>IF('Step 2 - Bird information'!L828=0,"",'Step 2 - Bird information'!L828)</f>
        <v/>
      </c>
      <c r="K822">
        <f>'Step 2 - Bird information'!M828</f>
        <v>0</v>
      </c>
      <c r="L822" t="str">
        <f>PROPER('Step 2 - Bird information'!N828)</f>
        <v/>
      </c>
      <c r="M822" t="str">
        <f>PROPER('Step 2 - Bird information'!O828)</f>
        <v/>
      </c>
      <c r="N822" t="str">
        <f>PROPER('Step 2 - Bird information'!P828)</f>
        <v/>
      </c>
      <c r="O822">
        <f>'Step 2 - Bird information'!Q828</f>
        <v>0</v>
      </c>
      <c r="P822" t="str">
        <f>IF('Step 2 - Bird information'!R828=0,"",'Step 2 - Bird information'!R828)</f>
        <v/>
      </c>
    </row>
    <row r="823" spans="1:16">
      <c r="A823" t="str">
        <f>'Step 2 - Bird information'!A829</f>
        <v/>
      </c>
      <c r="B823">
        <f>'Step 2 - Bird information'!B829</f>
        <v>0</v>
      </c>
      <c r="C823">
        <f>'Step 2 - Bird information'!D829</f>
        <v>0</v>
      </c>
      <c r="D823">
        <f>'Step 2 - Bird information'!E829</f>
        <v>0</v>
      </c>
      <c r="E823" t="str">
        <f>IF('Step 2 - Bird information'!G829=0,"",'Step 2 - Bird information'!G829)</f>
        <v/>
      </c>
      <c r="F823" t="str">
        <f>IF('Step 2 - Bird information'!H829=0,"",'Step 2 - Bird information'!H829)</f>
        <v/>
      </c>
      <c r="G823" t="str">
        <f>IF('Step 2 - Bird information'!I829=0,"",'Step 2 - Bird information'!I829)</f>
        <v/>
      </c>
      <c r="H823" t="str">
        <f>IF('Step 2 - Bird information'!J829=0,"",'Step 2 - Bird information'!J829)</f>
        <v/>
      </c>
      <c r="I823" t="str">
        <f>IF('Step 2 - Bird information'!K829=0,"",'Step 2 - Bird information'!K829)</f>
        <v/>
      </c>
      <c r="J823" t="str">
        <f>IF('Step 2 - Bird information'!L829=0,"",'Step 2 - Bird information'!L829)</f>
        <v/>
      </c>
      <c r="K823">
        <f>'Step 2 - Bird information'!M829</f>
        <v>0</v>
      </c>
      <c r="L823" t="str">
        <f>PROPER('Step 2 - Bird information'!N829)</f>
        <v/>
      </c>
      <c r="M823" t="str">
        <f>PROPER('Step 2 - Bird information'!O829)</f>
        <v/>
      </c>
      <c r="N823" t="str">
        <f>PROPER('Step 2 - Bird information'!P829)</f>
        <v/>
      </c>
      <c r="O823">
        <f>'Step 2 - Bird information'!Q829</f>
        <v>0</v>
      </c>
      <c r="P823" t="str">
        <f>IF('Step 2 - Bird information'!R829=0,"",'Step 2 - Bird information'!R829)</f>
        <v/>
      </c>
    </row>
    <row r="824" spans="1:16">
      <c r="A824" t="str">
        <f>'Step 2 - Bird information'!A830</f>
        <v/>
      </c>
      <c r="B824">
        <f>'Step 2 - Bird information'!B830</f>
        <v>0</v>
      </c>
      <c r="C824">
        <f>'Step 2 - Bird information'!D830</f>
        <v>0</v>
      </c>
      <c r="D824">
        <f>'Step 2 - Bird information'!E830</f>
        <v>0</v>
      </c>
      <c r="E824" t="str">
        <f>IF('Step 2 - Bird information'!G830=0,"",'Step 2 - Bird information'!G830)</f>
        <v/>
      </c>
      <c r="F824" t="str">
        <f>IF('Step 2 - Bird information'!H830=0,"",'Step 2 - Bird information'!H830)</f>
        <v/>
      </c>
      <c r="G824" t="str">
        <f>IF('Step 2 - Bird information'!I830=0,"",'Step 2 - Bird information'!I830)</f>
        <v/>
      </c>
      <c r="H824" t="str">
        <f>IF('Step 2 - Bird information'!J830=0,"",'Step 2 - Bird information'!J830)</f>
        <v/>
      </c>
      <c r="I824" t="str">
        <f>IF('Step 2 - Bird information'!K830=0,"",'Step 2 - Bird information'!K830)</f>
        <v/>
      </c>
      <c r="J824" t="str">
        <f>IF('Step 2 - Bird information'!L830=0,"",'Step 2 - Bird information'!L830)</f>
        <v/>
      </c>
      <c r="K824">
        <f>'Step 2 - Bird information'!M830</f>
        <v>0</v>
      </c>
      <c r="L824" t="str">
        <f>PROPER('Step 2 - Bird information'!N830)</f>
        <v/>
      </c>
      <c r="M824" t="str">
        <f>PROPER('Step 2 - Bird information'!O830)</f>
        <v/>
      </c>
      <c r="N824" t="str">
        <f>PROPER('Step 2 - Bird information'!P830)</f>
        <v/>
      </c>
      <c r="O824">
        <f>'Step 2 - Bird information'!Q830</f>
        <v>0</v>
      </c>
      <c r="P824" t="str">
        <f>IF('Step 2 - Bird information'!R830=0,"",'Step 2 - Bird information'!R830)</f>
        <v/>
      </c>
    </row>
    <row r="825" spans="1:16">
      <c r="A825" t="str">
        <f>'Step 2 - Bird information'!A831</f>
        <v/>
      </c>
      <c r="B825">
        <f>'Step 2 - Bird information'!B831</f>
        <v>0</v>
      </c>
      <c r="C825">
        <f>'Step 2 - Bird information'!D831</f>
        <v>0</v>
      </c>
      <c r="D825">
        <f>'Step 2 - Bird information'!E831</f>
        <v>0</v>
      </c>
      <c r="E825" t="str">
        <f>IF('Step 2 - Bird information'!G831=0,"",'Step 2 - Bird information'!G831)</f>
        <v/>
      </c>
      <c r="F825" t="str">
        <f>IF('Step 2 - Bird information'!H831=0,"",'Step 2 - Bird information'!H831)</f>
        <v/>
      </c>
      <c r="G825" t="str">
        <f>IF('Step 2 - Bird information'!I831=0,"",'Step 2 - Bird information'!I831)</f>
        <v/>
      </c>
      <c r="H825" t="str">
        <f>IF('Step 2 - Bird information'!J831=0,"",'Step 2 - Bird information'!J831)</f>
        <v/>
      </c>
      <c r="I825" t="str">
        <f>IF('Step 2 - Bird information'!K831=0,"",'Step 2 - Bird information'!K831)</f>
        <v/>
      </c>
      <c r="J825" t="str">
        <f>IF('Step 2 - Bird information'!L831=0,"",'Step 2 - Bird information'!L831)</f>
        <v/>
      </c>
      <c r="K825">
        <f>'Step 2 - Bird information'!M831</f>
        <v>0</v>
      </c>
      <c r="L825" t="str">
        <f>PROPER('Step 2 - Bird information'!N831)</f>
        <v/>
      </c>
      <c r="M825" t="str">
        <f>PROPER('Step 2 - Bird information'!O831)</f>
        <v/>
      </c>
      <c r="N825" t="str">
        <f>PROPER('Step 2 - Bird information'!P831)</f>
        <v/>
      </c>
      <c r="O825">
        <f>'Step 2 - Bird information'!Q831</f>
        <v>0</v>
      </c>
      <c r="P825" t="str">
        <f>IF('Step 2 - Bird information'!R831=0,"",'Step 2 - Bird information'!R831)</f>
        <v/>
      </c>
    </row>
    <row r="826" spans="1:16">
      <c r="A826" t="str">
        <f>'Step 2 - Bird information'!A832</f>
        <v/>
      </c>
      <c r="B826">
        <f>'Step 2 - Bird information'!B832</f>
        <v>0</v>
      </c>
      <c r="C826">
        <f>'Step 2 - Bird information'!D832</f>
        <v>0</v>
      </c>
      <c r="D826">
        <f>'Step 2 - Bird information'!E832</f>
        <v>0</v>
      </c>
      <c r="E826" t="str">
        <f>IF('Step 2 - Bird information'!G832=0,"",'Step 2 - Bird information'!G832)</f>
        <v/>
      </c>
      <c r="F826" t="str">
        <f>IF('Step 2 - Bird information'!H832=0,"",'Step 2 - Bird information'!H832)</f>
        <v/>
      </c>
      <c r="G826" t="str">
        <f>IF('Step 2 - Bird information'!I832=0,"",'Step 2 - Bird information'!I832)</f>
        <v/>
      </c>
      <c r="H826" t="str">
        <f>IF('Step 2 - Bird information'!J832=0,"",'Step 2 - Bird information'!J832)</f>
        <v/>
      </c>
      <c r="I826" t="str">
        <f>IF('Step 2 - Bird information'!K832=0,"",'Step 2 - Bird information'!K832)</f>
        <v/>
      </c>
      <c r="J826" t="str">
        <f>IF('Step 2 - Bird information'!L832=0,"",'Step 2 - Bird information'!L832)</f>
        <v/>
      </c>
      <c r="K826">
        <f>'Step 2 - Bird information'!M832</f>
        <v>0</v>
      </c>
      <c r="L826" t="str">
        <f>PROPER('Step 2 - Bird information'!N832)</f>
        <v/>
      </c>
      <c r="M826" t="str">
        <f>PROPER('Step 2 - Bird information'!O832)</f>
        <v/>
      </c>
      <c r="N826" t="str">
        <f>PROPER('Step 2 - Bird information'!P832)</f>
        <v/>
      </c>
      <c r="O826">
        <f>'Step 2 - Bird information'!Q832</f>
        <v>0</v>
      </c>
      <c r="P826" t="str">
        <f>IF('Step 2 - Bird information'!R832=0,"",'Step 2 - Bird information'!R832)</f>
        <v/>
      </c>
    </row>
    <row r="827" spans="1:16">
      <c r="A827" t="str">
        <f>'Step 2 - Bird information'!A833</f>
        <v/>
      </c>
      <c r="B827">
        <f>'Step 2 - Bird information'!B833</f>
        <v>0</v>
      </c>
      <c r="C827">
        <f>'Step 2 - Bird information'!D833</f>
        <v>0</v>
      </c>
      <c r="D827">
        <f>'Step 2 - Bird information'!E833</f>
        <v>0</v>
      </c>
      <c r="E827" t="str">
        <f>IF('Step 2 - Bird information'!G833=0,"",'Step 2 - Bird information'!G833)</f>
        <v/>
      </c>
      <c r="F827" t="str">
        <f>IF('Step 2 - Bird information'!H833=0,"",'Step 2 - Bird information'!H833)</f>
        <v/>
      </c>
      <c r="G827" t="str">
        <f>IF('Step 2 - Bird information'!I833=0,"",'Step 2 - Bird information'!I833)</f>
        <v/>
      </c>
      <c r="H827" t="str">
        <f>IF('Step 2 - Bird information'!J833=0,"",'Step 2 - Bird information'!J833)</f>
        <v/>
      </c>
      <c r="I827" t="str">
        <f>IF('Step 2 - Bird information'!K833=0,"",'Step 2 - Bird information'!K833)</f>
        <v/>
      </c>
      <c r="J827" t="str">
        <f>IF('Step 2 - Bird information'!L833=0,"",'Step 2 - Bird information'!L833)</f>
        <v/>
      </c>
      <c r="K827">
        <f>'Step 2 - Bird information'!M833</f>
        <v>0</v>
      </c>
      <c r="L827" t="str">
        <f>PROPER('Step 2 - Bird information'!N833)</f>
        <v/>
      </c>
      <c r="M827" t="str">
        <f>PROPER('Step 2 - Bird information'!O833)</f>
        <v/>
      </c>
      <c r="N827" t="str">
        <f>PROPER('Step 2 - Bird information'!P833)</f>
        <v/>
      </c>
      <c r="O827">
        <f>'Step 2 - Bird information'!Q833</f>
        <v>0</v>
      </c>
      <c r="P827" t="str">
        <f>IF('Step 2 - Bird information'!R833=0,"",'Step 2 - Bird information'!R833)</f>
        <v/>
      </c>
    </row>
    <row r="828" spans="1:16">
      <c r="A828" t="str">
        <f>'Step 2 - Bird information'!A834</f>
        <v/>
      </c>
      <c r="B828">
        <f>'Step 2 - Bird information'!B834</f>
        <v>0</v>
      </c>
      <c r="C828">
        <f>'Step 2 - Bird information'!D834</f>
        <v>0</v>
      </c>
      <c r="D828">
        <f>'Step 2 - Bird information'!E834</f>
        <v>0</v>
      </c>
      <c r="E828" t="str">
        <f>IF('Step 2 - Bird information'!G834=0,"",'Step 2 - Bird information'!G834)</f>
        <v/>
      </c>
      <c r="F828" t="str">
        <f>IF('Step 2 - Bird information'!H834=0,"",'Step 2 - Bird information'!H834)</f>
        <v/>
      </c>
      <c r="G828" t="str">
        <f>IF('Step 2 - Bird information'!I834=0,"",'Step 2 - Bird information'!I834)</f>
        <v/>
      </c>
      <c r="H828" t="str">
        <f>IF('Step 2 - Bird information'!J834=0,"",'Step 2 - Bird information'!J834)</f>
        <v/>
      </c>
      <c r="I828" t="str">
        <f>IF('Step 2 - Bird information'!K834=0,"",'Step 2 - Bird information'!K834)</f>
        <v/>
      </c>
      <c r="J828" t="str">
        <f>IF('Step 2 - Bird information'!L834=0,"",'Step 2 - Bird information'!L834)</f>
        <v/>
      </c>
      <c r="K828">
        <f>'Step 2 - Bird information'!M834</f>
        <v>0</v>
      </c>
      <c r="L828" t="str">
        <f>PROPER('Step 2 - Bird information'!N834)</f>
        <v/>
      </c>
      <c r="M828" t="str">
        <f>PROPER('Step 2 - Bird information'!O834)</f>
        <v/>
      </c>
      <c r="N828" t="str">
        <f>PROPER('Step 2 - Bird information'!P834)</f>
        <v/>
      </c>
      <c r="O828">
        <f>'Step 2 - Bird information'!Q834</f>
        <v>0</v>
      </c>
      <c r="P828" t="str">
        <f>IF('Step 2 - Bird information'!R834=0,"",'Step 2 - Bird information'!R834)</f>
        <v/>
      </c>
    </row>
    <row r="829" spans="1:16">
      <c r="A829" t="str">
        <f>'Step 2 - Bird information'!A835</f>
        <v/>
      </c>
      <c r="B829">
        <f>'Step 2 - Bird information'!B835</f>
        <v>0</v>
      </c>
      <c r="C829">
        <f>'Step 2 - Bird information'!D835</f>
        <v>0</v>
      </c>
      <c r="D829">
        <f>'Step 2 - Bird information'!E835</f>
        <v>0</v>
      </c>
      <c r="E829" t="str">
        <f>IF('Step 2 - Bird information'!G835=0,"",'Step 2 - Bird information'!G835)</f>
        <v/>
      </c>
      <c r="F829" t="str">
        <f>IF('Step 2 - Bird information'!H835=0,"",'Step 2 - Bird information'!H835)</f>
        <v/>
      </c>
      <c r="G829" t="str">
        <f>IF('Step 2 - Bird information'!I835=0,"",'Step 2 - Bird information'!I835)</f>
        <v/>
      </c>
      <c r="H829" t="str">
        <f>IF('Step 2 - Bird information'!J835=0,"",'Step 2 - Bird information'!J835)</f>
        <v/>
      </c>
      <c r="I829" t="str">
        <f>IF('Step 2 - Bird information'!K835=0,"",'Step 2 - Bird information'!K835)</f>
        <v/>
      </c>
      <c r="J829" t="str">
        <f>IF('Step 2 - Bird information'!L835=0,"",'Step 2 - Bird information'!L835)</f>
        <v/>
      </c>
      <c r="K829">
        <f>'Step 2 - Bird information'!M835</f>
        <v>0</v>
      </c>
      <c r="L829" t="str">
        <f>PROPER('Step 2 - Bird information'!N835)</f>
        <v/>
      </c>
      <c r="M829" t="str">
        <f>PROPER('Step 2 - Bird information'!O835)</f>
        <v/>
      </c>
      <c r="N829" t="str">
        <f>PROPER('Step 2 - Bird information'!P835)</f>
        <v/>
      </c>
      <c r="O829">
        <f>'Step 2 - Bird information'!Q835</f>
        <v>0</v>
      </c>
      <c r="P829" t="str">
        <f>IF('Step 2 - Bird information'!R835=0,"",'Step 2 - Bird information'!R835)</f>
        <v/>
      </c>
    </row>
    <row r="830" spans="1:16">
      <c r="A830" t="str">
        <f>'Step 2 - Bird information'!A836</f>
        <v/>
      </c>
      <c r="B830">
        <f>'Step 2 - Bird information'!B836</f>
        <v>0</v>
      </c>
      <c r="C830">
        <f>'Step 2 - Bird information'!D836</f>
        <v>0</v>
      </c>
      <c r="D830">
        <f>'Step 2 - Bird information'!E836</f>
        <v>0</v>
      </c>
      <c r="E830" t="str">
        <f>IF('Step 2 - Bird information'!G836=0,"",'Step 2 - Bird information'!G836)</f>
        <v/>
      </c>
      <c r="F830" t="str">
        <f>IF('Step 2 - Bird information'!H836=0,"",'Step 2 - Bird information'!H836)</f>
        <v/>
      </c>
      <c r="G830" t="str">
        <f>IF('Step 2 - Bird information'!I836=0,"",'Step 2 - Bird information'!I836)</f>
        <v/>
      </c>
      <c r="H830" t="str">
        <f>IF('Step 2 - Bird information'!J836=0,"",'Step 2 - Bird information'!J836)</f>
        <v/>
      </c>
      <c r="I830" t="str">
        <f>IF('Step 2 - Bird information'!K836=0,"",'Step 2 - Bird information'!K836)</f>
        <v/>
      </c>
      <c r="J830" t="str">
        <f>IF('Step 2 - Bird information'!L836=0,"",'Step 2 - Bird information'!L836)</f>
        <v/>
      </c>
      <c r="K830">
        <f>'Step 2 - Bird information'!M836</f>
        <v>0</v>
      </c>
      <c r="L830" t="str">
        <f>PROPER('Step 2 - Bird information'!N836)</f>
        <v/>
      </c>
      <c r="M830" t="str">
        <f>PROPER('Step 2 - Bird information'!O836)</f>
        <v/>
      </c>
      <c r="N830" t="str">
        <f>PROPER('Step 2 - Bird information'!P836)</f>
        <v/>
      </c>
      <c r="O830">
        <f>'Step 2 - Bird information'!Q836</f>
        <v>0</v>
      </c>
      <c r="P830" t="str">
        <f>IF('Step 2 - Bird information'!R836=0,"",'Step 2 - Bird information'!R836)</f>
        <v/>
      </c>
    </row>
    <row r="831" spans="1:16">
      <c r="A831" t="str">
        <f>'Step 2 - Bird information'!A837</f>
        <v/>
      </c>
      <c r="B831">
        <f>'Step 2 - Bird information'!B837</f>
        <v>0</v>
      </c>
      <c r="C831">
        <f>'Step 2 - Bird information'!D837</f>
        <v>0</v>
      </c>
      <c r="D831">
        <f>'Step 2 - Bird information'!E837</f>
        <v>0</v>
      </c>
      <c r="E831" t="str">
        <f>IF('Step 2 - Bird information'!G837=0,"",'Step 2 - Bird information'!G837)</f>
        <v/>
      </c>
      <c r="F831" t="str">
        <f>IF('Step 2 - Bird information'!H837=0,"",'Step 2 - Bird information'!H837)</f>
        <v/>
      </c>
      <c r="G831" t="str">
        <f>IF('Step 2 - Bird information'!I837=0,"",'Step 2 - Bird information'!I837)</f>
        <v/>
      </c>
      <c r="H831" t="str">
        <f>IF('Step 2 - Bird information'!J837=0,"",'Step 2 - Bird information'!J837)</f>
        <v/>
      </c>
      <c r="I831" t="str">
        <f>IF('Step 2 - Bird information'!K837=0,"",'Step 2 - Bird information'!K837)</f>
        <v/>
      </c>
      <c r="J831" t="str">
        <f>IF('Step 2 - Bird information'!L837=0,"",'Step 2 - Bird information'!L837)</f>
        <v/>
      </c>
      <c r="K831">
        <f>'Step 2 - Bird information'!M837</f>
        <v>0</v>
      </c>
      <c r="L831" t="str">
        <f>PROPER('Step 2 - Bird information'!N837)</f>
        <v/>
      </c>
      <c r="M831" t="str">
        <f>PROPER('Step 2 - Bird information'!O837)</f>
        <v/>
      </c>
      <c r="N831" t="str">
        <f>PROPER('Step 2 - Bird information'!P837)</f>
        <v/>
      </c>
      <c r="O831">
        <f>'Step 2 - Bird information'!Q837</f>
        <v>0</v>
      </c>
      <c r="P831" t="str">
        <f>IF('Step 2 - Bird information'!R837=0,"",'Step 2 - Bird information'!R837)</f>
        <v/>
      </c>
    </row>
    <row r="832" spans="1:16">
      <c r="A832" t="str">
        <f>'Step 2 - Bird information'!A838</f>
        <v/>
      </c>
      <c r="B832">
        <f>'Step 2 - Bird information'!B838</f>
        <v>0</v>
      </c>
      <c r="C832">
        <f>'Step 2 - Bird information'!D838</f>
        <v>0</v>
      </c>
      <c r="D832">
        <f>'Step 2 - Bird information'!E838</f>
        <v>0</v>
      </c>
      <c r="E832" t="str">
        <f>IF('Step 2 - Bird information'!G838=0,"",'Step 2 - Bird information'!G838)</f>
        <v/>
      </c>
      <c r="F832" t="str">
        <f>IF('Step 2 - Bird information'!H838=0,"",'Step 2 - Bird information'!H838)</f>
        <v/>
      </c>
      <c r="G832" t="str">
        <f>IF('Step 2 - Bird information'!I838=0,"",'Step 2 - Bird information'!I838)</f>
        <v/>
      </c>
      <c r="H832" t="str">
        <f>IF('Step 2 - Bird information'!J838=0,"",'Step 2 - Bird information'!J838)</f>
        <v/>
      </c>
      <c r="I832" t="str">
        <f>IF('Step 2 - Bird information'!K838=0,"",'Step 2 - Bird information'!K838)</f>
        <v/>
      </c>
      <c r="J832" t="str">
        <f>IF('Step 2 - Bird information'!L838=0,"",'Step 2 - Bird information'!L838)</f>
        <v/>
      </c>
      <c r="K832">
        <f>'Step 2 - Bird information'!M838</f>
        <v>0</v>
      </c>
      <c r="L832" t="str">
        <f>PROPER('Step 2 - Bird information'!N838)</f>
        <v/>
      </c>
      <c r="M832" t="str">
        <f>PROPER('Step 2 - Bird information'!O838)</f>
        <v/>
      </c>
      <c r="N832" t="str">
        <f>PROPER('Step 2 - Bird information'!P838)</f>
        <v/>
      </c>
      <c r="O832">
        <f>'Step 2 - Bird information'!Q838</f>
        <v>0</v>
      </c>
      <c r="P832" t="str">
        <f>IF('Step 2 - Bird information'!R838=0,"",'Step 2 - Bird information'!R838)</f>
        <v/>
      </c>
    </row>
    <row r="833" spans="1:16">
      <c r="A833" t="str">
        <f>'Step 2 - Bird information'!A839</f>
        <v/>
      </c>
      <c r="B833">
        <f>'Step 2 - Bird information'!B839</f>
        <v>0</v>
      </c>
      <c r="C833">
        <f>'Step 2 - Bird information'!D839</f>
        <v>0</v>
      </c>
      <c r="D833">
        <f>'Step 2 - Bird information'!E839</f>
        <v>0</v>
      </c>
      <c r="E833" t="str">
        <f>IF('Step 2 - Bird information'!G839=0,"",'Step 2 - Bird information'!G839)</f>
        <v/>
      </c>
      <c r="F833" t="str">
        <f>IF('Step 2 - Bird information'!H839=0,"",'Step 2 - Bird information'!H839)</f>
        <v/>
      </c>
      <c r="G833" t="str">
        <f>IF('Step 2 - Bird information'!I839=0,"",'Step 2 - Bird information'!I839)</f>
        <v/>
      </c>
      <c r="H833" t="str">
        <f>IF('Step 2 - Bird information'!J839=0,"",'Step 2 - Bird information'!J839)</f>
        <v/>
      </c>
      <c r="I833" t="str">
        <f>IF('Step 2 - Bird information'!K839=0,"",'Step 2 - Bird information'!K839)</f>
        <v/>
      </c>
      <c r="J833" t="str">
        <f>IF('Step 2 - Bird information'!L839=0,"",'Step 2 - Bird information'!L839)</f>
        <v/>
      </c>
      <c r="K833">
        <f>'Step 2 - Bird information'!M839</f>
        <v>0</v>
      </c>
      <c r="L833" t="str">
        <f>PROPER('Step 2 - Bird information'!N839)</f>
        <v/>
      </c>
      <c r="M833" t="str">
        <f>PROPER('Step 2 - Bird information'!O839)</f>
        <v/>
      </c>
      <c r="N833" t="str">
        <f>PROPER('Step 2 - Bird information'!P839)</f>
        <v/>
      </c>
      <c r="O833">
        <f>'Step 2 - Bird information'!Q839</f>
        <v>0</v>
      </c>
      <c r="P833" t="str">
        <f>IF('Step 2 - Bird information'!R839=0,"",'Step 2 - Bird information'!R839)</f>
        <v/>
      </c>
    </row>
    <row r="834" spans="1:16">
      <c r="A834" t="str">
        <f>'Step 2 - Bird information'!A840</f>
        <v/>
      </c>
      <c r="B834">
        <f>'Step 2 - Bird information'!B840</f>
        <v>0</v>
      </c>
      <c r="C834">
        <f>'Step 2 - Bird information'!D840</f>
        <v>0</v>
      </c>
      <c r="D834">
        <f>'Step 2 - Bird information'!E840</f>
        <v>0</v>
      </c>
      <c r="E834" t="str">
        <f>IF('Step 2 - Bird information'!G840=0,"",'Step 2 - Bird information'!G840)</f>
        <v/>
      </c>
      <c r="F834" t="str">
        <f>IF('Step 2 - Bird information'!H840=0,"",'Step 2 - Bird information'!H840)</f>
        <v/>
      </c>
      <c r="G834" t="str">
        <f>IF('Step 2 - Bird information'!I840=0,"",'Step 2 - Bird information'!I840)</f>
        <v/>
      </c>
      <c r="H834" t="str">
        <f>IF('Step 2 - Bird information'!J840=0,"",'Step 2 - Bird information'!J840)</f>
        <v/>
      </c>
      <c r="I834" t="str">
        <f>IF('Step 2 - Bird information'!K840=0,"",'Step 2 - Bird information'!K840)</f>
        <v/>
      </c>
      <c r="J834" t="str">
        <f>IF('Step 2 - Bird information'!L840=0,"",'Step 2 - Bird information'!L840)</f>
        <v/>
      </c>
      <c r="K834">
        <f>'Step 2 - Bird information'!M840</f>
        <v>0</v>
      </c>
      <c r="L834" t="str">
        <f>PROPER('Step 2 - Bird information'!N840)</f>
        <v/>
      </c>
      <c r="M834" t="str">
        <f>PROPER('Step 2 - Bird information'!O840)</f>
        <v/>
      </c>
      <c r="N834" t="str">
        <f>PROPER('Step 2 - Bird information'!P840)</f>
        <v/>
      </c>
      <c r="O834">
        <f>'Step 2 - Bird information'!Q840</f>
        <v>0</v>
      </c>
      <c r="P834" t="str">
        <f>IF('Step 2 - Bird information'!R840=0,"",'Step 2 - Bird information'!R840)</f>
        <v/>
      </c>
    </row>
    <row r="835" spans="1:16">
      <c r="A835" t="str">
        <f>'Step 2 - Bird information'!A841</f>
        <v/>
      </c>
      <c r="B835">
        <f>'Step 2 - Bird information'!B841</f>
        <v>0</v>
      </c>
      <c r="C835">
        <f>'Step 2 - Bird information'!D841</f>
        <v>0</v>
      </c>
      <c r="D835">
        <f>'Step 2 - Bird information'!E841</f>
        <v>0</v>
      </c>
      <c r="E835" t="str">
        <f>IF('Step 2 - Bird information'!G841=0,"",'Step 2 - Bird information'!G841)</f>
        <v/>
      </c>
      <c r="F835" t="str">
        <f>IF('Step 2 - Bird information'!H841=0,"",'Step 2 - Bird information'!H841)</f>
        <v/>
      </c>
      <c r="G835" t="str">
        <f>IF('Step 2 - Bird information'!I841=0,"",'Step 2 - Bird information'!I841)</f>
        <v/>
      </c>
      <c r="H835" t="str">
        <f>IF('Step 2 - Bird information'!J841=0,"",'Step 2 - Bird information'!J841)</f>
        <v/>
      </c>
      <c r="I835" t="str">
        <f>IF('Step 2 - Bird information'!K841=0,"",'Step 2 - Bird information'!K841)</f>
        <v/>
      </c>
      <c r="J835" t="str">
        <f>IF('Step 2 - Bird information'!L841=0,"",'Step 2 - Bird information'!L841)</f>
        <v/>
      </c>
      <c r="K835">
        <f>'Step 2 - Bird information'!M841</f>
        <v>0</v>
      </c>
      <c r="L835" t="str">
        <f>PROPER('Step 2 - Bird information'!N841)</f>
        <v/>
      </c>
      <c r="M835" t="str">
        <f>PROPER('Step 2 - Bird information'!O841)</f>
        <v/>
      </c>
      <c r="N835" t="str">
        <f>PROPER('Step 2 - Bird information'!P841)</f>
        <v/>
      </c>
      <c r="O835">
        <f>'Step 2 - Bird information'!Q841</f>
        <v>0</v>
      </c>
      <c r="P835" t="str">
        <f>IF('Step 2 - Bird information'!R841=0,"",'Step 2 - Bird information'!R841)</f>
        <v/>
      </c>
    </row>
    <row r="836" spans="1:16">
      <c r="A836" t="str">
        <f>'Step 2 - Bird information'!A842</f>
        <v/>
      </c>
      <c r="B836">
        <f>'Step 2 - Bird information'!B842</f>
        <v>0</v>
      </c>
      <c r="C836">
        <f>'Step 2 - Bird information'!D842</f>
        <v>0</v>
      </c>
      <c r="D836">
        <f>'Step 2 - Bird information'!E842</f>
        <v>0</v>
      </c>
      <c r="E836" t="str">
        <f>IF('Step 2 - Bird information'!G842=0,"",'Step 2 - Bird information'!G842)</f>
        <v/>
      </c>
      <c r="F836" t="str">
        <f>IF('Step 2 - Bird information'!H842=0,"",'Step 2 - Bird information'!H842)</f>
        <v/>
      </c>
      <c r="G836" t="str">
        <f>IF('Step 2 - Bird information'!I842=0,"",'Step 2 - Bird information'!I842)</f>
        <v/>
      </c>
      <c r="H836" t="str">
        <f>IF('Step 2 - Bird information'!J842=0,"",'Step 2 - Bird information'!J842)</f>
        <v/>
      </c>
      <c r="I836" t="str">
        <f>IF('Step 2 - Bird information'!K842=0,"",'Step 2 - Bird information'!K842)</f>
        <v/>
      </c>
      <c r="J836" t="str">
        <f>IF('Step 2 - Bird information'!L842=0,"",'Step 2 - Bird information'!L842)</f>
        <v/>
      </c>
      <c r="K836">
        <f>'Step 2 - Bird information'!M842</f>
        <v>0</v>
      </c>
      <c r="L836" t="str">
        <f>PROPER('Step 2 - Bird information'!N842)</f>
        <v/>
      </c>
      <c r="M836" t="str">
        <f>PROPER('Step 2 - Bird information'!O842)</f>
        <v/>
      </c>
      <c r="N836" t="str">
        <f>PROPER('Step 2 - Bird information'!P842)</f>
        <v/>
      </c>
      <c r="O836">
        <f>'Step 2 - Bird information'!Q842</f>
        <v>0</v>
      </c>
      <c r="P836" t="str">
        <f>IF('Step 2 - Bird information'!R842=0,"",'Step 2 - Bird information'!R842)</f>
        <v/>
      </c>
    </row>
    <row r="837" spans="1:16">
      <c r="A837" t="str">
        <f>'Step 2 - Bird information'!A843</f>
        <v/>
      </c>
      <c r="B837">
        <f>'Step 2 - Bird information'!B843</f>
        <v>0</v>
      </c>
      <c r="C837">
        <f>'Step 2 - Bird information'!D843</f>
        <v>0</v>
      </c>
      <c r="D837">
        <f>'Step 2 - Bird information'!E843</f>
        <v>0</v>
      </c>
      <c r="E837" t="str">
        <f>IF('Step 2 - Bird information'!G843=0,"",'Step 2 - Bird information'!G843)</f>
        <v/>
      </c>
      <c r="F837" t="str">
        <f>IF('Step 2 - Bird information'!H843=0,"",'Step 2 - Bird information'!H843)</f>
        <v/>
      </c>
      <c r="G837" t="str">
        <f>IF('Step 2 - Bird information'!I843=0,"",'Step 2 - Bird information'!I843)</f>
        <v/>
      </c>
      <c r="H837" t="str">
        <f>IF('Step 2 - Bird information'!J843=0,"",'Step 2 - Bird information'!J843)</f>
        <v/>
      </c>
      <c r="I837" t="str">
        <f>IF('Step 2 - Bird information'!K843=0,"",'Step 2 - Bird information'!K843)</f>
        <v/>
      </c>
      <c r="J837" t="str">
        <f>IF('Step 2 - Bird information'!L843=0,"",'Step 2 - Bird information'!L843)</f>
        <v/>
      </c>
      <c r="K837">
        <f>'Step 2 - Bird information'!M843</f>
        <v>0</v>
      </c>
      <c r="L837" t="str">
        <f>PROPER('Step 2 - Bird information'!N843)</f>
        <v/>
      </c>
      <c r="M837" t="str">
        <f>PROPER('Step 2 - Bird information'!O843)</f>
        <v/>
      </c>
      <c r="N837" t="str">
        <f>PROPER('Step 2 - Bird information'!P843)</f>
        <v/>
      </c>
      <c r="O837">
        <f>'Step 2 - Bird information'!Q843</f>
        <v>0</v>
      </c>
      <c r="P837" t="str">
        <f>IF('Step 2 - Bird information'!R843=0,"",'Step 2 - Bird information'!R843)</f>
        <v/>
      </c>
    </row>
    <row r="838" spans="1:16">
      <c r="A838" t="str">
        <f>'Step 2 - Bird information'!A844</f>
        <v/>
      </c>
      <c r="B838">
        <f>'Step 2 - Bird information'!B844</f>
        <v>0</v>
      </c>
      <c r="C838">
        <f>'Step 2 - Bird information'!D844</f>
        <v>0</v>
      </c>
      <c r="D838">
        <f>'Step 2 - Bird information'!E844</f>
        <v>0</v>
      </c>
      <c r="E838" t="str">
        <f>IF('Step 2 - Bird information'!G844=0,"",'Step 2 - Bird information'!G844)</f>
        <v/>
      </c>
      <c r="F838" t="str">
        <f>IF('Step 2 - Bird information'!H844=0,"",'Step 2 - Bird information'!H844)</f>
        <v/>
      </c>
      <c r="G838" t="str">
        <f>IF('Step 2 - Bird information'!I844=0,"",'Step 2 - Bird information'!I844)</f>
        <v/>
      </c>
      <c r="H838" t="str">
        <f>IF('Step 2 - Bird information'!J844=0,"",'Step 2 - Bird information'!J844)</f>
        <v/>
      </c>
      <c r="I838" t="str">
        <f>IF('Step 2 - Bird information'!K844=0,"",'Step 2 - Bird information'!K844)</f>
        <v/>
      </c>
      <c r="J838" t="str">
        <f>IF('Step 2 - Bird information'!L844=0,"",'Step 2 - Bird information'!L844)</f>
        <v/>
      </c>
      <c r="K838">
        <f>'Step 2 - Bird information'!M844</f>
        <v>0</v>
      </c>
      <c r="L838" t="str">
        <f>PROPER('Step 2 - Bird information'!N844)</f>
        <v/>
      </c>
      <c r="M838" t="str">
        <f>PROPER('Step 2 - Bird information'!O844)</f>
        <v/>
      </c>
      <c r="N838" t="str">
        <f>PROPER('Step 2 - Bird information'!P844)</f>
        <v/>
      </c>
      <c r="O838">
        <f>'Step 2 - Bird information'!Q844</f>
        <v>0</v>
      </c>
      <c r="P838" t="str">
        <f>IF('Step 2 - Bird information'!R844=0,"",'Step 2 - Bird information'!R844)</f>
        <v/>
      </c>
    </row>
    <row r="839" spans="1:16">
      <c r="A839" t="str">
        <f>'Step 2 - Bird information'!A845</f>
        <v/>
      </c>
      <c r="B839">
        <f>'Step 2 - Bird information'!B845</f>
        <v>0</v>
      </c>
      <c r="C839">
        <f>'Step 2 - Bird information'!D845</f>
        <v>0</v>
      </c>
      <c r="D839">
        <f>'Step 2 - Bird information'!E845</f>
        <v>0</v>
      </c>
      <c r="E839" t="str">
        <f>IF('Step 2 - Bird information'!G845=0,"",'Step 2 - Bird information'!G845)</f>
        <v/>
      </c>
      <c r="F839" t="str">
        <f>IF('Step 2 - Bird information'!H845=0,"",'Step 2 - Bird information'!H845)</f>
        <v/>
      </c>
      <c r="G839" t="str">
        <f>IF('Step 2 - Bird information'!I845=0,"",'Step 2 - Bird information'!I845)</f>
        <v/>
      </c>
      <c r="H839" t="str">
        <f>IF('Step 2 - Bird information'!J845=0,"",'Step 2 - Bird information'!J845)</f>
        <v/>
      </c>
      <c r="I839" t="str">
        <f>IF('Step 2 - Bird information'!K845=0,"",'Step 2 - Bird information'!K845)</f>
        <v/>
      </c>
      <c r="J839" t="str">
        <f>IF('Step 2 - Bird information'!L845=0,"",'Step 2 - Bird information'!L845)</f>
        <v/>
      </c>
      <c r="K839">
        <f>'Step 2 - Bird information'!M845</f>
        <v>0</v>
      </c>
      <c r="L839" t="str">
        <f>PROPER('Step 2 - Bird information'!N845)</f>
        <v/>
      </c>
      <c r="M839" t="str">
        <f>PROPER('Step 2 - Bird information'!O845)</f>
        <v/>
      </c>
      <c r="N839" t="str">
        <f>PROPER('Step 2 - Bird information'!P845)</f>
        <v/>
      </c>
      <c r="O839">
        <f>'Step 2 - Bird information'!Q845</f>
        <v>0</v>
      </c>
      <c r="P839" t="str">
        <f>IF('Step 2 - Bird information'!R845=0,"",'Step 2 - Bird information'!R845)</f>
        <v/>
      </c>
    </row>
    <row r="840" spans="1:16">
      <c r="A840" t="str">
        <f>'Step 2 - Bird information'!A846</f>
        <v/>
      </c>
      <c r="B840">
        <f>'Step 2 - Bird information'!B846</f>
        <v>0</v>
      </c>
      <c r="C840">
        <f>'Step 2 - Bird information'!D846</f>
        <v>0</v>
      </c>
      <c r="D840">
        <f>'Step 2 - Bird information'!E846</f>
        <v>0</v>
      </c>
      <c r="E840" t="str">
        <f>IF('Step 2 - Bird information'!G846=0,"",'Step 2 - Bird information'!G846)</f>
        <v/>
      </c>
      <c r="F840" t="str">
        <f>IF('Step 2 - Bird information'!H846=0,"",'Step 2 - Bird information'!H846)</f>
        <v/>
      </c>
      <c r="G840" t="str">
        <f>IF('Step 2 - Bird information'!I846=0,"",'Step 2 - Bird information'!I846)</f>
        <v/>
      </c>
      <c r="H840" t="str">
        <f>IF('Step 2 - Bird information'!J846=0,"",'Step 2 - Bird information'!J846)</f>
        <v/>
      </c>
      <c r="I840" t="str">
        <f>IF('Step 2 - Bird information'!K846=0,"",'Step 2 - Bird information'!K846)</f>
        <v/>
      </c>
      <c r="J840" t="str">
        <f>IF('Step 2 - Bird information'!L846=0,"",'Step 2 - Bird information'!L846)</f>
        <v/>
      </c>
      <c r="K840">
        <f>'Step 2 - Bird information'!M846</f>
        <v>0</v>
      </c>
      <c r="L840" t="str">
        <f>PROPER('Step 2 - Bird information'!N846)</f>
        <v/>
      </c>
      <c r="M840" t="str">
        <f>PROPER('Step 2 - Bird information'!O846)</f>
        <v/>
      </c>
      <c r="N840" t="str">
        <f>PROPER('Step 2 - Bird information'!P846)</f>
        <v/>
      </c>
      <c r="O840">
        <f>'Step 2 - Bird information'!Q846</f>
        <v>0</v>
      </c>
      <c r="P840" t="str">
        <f>IF('Step 2 - Bird information'!R846=0,"",'Step 2 - Bird information'!R846)</f>
        <v/>
      </c>
    </row>
    <row r="841" spans="1:16">
      <c r="A841" t="str">
        <f>'Step 2 - Bird information'!A847</f>
        <v/>
      </c>
      <c r="B841">
        <f>'Step 2 - Bird information'!B847</f>
        <v>0</v>
      </c>
      <c r="C841">
        <f>'Step 2 - Bird information'!D847</f>
        <v>0</v>
      </c>
      <c r="D841">
        <f>'Step 2 - Bird information'!E847</f>
        <v>0</v>
      </c>
      <c r="E841" t="str">
        <f>IF('Step 2 - Bird information'!G847=0,"",'Step 2 - Bird information'!G847)</f>
        <v/>
      </c>
      <c r="F841" t="str">
        <f>IF('Step 2 - Bird information'!H847=0,"",'Step 2 - Bird information'!H847)</f>
        <v/>
      </c>
      <c r="G841" t="str">
        <f>IF('Step 2 - Bird information'!I847=0,"",'Step 2 - Bird information'!I847)</f>
        <v/>
      </c>
      <c r="H841" t="str">
        <f>IF('Step 2 - Bird information'!J847=0,"",'Step 2 - Bird information'!J847)</f>
        <v/>
      </c>
      <c r="I841" t="str">
        <f>IF('Step 2 - Bird information'!K847=0,"",'Step 2 - Bird information'!K847)</f>
        <v/>
      </c>
      <c r="J841" t="str">
        <f>IF('Step 2 - Bird information'!L847=0,"",'Step 2 - Bird information'!L847)</f>
        <v/>
      </c>
      <c r="K841">
        <f>'Step 2 - Bird information'!M847</f>
        <v>0</v>
      </c>
      <c r="L841" t="str">
        <f>PROPER('Step 2 - Bird information'!N847)</f>
        <v/>
      </c>
      <c r="M841" t="str">
        <f>PROPER('Step 2 - Bird information'!O847)</f>
        <v/>
      </c>
      <c r="N841" t="str">
        <f>PROPER('Step 2 - Bird information'!P847)</f>
        <v/>
      </c>
      <c r="O841">
        <f>'Step 2 - Bird information'!Q847</f>
        <v>0</v>
      </c>
      <c r="P841" t="str">
        <f>IF('Step 2 - Bird information'!R847=0,"",'Step 2 - Bird information'!R847)</f>
        <v/>
      </c>
    </row>
    <row r="842" spans="1:16">
      <c r="A842" t="str">
        <f>'Step 2 - Bird information'!A848</f>
        <v/>
      </c>
      <c r="B842">
        <f>'Step 2 - Bird information'!B848</f>
        <v>0</v>
      </c>
      <c r="C842">
        <f>'Step 2 - Bird information'!D848</f>
        <v>0</v>
      </c>
      <c r="D842">
        <f>'Step 2 - Bird information'!E848</f>
        <v>0</v>
      </c>
      <c r="E842" t="str">
        <f>IF('Step 2 - Bird information'!G848=0,"",'Step 2 - Bird information'!G848)</f>
        <v/>
      </c>
      <c r="F842" t="str">
        <f>IF('Step 2 - Bird information'!H848=0,"",'Step 2 - Bird information'!H848)</f>
        <v/>
      </c>
      <c r="G842" t="str">
        <f>IF('Step 2 - Bird information'!I848=0,"",'Step 2 - Bird information'!I848)</f>
        <v/>
      </c>
      <c r="H842" t="str">
        <f>IF('Step 2 - Bird information'!J848=0,"",'Step 2 - Bird information'!J848)</f>
        <v/>
      </c>
      <c r="I842" t="str">
        <f>IF('Step 2 - Bird information'!K848=0,"",'Step 2 - Bird information'!K848)</f>
        <v/>
      </c>
      <c r="J842" t="str">
        <f>IF('Step 2 - Bird information'!L848=0,"",'Step 2 - Bird information'!L848)</f>
        <v/>
      </c>
      <c r="K842">
        <f>'Step 2 - Bird information'!M848</f>
        <v>0</v>
      </c>
      <c r="L842" t="str">
        <f>PROPER('Step 2 - Bird information'!N848)</f>
        <v/>
      </c>
      <c r="M842" t="str">
        <f>PROPER('Step 2 - Bird information'!O848)</f>
        <v/>
      </c>
      <c r="N842" t="str">
        <f>PROPER('Step 2 - Bird information'!P848)</f>
        <v/>
      </c>
      <c r="O842">
        <f>'Step 2 - Bird information'!Q848</f>
        <v>0</v>
      </c>
      <c r="P842" t="str">
        <f>IF('Step 2 - Bird information'!R848=0,"",'Step 2 - Bird information'!R848)</f>
        <v/>
      </c>
    </row>
    <row r="843" spans="1:16">
      <c r="A843" t="str">
        <f>'Step 2 - Bird information'!A849</f>
        <v/>
      </c>
      <c r="B843">
        <f>'Step 2 - Bird information'!B849</f>
        <v>0</v>
      </c>
      <c r="C843">
        <f>'Step 2 - Bird information'!D849</f>
        <v>0</v>
      </c>
      <c r="D843">
        <f>'Step 2 - Bird information'!E849</f>
        <v>0</v>
      </c>
      <c r="E843" t="str">
        <f>IF('Step 2 - Bird information'!G849=0,"",'Step 2 - Bird information'!G849)</f>
        <v/>
      </c>
      <c r="F843" t="str">
        <f>IF('Step 2 - Bird information'!H849=0,"",'Step 2 - Bird information'!H849)</f>
        <v/>
      </c>
      <c r="G843" t="str">
        <f>IF('Step 2 - Bird information'!I849=0,"",'Step 2 - Bird information'!I849)</f>
        <v/>
      </c>
      <c r="H843" t="str">
        <f>IF('Step 2 - Bird information'!J849=0,"",'Step 2 - Bird information'!J849)</f>
        <v/>
      </c>
      <c r="I843" t="str">
        <f>IF('Step 2 - Bird information'!K849=0,"",'Step 2 - Bird information'!K849)</f>
        <v/>
      </c>
      <c r="J843" t="str">
        <f>IF('Step 2 - Bird information'!L849=0,"",'Step 2 - Bird information'!L849)</f>
        <v/>
      </c>
      <c r="K843">
        <f>'Step 2 - Bird information'!M849</f>
        <v>0</v>
      </c>
      <c r="L843" t="str">
        <f>PROPER('Step 2 - Bird information'!N849)</f>
        <v/>
      </c>
      <c r="M843" t="str">
        <f>PROPER('Step 2 - Bird information'!O849)</f>
        <v/>
      </c>
      <c r="N843" t="str">
        <f>PROPER('Step 2 - Bird information'!P849)</f>
        <v/>
      </c>
      <c r="O843">
        <f>'Step 2 - Bird information'!Q849</f>
        <v>0</v>
      </c>
      <c r="P843" t="str">
        <f>IF('Step 2 - Bird information'!R849=0,"",'Step 2 - Bird information'!R849)</f>
        <v/>
      </c>
    </row>
    <row r="844" spans="1:16">
      <c r="A844" t="str">
        <f>'Step 2 - Bird information'!A850</f>
        <v/>
      </c>
      <c r="B844">
        <f>'Step 2 - Bird information'!B850</f>
        <v>0</v>
      </c>
      <c r="C844">
        <f>'Step 2 - Bird information'!D850</f>
        <v>0</v>
      </c>
      <c r="D844">
        <f>'Step 2 - Bird information'!E850</f>
        <v>0</v>
      </c>
      <c r="E844" t="str">
        <f>IF('Step 2 - Bird information'!G850=0,"",'Step 2 - Bird information'!G850)</f>
        <v/>
      </c>
      <c r="F844" t="str">
        <f>IF('Step 2 - Bird information'!H850=0,"",'Step 2 - Bird information'!H850)</f>
        <v/>
      </c>
      <c r="G844" t="str">
        <f>IF('Step 2 - Bird information'!I850=0,"",'Step 2 - Bird information'!I850)</f>
        <v/>
      </c>
      <c r="H844" t="str">
        <f>IF('Step 2 - Bird information'!J850=0,"",'Step 2 - Bird information'!J850)</f>
        <v/>
      </c>
      <c r="I844" t="str">
        <f>IF('Step 2 - Bird information'!K850=0,"",'Step 2 - Bird information'!K850)</f>
        <v/>
      </c>
      <c r="J844" t="str">
        <f>IF('Step 2 - Bird information'!L850=0,"",'Step 2 - Bird information'!L850)</f>
        <v/>
      </c>
      <c r="K844">
        <f>'Step 2 - Bird information'!M850</f>
        <v>0</v>
      </c>
      <c r="L844" t="str">
        <f>PROPER('Step 2 - Bird information'!N850)</f>
        <v/>
      </c>
      <c r="M844" t="str">
        <f>PROPER('Step 2 - Bird information'!O850)</f>
        <v/>
      </c>
      <c r="N844" t="str">
        <f>PROPER('Step 2 - Bird information'!P850)</f>
        <v/>
      </c>
      <c r="O844">
        <f>'Step 2 - Bird information'!Q850</f>
        <v>0</v>
      </c>
      <c r="P844" t="str">
        <f>IF('Step 2 - Bird information'!R850=0,"",'Step 2 - Bird information'!R850)</f>
        <v/>
      </c>
    </row>
    <row r="845" spans="1:16">
      <c r="A845" t="str">
        <f>'Step 2 - Bird information'!A851</f>
        <v/>
      </c>
      <c r="B845">
        <f>'Step 2 - Bird information'!B851</f>
        <v>0</v>
      </c>
      <c r="C845">
        <f>'Step 2 - Bird information'!D851</f>
        <v>0</v>
      </c>
      <c r="D845">
        <f>'Step 2 - Bird information'!E851</f>
        <v>0</v>
      </c>
      <c r="E845" t="str">
        <f>IF('Step 2 - Bird information'!G851=0,"",'Step 2 - Bird information'!G851)</f>
        <v/>
      </c>
      <c r="F845" t="str">
        <f>IF('Step 2 - Bird information'!H851=0,"",'Step 2 - Bird information'!H851)</f>
        <v/>
      </c>
      <c r="G845" t="str">
        <f>IF('Step 2 - Bird information'!I851=0,"",'Step 2 - Bird information'!I851)</f>
        <v/>
      </c>
      <c r="H845" t="str">
        <f>IF('Step 2 - Bird information'!J851=0,"",'Step 2 - Bird information'!J851)</f>
        <v/>
      </c>
      <c r="I845" t="str">
        <f>IF('Step 2 - Bird information'!K851=0,"",'Step 2 - Bird information'!K851)</f>
        <v/>
      </c>
      <c r="J845" t="str">
        <f>IF('Step 2 - Bird information'!L851=0,"",'Step 2 - Bird information'!L851)</f>
        <v/>
      </c>
      <c r="K845">
        <f>'Step 2 - Bird information'!M851</f>
        <v>0</v>
      </c>
      <c r="L845" t="str">
        <f>PROPER('Step 2 - Bird information'!N851)</f>
        <v/>
      </c>
      <c r="M845" t="str">
        <f>PROPER('Step 2 - Bird information'!O851)</f>
        <v/>
      </c>
      <c r="N845" t="str">
        <f>PROPER('Step 2 - Bird information'!P851)</f>
        <v/>
      </c>
      <c r="O845">
        <f>'Step 2 - Bird information'!Q851</f>
        <v>0</v>
      </c>
      <c r="P845" t="str">
        <f>IF('Step 2 - Bird information'!R851=0,"",'Step 2 - Bird information'!R851)</f>
        <v/>
      </c>
    </row>
    <row r="846" spans="1:16">
      <c r="A846" t="str">
        <f>'Step 2 - Bird information'!A852</f>
        <v/>
      </c>
      <c r="B846">
        <f>'Step 2 - Bird information'!B852</f>
        <v>0</v>
      </c>
      <c r="C846">
        <f>'Step 2 - Bird information'!D852</f>
        <v>0</v>
      </c>
      <c r="D846">
        <f>'Step 2 - Bird information'!E852</f>
        <v>0</v>
      </c>
      <c r="E846" t="str">
        <f>IF('Step 2 - Bird information'!G852=0,"",'Step 2 - Bird information'!G852)</f>
        <v/>
      </c>
      <c r="F846" t="str">
        <f>IF('Step 2 - Bird information'!H852=0,"",'Step 2 - Bird information'!H852)</f>
        <v/>
      </c>
      <c r="G846" t="str">
        <f>IF('Step 2 - Bird information'!I852=0,"",'Step 2 - Bird information'!I852)</f>
        <v/>
      </c>
      <c r="H846" t="str">
        <f>IF('Step 2 - Bird information'!J852=0,"",'Step 2 - Bird information'!J852)</f>
        <v/>
      </c>
      <c r="I846" t="str">
        <f>IF('Step 2 - Bird information'!K852=0,"",'Step 2 - Bird information'!K852)</f>
        <v/>
      </c>
      <c r="J846" t="str">
        <f>IF('Step 2 - Bird information'!L852=0,"",'Step 2 - Bird information'!L852)</f>
        <v/>
      </c>
      <c r="K846">
        <f>'Step 2 - Bird information'!M852</f>
        <v>0</v>
      </c>
      <c r="L846" t="str">
        <f>PROPER('Step 2 - Bird information'!N852)</f>
        <v/>
      </c>
      <c r="M846" t="str">
        <f>PROPER('Step 2 - Bird information'!O852)</f>
        <v/>
      </c>
      <c r="N846" t="str">
        <f>PROPER('Step 2 - Bird information'!P852)</f>
        <v/>
      </c>
      <c r="O846">
        <f>'Step 2 - Bird information'!Q852</f>
        <v>0</v>
      </c>
      <c r="P846" t="str">
        <f>IF('Step 2 - Bird information'!R852=0,"",'Step 2 - Bird information'!R852)</f>
        <v/>
      </c>
    </row>
    <row r="847" spans="1:16">
      <c r="A847" t="str">
        <f>'Step 2 - Bird information'!A853</f>
        <v/>
      </c>
      <c r="B847">
        <f>'Step 2 - Bird information'!B853</f>
        <v>0</v>
      </c>
      <c r="C847">
        <f>'Step 2 - Bird information'!D853</f>
        <v>0</v>
      </c>
      <c r="D847">
        <f>'Step 2 - Bird information'!E853</f>
        <v>0</v>
      </c>
      <c r="E847" t="str">
        <f>IF('Step 2 - Bird information'!G853=0,"",'Step 2 - Bird information'!G853)</f>
        <v/>
      </c>
      <c r="F847" t="str">
        <f>IF('Step 2 - Bird information'!H853=0,"",'Step 2 - Bird information'!H853)</f>
        <v/>
      </c>
      <c r="G847" t="str">
        <f>IF('Step 2 - Bird information'!I853=0,"",'Step 2 - Bird information'!I853)</f>
        <v/>
      </c>
      <c r="H847" t="str">
        <f>IF('Step 2 - Bird information'!J853=0,"",'Step 2 - Bird information'!J853)</f>
        <v/>
      </c>
      <c r="I847" t="str">
        <f>IF('Step 2 - Bird information'!K853=0,"",'Step 2 - Bird information'!K853)</f>
        <v/>
      </c>
      <c r="J847" t="str">
        <f>IF('Step 2 - Bird information'!L853=0,"",'Step 2 - Bird information'!L853)</f>
        <v/>
      </c>
      <c r="K847">
        <f>'Step 2 - Bird information'!M853</f>
        <v>0</v>
      </c>
      <c r="L847" t="str">
        <f>PROPER('Step 2 - Bird information'!N853)</f>
        <v/>
      </c>
      <c r="M847" t="str">
        <f>PROPER('Step 2 - Bird information'!O853)</f>
        <v/>
      </c>
      <c r="N847" t="str">
        <f>PROPER('Step 2 - Bird information'!P853)</f>
        <v/>
      </c>
      <c r="O847">
        <f>'Step 2 - Bird information'!Q853</f>
        <v>0</v>
      </c>
      <c r="P847" t="str">
        <f>IF('Step 2 - Bird information'!R853=0,"",'Step 2 - Bird information'!R853)</f>
        <v/>
      </c>
    </row>
    <row r="848" spans="1:16">
      <c r="A848" t="str">
        <f>'Step 2 - Bird information'!A854</f>
        <v/>
      </c>
      <c r="B848">
        <f>'Step 2 - Bird information'!B854</f>
        <v>0</v>
      </c>
      <c r="C848">
        <f>'Step 2 - Bird information'!D854</f>
        <v>0</v>
      </c>
      <c r="D848">
        <f>'Step 2 - Bird information'!E854</f>
        <v>0</v>
      </c>
      <c r="E848" t="str">
        <f>IF('Step 2 - Bird information'!G854=0,"",'Step 2 - Bird information'!G854)</f>
        <v/>
      </c>
      <c r="F848" t="str">
        <f>IF('Step 2 - Bird information'!H854=0,"",'Step 2 - Bird information'!H854)</f>
        <v/>
      </c>
      <c r="G848" t="str">
        <f>IF('Step 2 - Bird information'!I854=0,"",'Step 2 - Bird information'!I854)</f>
        <v/>
      </c>
      <c r="H848" t="str">
        <f>IF('Step 2 - Bird information'!J854=0,"",'Step 2 - Bird information'!J854)</f>
        <v/>
      </c>
      <c r="I848" t="str">
        <f>IF('Step 2 - Bird information'!K854=0,"",'Step 2 - Bird information'!K854)</f>
        <v/>
      </c>
      <c r="J848" t="str">
        <f>IF('Step 2 - Bird information'!L854=0,"",'Step 2 - Bird information'!L854)</f>
        <v/>
      </c>
      <c r="K848">
        <f>'Step 2 - Bird information'!M854</f>
        <v>0</v>
      </c>
      <c r="L848" t="str">
        <f>PROPER('Step 2 - Bird information'!N854)</f>
        <v/>
      </c>
      <c r="M848" t="str">
        <f>PROPER('Step 2 - Bird information'!O854)</f>
        <v/>
      </c>
      <c r="N848" t="str">
        <f>PROPER('Step 2 - Bird information'!P854)</f>
        <v/>
      </c>
      <c r="O848">
        <f>'Step 2 - Bird information'!Q854</f>
        <v>0</v>
      </c>
      <c r="P848" t="str">
        <f>IF('Step 2 - Bird information'!R854=0,"",'Step 2 - Bird information'!R854)</f>
        <v/>
      </c>
    </row>
    <row r="849" spans="1:16">
      <c r="A849" t="str">
        <f>'Step 2 - Bird information'!A855</f>
        <v/>
      </c>
      <c r="B849">
        <f>'Step 2 - Bird information'!B855</f>
        <v>0</v>
      </c>
      <c r="C849">
        <f>'Step 2 - Bird information'!D855</f>
        <v>0</v>
      </c>
      <c r="D849">
        <f>'Step 2 - Bird information'!E855</f>
        <v>0</v>
      </c>
      <c r="E849" t="str">
        <f>IF('Step 2 - Bird information'!G855=0,"",'Step 2 - Bird information'!G855)</f>
        <v/>
      </c>
      <c r="F849" t="str">
        <f>IF('Step 2 - Bird information'!H855=0,"",'Step 2 - Bird information'!H855)</f>
        <v/>
      </c>
      <c r="G849" t="str">
        <f>IF('Step 2 - Bird information'!I855=0,"",'Step 2 - Bird information'!I855)</f>
        <v/>
      </c>
      <c r="H849" t="str">
        <f>IF('Step 2 - Bird information'!J855=0,"",'Step 2 - Bird information'!J855)</f>
        <v/>
      </c>
      <c r="I849" t="str">
        <f>IF('Step 2 - Bird information'!K855=0,"",'Step 2 - Bird information'!K855)</f>
        <v/>
      </c>
      <c r="J849" t="str">
        <f>IF('Step 2 - Bird information'!L855=0,"",'Step 2 - Bird information'!L855)</f>
        <v/>
      </c>
      <c r="K849">
        <f>'Step 2 - Bird information'!M855</f>
        <v>0</v>
      </c>
      <c r="L849" t="str">
        <f>PROPER('Step 2 - Bird information'!N855)</f>
        <v/>
      </c>
      <c r="M849" t="str">
        <f>PROPER('Step 2 - Bird information'!O855)</f>
        <v/>
      </c>
      <c r="N849" t="str">
        <f>PROPER('Step 2 - Bird information'!P855)</f>
        <v/>
      </c>
      <c r="O849">
        <f>'Step 2 - Bird information'!Q855</f>
        <v>0</v>
      </c>
      <c r="P849" t="str">
        <f>IF('Step 2 - Bird information'!R855=0,"",'Step 2 - Bird information'!R855)</f>
        <v/>
      </c>
    </row>
    <row r="850" spans="1:16">
      <c r="A850" t="str">
        <f>'Step 2 - Bird information'!A856</f>
        <v/>
      </c>
      <c r="B850">
        <f>'Step 2 - Bird information'!B856</f>
        <v>0</v>
      </c>
      <c r="C850">
        <f>'Step 2 - Bird information'!D856</f>
        <v>0</v>
      </c>
      <c r="D850">
        <f>'Step 2 - Bird information'!E856</f>
        <v>0</v>
      </c>
      <c r="E850" t="str">
        <f>IF('Step 2 - Bird information'!G856=0,"",'Step 2 - Bird information'!G856)</f>
        <v/>
      </c>
      <c r="F850" t="str">
        <f>IF('Step 2 - Bird information'!H856=0,"",'Step 2 - Bird information'!H856)</f>
        <v/>
      </c>
      <c r="G850" t="str">
        <f>IF('Step 2 - Bird information'!I856=0,"",'Step 2 - Bird information'!I856)</f>
        <v/>
      </c>
      <c r="H850" t="str">
        <f>IF('Step 2 - Bird information'!J856=0,"",'Step 2 - Bird information'!J856)</f>
        <v/>
      </c>
      <c r="I850" t="str">
        <f>IF('Step 2 - Bird information'!K856=0,"",'Step 2 - Bird information'!K856)</f>
        <v/>
      </c>
      <c r="J850" t="str">
        <f>IF('Step 2 - Bird information'!L856=0,"",'Step 2 - Bird information'!L856)</f>
        <v/>
      </c>
      <c r="K850">
        <f>'Step 2 - Bird information'!M856</f>
        <v>0</v>
      </c>
      <c r="L850" t="str">
        <f>PROPER('Step 2 - Bird information'!N856)</f>
        <v/>
      </c>
      <c r="M850" t="str">
        <f>PROPER('Step 2 - Bird information'!O856)</f>
        <v/>
      </c>
      <c r="N850" t="str">
        <f>PROPER('Step 2 - Bird information'!P856)</f>
        <v/>
      </c>
      <c r="O850">
        <f>'Step 2 - Bird information'!Q856</f>
        <v>0</v>
      </c>
      <c r="P850" t="str">
        <f>IF('Step 2 - Bird information'!R856=0,"",'Step 2 - Bird information'!R856)</f>
        <v/>
      </c>
    </row>
    <row r="851" spans="1:16">
      <c r="A851" t="str">
        <f>'Step 2 - Bird information'!A857</f>
        <v/>
      </c>
      <c r="B851">
        <f>'Step 2 - Bird information'!B857</f>
        <v>0</v>
      </c>
      <c r="C851">
        <f>'Step 2 - Bird information'!D857</f>
        <v>0</v>
      </c>
      <c r="D851">
        <f>'Step 2 - Bird information'!E857</f>
        <v>0</v>
      </c>
      <c r="E851" t="str">
        <f>IF('Step 2 - Bird information'!G857=0,"",'Step 2 - Bird information'!G857)</f>
        <v/>
      </c>
      <c r="F851" t="str">
        <f>IF('Step 2 - Bird information'!H857=0,"",'Step 2 - Bird information'!H857)</f>
        <v/>
      </c>
      <c r="G851" t="str">
        <f>IF('Step 2 - Bird information'!I857=0,"",'Step 2 - Bird information'!I857)</f>
        <v/>
      </c>
      <c r="H851" t="str">
        <f>IF('Step 2 - Bird information'!J857=0,"",'Step 2 - Bird information'!J857)</f>
        <v/>
      </c>
      <c r="I851" t="str">
        <f>IF('Step 2 - Bird information'!K857=0,"",'Step 2 - Bird information'!K857)</f>
        <v/>
      </c>
      <c r="J851" t="str">
        <f>IF('Step 2 - Bird information'!L857=0,"",'Step 2 - Bird information'!L857)</f>
        <v/>
      </c>
      <c r="K851">
        <f>'Step 2 - Bird information'!M857</f>
        <v>0</v>
      </c>
      <c r="L851" t="str">
        <f>PROPER('Step 2 - Bird information'!N857)</f>
        <v/>
      </c>
      <c r="M851" t="str">
        <f>PROPER('Step 2 - Bird information'!O857)</f>
        <v/>
      </c>
      <c r="N851" t="str">
        <f>PROPER('Step 2 - Bird information'!P857)</f>
        <v/>
      </c>
      <c r="O851">
        <f>'Step 2 - Bird information'!Q857</f>
        <v>0</v>
      </c>
      <c r="P851" t="str">
        <f>IF('Step 2 - Bird information'!R857=0,"",'Step 2 - Bird information'!R857)</f>
        <v/>
      </c>
    </row>
    <row r="852" spans="1:16">
      <c r="A852" t="str">
        <f>'Step 2 - Bird information'!A858</f>
        <v/>
      </c>
      <c r="B852">
        <f>'Step 2 - Bird information'!B858</f>
        <v>0</v>
      </c>
      <c r="C852">
        <f>'Step 2 - Bird information'!D858</f>
        <v>0</v>
      </c>
      <c r="D852">
        <f>'Step 2 - Bird information'!E858</f>
        <v>0</v>
      </c>
      <c r="E852" t="str">
        <f>IF('Step 2 - Bird information'!G858=0,"",'Step 2 - Bird information'!G858)</f>
        <v/>
      </c>
      <c r="F852" t="str">
        <f>IF('Step 2 - Bird information'!H858=0,"",'Step 2 - Bird information'!H858)</f>
        <v/>
      </c>
      <c r="G852" t="str">
        <f>IF('Step 2 - Bird information'!I858=0,"",'Step 2 - Bird information'!I858)</f>
        <v/>
      </c>
      <c r="H852" t="str">
        <f>IF('Step 2 - Bird information'!J858=0,"",'Step 2 - Bird information'!J858)</f>
        <v/>
      </c>
      <c r="I852" t="str">
        <f>IF('Step 2 - Bird information'!K858=0,"",'Step 2 - Bird information'!K858)</f>
        <v/>
      </c>
      <c r="J852" t="str">
        <f>IF('Step 2 - Bird information'!L858=0,"",'Step 2 - Bird information'!L858)</f>
        <v/>
      </c>
      <c r="K852">
        <f>'Step 2 - Bird information'!M858</f>
        <v>0</v>
      </c>
      <c r="L852" t="str">
        <f>PROPER('Step 2 - Bird information'!N858)</f>
        <v/>
      </c>
      <c r="M852" t="str">
        <f>PROPER('Step 2 - Bird information'!O858)</f>
        <v/>
      </c>
      <c r="N852" t="str">
        <f>PROPER('Step 2 - Bird information'!P858)</f>
        <v/>
      </c>
      <c r="O852">
        <f>'Step 2 - Bird information'!Q858</f>
        <v>0</v>
      </c>
      <c r="P852" t="str">
        <f>IF('Step 2 - Bird information'!R858=0,"",'Step 2 - Bird information'!R858)</f>
        <v/>
      </c>
    </row>
    <row r="853" spans="1:16">
      <c r="A853" t="str">
        <f>'Step 2 - Bird information'!A859</f>
        <v/>
      </c>
      <c r="B853">
        <f>'Step 2 - Bird information'!B859</f>
        <v>0</v>
      </c>
      <c r="C853">
        <f>'Step 2 - Bird information'!D859</f>
        <v>0</v>
      </c>
      <c r="D853">
        <f>'Step 2 - Bird information'!E859</f>
        <v>0</v>
      </c>
      <c r="E853" t="str">
        <f>IF('Step 2 - Bird information'!G859=0,"",'Step 2 - Bird information'!G859)</f>
        <v/>
      </c>
      <c r="F853" t="str">
        <f>IF('Step 2 - Bird information'!H859=0,"",'Step 2 - Bird information'!H859)</f>
        <v/>
      </c>
      <c r="G853" t="str">
        <f>IF('Step 2 - Bird information'!I859=0,"",'Step 2 - Bird information'!I859)</f>
        <v/>
      </c>
      <c r="H853" t="str">
        <f>IF('Step 2 - Bird information'!J859=0,"",'Step 2 - Bird information'!J859)</f>
        <v/>
      </c>
      <c r="I853" t="str">
        <f>IF('Step 2 - Bird information'!K859=0,"",'Step 2 - Bird information'!K859)</f>
        <v/>
      </c>
      <c r="J853" t="str">
        <f>IF('Step 2 - Bird information'!L859=0,"",'Step 2 - Bird information'!L859)</f>
        <v/>
      </c>
      <c r="K853">
        <f>'Step 2 - Bird information'!M859</f>
        <v>0</v>
      </c>
      <c r="L853" t="str">
        <f>PROPER('Step 2 - Bird information'!N859)</f>
        <v/>
      </c>
      <c r="M853" t="str">
        <f>PROPER('Step 2 - Bird information'!O859)</f>
        <v/>
      </c>
      <c r="N853" t="str">
        <f>PROPER('Step 2 - Bird information'!P859)</f>
        <v/>
      </c>
      <c r="O853">
        <f>'Step 2 - Bird information'!Q859</f>
        <v>0</v>
      </c>
      <c r="P853" t="str">
        <f>IF('Step 2 - Bird information'!R859=0,"",'Step 2 - Bird information'!R859)</f>
        <v/>
      </c>
    </row>
    <row r="854" spans="1:16">
      <c r="A854" t="str">
        <f>'Step 2 - Bird information'!A860</f>
        <v/>
      </c>
      <c r="B854">
        <f>'Step 2 - Bird information'!B860</f>
        <v>0</v>
      </c>
      <c r="C854">
        <f>'Step 2 - Bird information'!D860</f>
        <v>0</v>
      </c>
      <c r="D854">
        <f>'Step 2 - Bird information'!E860</f>
        <v>0</v>
      </c>
      <c r="E854" t="str">
        <f>IF('Step 2 - Bird information'!G860=0,"",'Step 2 - Bird information'!G860)</f>
        <v/>
      </c>
      <c r="F854" t="str">
        <f>IF('Step 2 - Bird information'!H860=0,"",'Step 2 - Bird information'!H860)</f>
        <v/>
      </c>
      <c r="G854" t="str">
        <f>IF('Step 2 - Bird information'!I860=0,"",'Step 2 - Bird information'!I860)</f>
        <v/>
      </c>
      <c r="H854" t="str">
        <f>IF('Step 2 - Bird information'!J860=0,"",'Step 2 - Bird information'!J860)</f>
        <v/>
      </c>
      <c r="I854" t="str">
        <f>IF('Step 2 - Bird information'!K860=0,"",'Step 2 - Bird information'!K860)</f>
        <v/>
      </c>
      <c r="J854" t="str">
        <f>IF('Step 2 - Bird information'!L860=0,"",'Step 2 - Bird information'!L860)</f>
        <v/>
      </c>
      <c r="K854">
        <f>'Step 2 - Bird information'!M860</f>
        <v>0</v>
      </c>
      <c r="L854" t="str">
        <f>PROPER('Step 2 - Bird information'!N860)</f>
        <v/>
      </c>
      <c r="M854" t="str">
        <f>PROPER('Step 2 - Bird information'!O860)</f>
        <v/>
      </c>
      <c r="N854" t="str">
        <f>PROPER('Step 2 - Bird information'!P860)</f>
        <v/>
      </c>
      <c r="O854">
        <f>'Step 2 - Bird information'!Q860</f>
        <v>0</v>
      </c>
      <c r="P854" t="str">
        <f>IF('Step 2 - Bird information'!R860=0,"",'Step 2 - Bird information'!R860)</f>
        <v/>
      </c>
    </row>
    <row r="855" spans="1:16">
      <c r="A855" t="str">
        <f>'Step 2 - Bird information'!A861</f>
        <v/>
      </c>
      <c r="B855">
        <f>'Step 2 - Bird information'!B861</f>
        <v>0</v>
      </c>
      <c r="C855">
        <f>'Step 2 - Bird information'!D861</f>
        <v>0</v>
      </c>
      <c r="D855">
        <f>'Step 2 - Bird information'!E861</f>
        <v>0</v>
      </c>
      <c r="E855" t="str">
        <f>IF('Step 2 - Bird information'!G861=0,"",'Step 2 - Bird information'!G861)</f>
        <v/>
      </c>
      <c r="F855" t="str">
        <f>IF('Step 2 - Bird information'!H861=0,"",'Step 2 - Bird information'!H861)</f>
        <v/>
      </c>
      <c r="G855" t="str">
        <f>IF('Step 2 - Bird information'!I861=0,"",'Step 2 - Bird information'!I861)</f>
        <v/>
      </c>
      <c r="H855" t="str">
        <f>IF('Step 2 - Bird information'!J861=0,"",'Step 2 - Bird information'!J861)</f>
        <v/>
      </c>
      <c r="I855" t="str">
        <f>IF('Step 2 - Bird information'!K861=0,"",'Step 2 - Bird information'!K861)</f>
        <v/>
      </c>
      <c r="J855" t="str">
        <f>IF('Step 2 - Bird information'!L861=0,"",'Step 2 - Bird information'!L861)</f>
        <v/>
      </c>
      <c r="K855">
        <f>'Step 2 - Bird information'!M861</f>
        <v>0</v>
      </c>
      <c r="L855" t="str">
        <f>PROPER('Step 2 - Bird information'!N861)</f>
        <v/>
      </c>
      <c r="M855" t="str">
        <f>PROPER('Step 2 - Bird information'!O861)</f>
        <v/>
      </c>
      <c r="N855" t="str">
        <f>PROPER('Step 2 - Bird information'!P861)</f>
        <v/>
      </c>
      <c r="O855">
        <f>'Step 2 - Bird information'!Q861</f>
        <v>0</v>
      </c>
      <c r="P855" t="str">
        <f>IF('Step 2 - Bird information'!R861=0,"",'Step 2 - Bird information'!R861)</f>
        <v/>
      </c>
    </row>
    <row r="856" spans="1:16">
      <c r="A856" t="str">
        <f>'Step 2 - Bird information'!A862</f>
        <v/>
      </c>
      <c r="B856">
        <f>'Step 2 - Bird information'!B862</f>
        <v>0</v>
      </c>
      <c r="C856">
        <f>'Step 2 - Bird information'!D862</f>
        <v>0</v>
      </c>
      <c r="D856">
        <f>'Step 2 - Bird information'!E862</f>
        <v>0</v>
      </c>
      <c r="E856" t="str">
        <f>IF('Step 2 - Bird information'!G862=0,"",'Step 2 - Bird information'!G862)</f>
        <v/>
      </c>
      <c r="F856" t="str">
        <f>IF('Step 2 - Bird information'!H862=0,"",'Step 2 - Bird information'!H862)</f>
        <v/>
      </c>
      <c r="G856" t="str">
        <f>IF('Step 2 - Bird information'!I862=0,"",'Step 2 - Bird information'!I862)</f>
        <v/>
      </c>
      <c r="H856" t="str">
        <f>IF('Step 2 - Bird information'!J862=0,"",'Step 2 - Bird information'!J862)</f>
        <v/>
      </c>
      <c r="I856" t="str">
        <f>IF('Step 2 - Bird information'!K862=0,"",'Step 2 - Bird information'!K862)</f>
        <v/>
      </c>
      <c r="J856" t="str">
        <f>IF('Step 2 - Bird information'!L862=0,"",'Step 2 - Bird information'!L862)</f>
        <v/>
      </c>
      <c r="K856">
        <f>'Step 2 - Bird information'!M862</f>
        <v>0</v>
      </c>
      <c r="L856" t="str">
        <f>PROPER('Step 2 - Bird information'!N862)</f>
        <v/>
      </c>
      <c r="M856" t="str">
        <f>PROPER('Step 2 - Bird information'!O862)</f>
        <v/>
      </c>
      <c r="N856" t="str">
        <f>PROPER('Step 2 - Bird information'!P862)</f>
        <v/>
      </c>
      <c r="O856">
        <f>'Step 2 - Bird information'!Q862</f>
        <v>0</v>
      </c>
      <c r="P856" t="str">
        <f>IF('Step 2 - Bird information'!R862=0,"",'Step 2 - Bird information'!R862)</f>
        <v/>
      </c>
    </row>
    <row r="857" spans="1:16">
      <c r="A857" t="str">
        <f>'Step 2 - Bird information'!A863</f>
        <v/>
      </c>
      <c r="B857">
        <f>'Step 2 - Bird information'!B863</f>
        <v>0</v>
      </c>
      <c r="C857">
        <f>'Step 2 - Bird information'!D863</f>
        <v>0</v>
      </c>
      <c r="D857">
        <f>'Step 2 - Bird information'!E863</f>
        <v>0</v>
      </c>
      <c r="E857" t="str">
        <f>IF('Step 2 - Bird information'!G863=0,"",'Step 2 - Bird information'!G863)</f>
        <v/>
      </c>
      <c r="F857" t="str">
        <f>IF('Step 2 - Bird information'!H863=0,"",'Step 2 - Bird information'!H863)</f>
        <v/>
      </c>
      <c r="G857" t="str">
        <f>IF('Step 2 - Bird information'!I863=0,"",'Step 2 - Bird information'!I863)</f>
        <v/>
      </c>
      <c r="H857" t="str">
        <f>IF('Step 2 - Bird information'!J863=0,"",'Step 2 - Bird information'!J863)</f>
        <v/>
      </c>
      <c r="I857" t="str">
        <f>IF('Step 2 - Bird information'!K863=0,"",'Step 2 - Bird information'!K863)</f>
        <v/>
      </c>
      <c r="J857" t="str">
        <f>IF('Step 2 - Bird information'!L863=0,"",'Step 2 - Bird information'!L863)</f>
        <v/>
      </c>
      <c r="K857">
        <f>'Step 2 - Bird information'!M863</f>
        <v>0</v>
      </c>
      <c r="L857" t="str">
        <f>PROPER('Step 2 - Bird information'!N863)</f>
        <v/>
      </c>
      <c r="M857" t="str">
        <f>PROPER('Step 2 - Bird information'!O863)</f>
        <v/>
      </c>
      <c r="N857" t="str">
        <f>PROPER('Step 2 - Bird information'!P863)</f>
        <v/>
      </c>
      <c r="O857">
        <f>'Step 2 - Bird information'!Q863</f>
        <v>0</v>
      </c>
      <c r="P857" t="str">
        <f>IF('Step 2 - Bird information'!R863=0,"",'Step 2 - Bird information'!R863)</f>
        <v/>
      </c>
    </row>
    <row r="858" spans="1:16">
      <c r="A858" t="str">
        <f>'Step 2 - Bird information'!A864</f>
        <v/>
      </c>
      <c r="B858">
        <f>'Step 2 - Bird information'!B864</f>
        <v>0</v>
      </c>
      <c r="C858">
        <f>'Step 2 - Bird information'!D864</f>
        <v>0</v>
      </c>
      <c r="D858">
        <f>'Step 2 - Bird information'!E864</f>
        <v>0</v>
      </c>
      <c r="E858" t="str">
        <f>IF('Step 2 - Bird information'!G864=0,"",'Step 2 - Bird information'!G864)</f>
        <v/>
      </c>
      <c r="F858" t="str">
        <f>IF('Step 2 - Bird information'!H864=0,"",'Step 2 - Bird information'!H864)</f>
        <v/>
      </c>
      <c r="G858" t="str">
        <f>IF('Step 2 - Bird information'!I864=0,"",'Step 2 - Bird information'!I864)</f>
        <v/>
      </c>
      <c r="H858" t="str">
        <f>IF('Step 2 - Bird information'!J864=0,"",'Step 2 - Bird information'!J864)</f>
        <v/>
      </c>
      <c r="I858" t="str">
        <f>IF('Step 2 - Bird information'!K864=0,"",'Step 2 - Bird information'!K864)</f>
        <v/>
      </c>
      <c r="J858" t="str">
        <f>IF('Step 2 - Bird information'!L864=0,"",'Step 2 - Bird information'!L864)</f>
        <v/>
      </c>
      <c r="K858">
        <f>'Step 2 - Bird information'!M864</f>
        <v>0</v>
      </c>
      <c r="L858" t="str">
        <f>PROPER('Step 2 - Bird information'!N864)</f>
        <v/>
      </c>
      <c r="M858" t="str">
        <f>PROPER('Step 2 - Bird information'!O864)</f>
        <v/>
      </c>
      <c r="N858" t="str">
        <f>PROPER('Step 2 - Bird information'!P864)</f>
        <v/>
      </c>
      <c r="O858">
        <f>'Step 2 - Bird information'!Q864</f>
        <v>0</v>
      </c>
      <c r="P858" t="str">
        <f>IF('Step 2 - Bird information'!R864=0,"",'Step 2 - Bird information'!R864)</f>
        <v/>
      </c>
    </row>
    <row r="859" spans="1:16">
      <c r="A859" t="str">
        <f>'Step 2 - Bird information'!A865</f>
        <v/>
      </c>
      <c r="B859">
        <f>'Step 2 - Bird information'!B865</f>
        <v>0</v>
      </c>
      <c r="C859">
        <f>'Step 2 - Bird information'!D865</f>
        <v>0</v>
      </c>
      <c r="D859">
        <f>'Step 2 - Bird information'!E865</f>
        <v>0</v>
      </c>
      <c r="E859" t="str">
        <f>IF('Step 2 - Bird information'!G865=0,"",'Step 2 - Bird information'!G865)</f>
        <v/>
      </c>
      <c r="F859" t="str">
        <f>IF('Step 2 - Bird information'!H865=0,"",'Step 2 - Bird information'!H865)</f>
        <v/>
      </c>
      <c r="G859" t="str">
        <f>IF('Step 2 - Bird information'!I865=0,"",'Step 2 - Bird information'!I865)</f>
        <v/>
      </c>
      <c r="H859" t="str">
        <f>IF('Step 2 - Bird information'!J865=0,"",'Step 2 - Bird information'!J865)</f>
        <v/>
      </c>
      <c r="I859" t="str">
        <f>IF('Step 2 - Bird information'!K865=0,"",'Step 2 - Bird information'!K865)</f>
        <v/>
      </c>
      <c r="J859" t="str">
        <f>IF('Step 2 - Bird information'!L865=0,"",'Step 2 - Bird information'!L865)</f>
        <v/>
      </c>
      <c r="K859">
        <f>'Step 2 - Bird information'!M865</f>
        <v>0</v>
      </c>
      <c r="L859" t="str">
        <f>PROPER('Step 2 - Bird information'!N865)</f>
        <v/>
      </c>
      <c r="M859" t="str">
        <f>PROPER('Step 2 - Bird information'!O865)</f>
        <v/>
      </c>
      <c r="N859" t="str">
        <f>PROPER('Step 2 - Bird information'!P865)</f>
        <v/>
      </c>
      <c r="O859">
        <f>'Step 2 - Bird information'!Q865</f>
        <v>0</v>
      </c>
      <c r="P859" t="str">
        <f>IF('Step 2 - Bird information'!R865=0,"",'Step 2 - Bird information'!R865)</f>
        <v/>
      </c>
    </row>
    <row r="860" spans="1:16">
      <c r="A860" t="str">
        <f>'Step 2 - Bird information'!A866</f>
        <v/>
      </c>
      <c r="B860">
        <f>'Step 2 - Bird information'!B866</f>
        <v>0</v>
      </c>
      <c r="C860">
        <f>'Step 2 - Bird information'!D866</f>
        <v>0</v>
      </c>
      <c r="D860">
        <f>'Step 2 - Bird information'!E866</f>
        <v>0</v>
      </c>
      <c r="E860" t="str">
        <f>IF('Step 2 - Bird information'!G866=0,"",'Step 2 - Bird information'!G866)</f>
        <v/>
      </c>
      <c r="F860" t="str">
        <f>IF('Step 2 - Bird information'!H866=0,"",'Step 2 - Bird information'!H866)</f>
        <v/>
      </c>
      <c r="G860" t="str">
        <f>IF('Step 2 - Bird information'!I866=0,"",'Step 2 - Bird information'!I866)</f>
        <v/>
      </c>
      <c r="H860" t="str">
        <f>IF('Step 2 - Bird information'!J866=0,"",'Step 2 - Bird information'!J866)</f>
        <v/>
      </c>
      <c r="I860" t="str">
        <f>IF('Step 2 - Bird information'!K866=0,"",'Step 2 - Bird information'!K866)</f>
        <v/>
      </c>
      <c r="J860" t="str">
        <f>IF('Step 2 - Bird information'!L866=0,"",'Step 2 - Bird information'!L866)</f>
        <v/>
      </c>
      <c r="K860">
        <f>'Step 2 - Bird information'!M866</f>
        <v>0</v>
      </c>
      <c r="L860" t="str">
        <f>PROPER('Step 2 - Bird information'!N866)</f>
        <v/>
      </c>
      <c r="M860" t="str">
        <f>PROPER('Step 2 - Bird information'!O866)</f>
        <v/>
      </c>
      <c r="N860" t="str">
        <f>PROPER('Step 2 - Bird information'!P866)</f>
        <v/>
      </c>
      <c r="O860">
        <f>'Step 2 - Bird information'!Q866</f>
        <v>0</v>
      </c>
      <c r="P860" t="str">
        <f>IF('Step 2 - Bird information'!R866=0,"",'Step 2 - Bird information'!R866)</f>
        <v/>
      </c>
    </row>
    <row r="861" spans="1:16">
      <c r="A861" t="str">
        <f>'Step 2 - Bird information'!A867</f>
        <v/>
      </c>
      <c r="B861">
        <f>'Step 2 - Bird information'!B867</f>
        <v>0</v>
      </c>
      <c r="C861">
        <f>'Step 2 - Bird information'!D867</f>
        <v>0</v>
      </c>
      <c r="D861">
        <f>'Step 2 - Bird information'!E867</f>
        <v>0</v>
      </c>
      <c r="E861" t="str">
        <f>IF('Step 2 - Bird information'!G867=0,"",'Step 2 - Bird information'!G867)</f>
        <v/>
      </c>
      <c r="F861" t="str">
        <f>IF('Step 2 - Bird information'!H867=0,"",'Step 2 - Bird information'!H867)</f>
        <v/>
      </c>
      <c r="G861" t="str">
        <f>IF('Step 2 - Bird information'!I867=0,"",'Step 2 - Bird information'!I867)</f>
        <v/>
      </c>
      <c r="H861" t="str">
        <f>IF('Step 2 - Bird information'!J867=0,"",'Step 2 - Bird information'!J867)</f>
        <v/>
      </c>
      <c r="I861" t="str">
        <f>IF('Step 2 - Bird information'!K867=0,"",'Step 2 - Bird information'!K867)</f>
        <v/>
      </c>
      <c r="J861" t="str">
        <f>IF('Step 2 - Bird information'!L867=0,"",'Step 2 - Bird information'!L867)</f>
        <v/>
      </c>
      <c r="K861">
        <f>'Step 2 - Bird information'!M867</f>
        <v>0</v>
      </c>
      <c r="L861" t="str">
        <f>PROPER('Step 2 - Bird information'!N867)</f>
        <v/>
      </c>
      <c r="M861" t="str">
        <f>PROPER('Step 2 - Bird information'!O867)</f>
        <v/>
      </c>
      <c r="N861" t="str">
        <f>PROPER('Step 2 - Bird information'!P867)</f>
        <v/>
      </c>
      <c r="O861">
        <f>'Step 2 - Bird information'!Q867</f>
        <v>0</v>
      </c>
      <c r="P861" t="str">
        <f>IF('Step 2 - Bird information'!R867=0,"",'Step 2 - Bird information'!R867)</f>
        <v/>
      </c>
    </row>
    <row r="862" spans="1:16">
      <c r="A862" t="str">
        <f>'Step 2 - Bird information'!A868</f>
        <v/>
      </c>
      <c r="B862">
        <f>'Step 2 - Bird information'!B868</f>
        <v>0</v>
      </c>
      <c r="C862">
        <f>'Step 2 - Bird information'!D868</f>
        <v>0</v>
      </c>
      <c r="D862">
        <f>'Step 2 - Bird information'!E868</f>
        <v>0</v>
      </c>
      <c r="E862" t="str">
        <f>IF('Step 2 - Bird information'!G868=0,"",'Step 2 - Bird information'!G868)</f>
        <v/>
      </c>
      <c r="F862" t="str">
        <f>IF('Step 2 - Bird information'!H868=0,"",'Step 2 - Bird information'!H868)</f>
        <v/>
      </c>
      <c r="G862" t="str">
        <f>IF('Step 2 - Bird information'!I868=0,"",'Step 2 - Bird information'!I868)</f>
        <v/>
      </c>
      <c r="H862" t="str">
        <f>IF('Step 2 - Bird information'!J868=0,"",'Step 2 - Bird information'!J868)</f>
        <v/>
      </c>
      <c r="I862" t="str">
        <f>IF('Step 2 - Bird information'!K868=0,"",'Step 2 - Bird information'!K868)</f>
        <v/>
      </c>
      <c r="J862" t="str">
        <f>IF('Step 2 - Bird information'!L868=0,"",'Step 2 - Bird information'!L868)</f>
        <v/>
      </c>
      <c r="K862">
        <f>'Step 2 - Bird information'!M868</f>
        <v>0</v>
      </c>
      <c r="L862" t="str">
        <f>PROPER('Step 2 - Bird information'!N868)</f>
        <v/>
      </c>
      <c r="M862" t="str">
        <f>PROPER('Step 2 - Bird information'!O868)</f>
        <v/>
      </c>
      <c r="N862" t="str">
        <f>PROPER('Step 2 - Bird information'!P868)</f>
        <v/>
      </c>
      <c r="O862">
        <f>'Step 2 - Bird information'!Q868</f>
        <v>0</v>
      </c>
      <c r="P862" t="str">
        <f>IF('Step 2 - Bird information'!R868=0,"",'Step 2 - Bird information'!R868)</f>
        <v/>
      </c>
    </row>
    <row r="863" spans="1:16">
      <c r="A863" t="str">
        <f>'Step 2 - Bird information'!A869</f>
        <v/>
      </c>
      <c r="B863">
        <f>'Step 2 - Bird information'!B869</f>
        <v>0</v>
      </c>
      <c r="C863">
        <f>'Step 2 - Bird information'!D869</f>
        <v>0</v>
      </c>
      <c r="D863">
        <f>'Step 2 - Bird information'!E869</f>
        <v>0</v>
      </c>
      <c r="E863" t="str">
        <f>IF('Step 2 - Bird information'!G869=0,"",'Step 2 - Bird information'!G869)</f>
        <v/>
      </c>
      <c r="F863" t="str">
        <f>IF('Step 2 - Bird information'!H869=0,"",'Step 2 - Bird information'!H869)</f>
        <v/>
      </c>
      <c r="G863" t="str">
        <f>IF('Step 2 - Bird information'!I869=0,"",'Step 2 - Bird information'!I869)</f>
        <v/>
      </c>
      <c r="H863" t="str">
        <f>IF('Step 2 - Bird information'!J869=0,"",'Step 2 - Bird information'!J869)</f>
        <v/>
      </c>
      <c r="I863" t="str">
        <f>IF('Step 2 - Bird information'!K869=0,"",'Step 2 - Bird information'!K869)</f>
        <v/>
      </c>
      <c r="J863" t="str">
        <f>IF('Step 2 - Bird information'!L869=0,"",'Step 2 - Bird information'!L869)</f>
        <v/>
      </c>
      <c r="K863">
        <f>'Step 2 - Bird information'!M869</f>
        <v>0</v>
      </c>
      <c r="L863" t="str">
        <f>PROPER('Step 2 - Bird information'!N869)</f>
        <v/>
      </c>
      <c r="M863" t="str">
        <f>PROPER('Step 2 - Bird information'!O869)</f>
        <v/>
      </c>
      <c r="N863" t="str">
        <f>PROPER('Step 2 - Bird information'!P869)</f>
        <v/>
      </c>
      <c r="O863">
        <f>'Step 2 - Bird information'!Q869</f>
        <v>0</v>
      </c>
      <c r="P863" t="str">
        <f>IF('Step 2 - Bird information'!R869=0,"",'Step 2 - Bird information'!R869)</f>
        <v/>
      </c>
    </row>
    <row r="864" spans="1:16">
      <c r="A864" t="str">
        <f>'Step 2 - Bird information'!A870</f>
        <v/>
      </c>
      <c r="B864">
        <f>'Step 2 - Bird information'!B870</f>
        <v>0</v>
      </c>
      <c r="C864">
        <f>'Step 2 - Bird information'!D870</f>
        <v>0</v>
      </c>
      <c r="D864">
        <f>'Step 2 - Bird information'!E870</f>
        <v>0</v>
      </c>
      <c r="E864" t="str">
        <f>IF('Step 2 - Bird information'!G870=0,"",'Step 2 - Bird information'!G870)</f>
        <v/>
      </c>
      <c r="F864" t="str">
        <f>IF('Step 2 - Bird information'!H870=0,"",'Step 2 - Bird information'!H870)</f>
        <v/>
      </c>
      <c r="G864" t="str">
        <f>IF('Step 2 - Bird information'!I870=0,"",'Step 2 - Bird information'!I870)</f>
        <v/>
      </c>
      <c r="H864" t="str">
        <f>IF('Step 2 - Bird information'!J870=0,"",'Step 2 - Bird information'!J870)</f>
        <v/>
      </c>
      <c r="I864" t="str">
        <f>IF('Step 2 - Bird information'!K870=0,"",'Step 2 - Bird information'!K870)</f>
        <v/>
      </c>
      <c r="J864" t="str">
        <f>IF('Step 2 - Bird information'!L870=0,"",'Step 2 - Bird information'!L870)</f>
        <v/>
      </c>
      <c r="K864">
        <f>'Step 2 - Bird information'!M870</f>
        <v>0</v>
      </c>
      <c r="L864" t="str">
        <f>PROPER('Step 2 - Bird information'!N870)</f>
        <v/>
      </c>
      <c r="M864" t="str">
        <f>PROPER('Step 2 - Bird information'!O870)</f>
        <v/>
      </c>
      <c r="N864" t="str">
        <f>PROPER('Step 2 - Bird information'!P870)</f>
        <v/>
      </c>
      <c r="O864">
        <f>'Step 2 - Bird information'!Q870</f>
        <v>0</v>
      </c>
      <c r="P864" t="str">
        <f>IF('Step 2 - Bird information'!R870=0,"",'Step 2 - Bird information'!R870)</f>
        <v/>
      </c>
    </row>
    <row r="865" spans="1:16">
      <c r="A865" t="str">
        <f>'Step 2 - Bird information'!A871</f>
        <v/>
      </c>
      <c r="B865">
        <f>'Step 2 - Bird information'!B871</f>
        <v>0</v>
      </c>
      <c r="C865">
        <f>'Step 2 - Bird information'!D871</f>
        <v>0</v>
      </c>
      <c r="D865">
        <f>'Step 2 - Bird information'!E871</f>
        <v>0</v>
      </c>
      <c r="E865" t="str">
        <f>IF('Step 2 - Bird information'!G871=0,"",'Step 2 - Bird information'!G871)</f>
        <v/>
      </c>
      <c r="F865" t="str">
        <f>IF('Step 2 - Bird information'!H871=0,"",'Step 2 - Bird information'!H871)</f>
        <v/>
      </c>
      <c r="G865" t="str">
        <f>IF('Step 2 - Bird information'!I871=0,"",'Step 2 - Bird information'!I871)</f>
        <v/>
      </c>
      <c r="H865" t="str">
        <f>IF('Step 2 - Bird information'!J871=0,"",'Step 2 - Bird information'!J871)</f>
        <v/>
      </c>
      <c r="I865" t="str">
        <f>IF('Step 2 - Bird information'!K871=0,"",'Step 2 - Bird information'!K871)</f>
        <v/>
      </c>
      <c r="J865" t="str">
        <f>IF('Step 2 - Bird information'!L871=0,"",'Step 2 - Bird information'!L871)</f>
        <v/>
      </c>
      <c r="K865">
        <f>'Step 2 - Bird information'!M871</f>
        <v>0</v>
      </c>
      <c r="L865" t="str">
        <f>PROPER('Step 2 - Bird information'!N871)</f>
        <v/>
      </c>
      <c r="M865" t="str">
        <f>PROPER('Step 2 - Bird information'!O871)</f>
        <v/>
      </c>
      <c r="N865" t="str">
        <f>PROPER('Step 2 - Bird information'!P871)</f>
        <v/>
      </c>
      <c r="O865">
        <f>'Step 2 - Bird information'!Q871</f>
        <v>0</v>
      </c>
      <c r="P865" t="str">
        <f>IF('Step 2 - Bird information'!R871=0,"",'Step 2 - Bird information'!R871)</f>
        <v/>
      </c>
    </row>
    <row r="866" spans="1:16">
      <c r="A866" t="str">
        <f>'Step 2 - Bird information'!A872</f>
        <v/>
      </c>
      <c r="B866">
        <f>'Step 2 - Bird information'!B872</f>
        <v>0</v>
      </c>
      <c r="C866">
        <f>'Step 2 - Bird information'!D872</f>
        <v>0</v>
      </c>
      <c r="D866">
        <f>'Step 2 - Bird information'!E872</f>
        <v>0</v>
      </c>
      <c r="E866" t="str">
        <f>IF('Step 2 - Bird information'!G872=0,"",'Step 2 - Bird information'!G872)</f>
        <v/>
      </c>
      <c r="F866" t="str">
        <f>IF('Step 2 - Bird information'!H872=0,"",'Step 2 - Bird information'!H872)</f>
        <v/>
      </c>
      <c r="G866" t="str">
        <f>IF('Step 2 - Bird information'!I872=0,"",'Step 2 - Bird information'!I872)</f>
        <v/>
      </c>
      <c r="H866" t="str">
        <f>IF('Step 2 - Bird information'!J872=0,"",'Step 2 - Bird information'!J872)</f>
        <v/>
      </c>
      <c r="I866" t="str">
        <f>IF('Step 2 - Bird information'!K872=0,"",'Step 2 - Bird information'!K872)</f>
        <v/>
      </c>
      <c r="J866" t="str">
        <f>IF('Step 2 - Bird information'!L872=0,"",'Step 2 - Bird information'!L872)</f>
        <v/>
      </c>
      <c r="K866">
        <f>'Step 2 - Bird information'!M872</f>
        <v>0</v>
      </c>
      <c r="L866" t="str">
        <f>PROPER('Step 2 - Bird information'!N872)</f>
        <v/>
      </c>
      <c r="M866" t="str">
        <f>PROPER('Step 2 - Bird information'!O872)</f>
        <v/>
      </c>
      <c r="N866" t="str">
        <f>PROPER('Step 2 - Bird information'!P872)</f>
        <v/>
      </c>
      <c r="O866">
        <f>'Step 2 - Bird information'!Q872</f>
        <v>0</v>
      </c>
      <c r="P866" t="str">
        <f>IF('Step 2 - Bird information'!R872=0,"",'Step 2 - Bird information'!R872)</f>
        <v/>
      </c>
    </row>
    <row r="867" spans="1:16">
      <c r="A867" t="str">
        <f>'Step 2 - Bird information'!A873</f>
        <v/>
      </c>
      <c r="B867">
        <f>'Step 2 - Bird information'!B873</f>
        <v>0</v>
      </c>
      <c r="C867">
        <f>'Step 2 - Bird information'!D873</f>
        <v>0</v>
      </c>
      <c r="D867">
        <f>'Step 2 - Bird information'!E873</f>
        <v>0</v>
      </c>
      <c r="E867" t="str">
        <f>IF('Step 2 - Bird information'!G873=0,"",'Step 2 - Bird information'!G873)</f>
        <v/>
      </c>
      <c r="F867" t="str">
        <f>IF('Step 2 - Bird information'!H873=0,"",'Step 2 - Bird information'!H873)</f>
        <v/>
      </c>
      <c r="G867" t="str">
        <f>IF('Step 2 - Bird information'!I873=0,"",'Step 2 - Bird information'!I873)</f>
        <v/>
      </c>
      <c r="H867" t="str">
        <f>IF('Step 2 - Bird information'!J873=0,"",'Step 2 - Bird information'!J873)</f>
        <v/>
      </c>
      <c r="I867" t="str">
        <f>IF('Step 2 - Bird information'!K873=0,"",'Step 2 - Bird information'!K873)</f>
        <v/>
      </c>
      <c r="J867" t="str">
        <f>IF('Step 2 - Bird information'!L873=0,"",'Step 2 - Bird information'!L873)</f>
        <v/>
      </c>
      <c r="K867">
        <f>'Step 2 - Bird information'!M873</f>
        <v>0</v>
      </c>
      <c r="L867" t="str">
        <f>PROPER('Step 2 - Bird information'!N873)</f>
        <v/>
      </c>
      <c r="M867" t="str">
        <f>PROPER('Step 2 - Bird information'!O873)</f>
        <v/>
      </c>
      <c r="N867" t="str">
        <f>PROPER('Step 2 - Bird information'!P873)</f>
        <v/>
      </c>
      <c r="O867">
        <f>'Step 2 - Bird information'!Q873</f>
        <v>0</v>
      </c>
      <c r="P867" t="str">
        <f>IF('Step 2 - Bird information'!R873=0,"",'Step 2 - Bird information'!R873)</f>
        <v/>
      </c>
    </row>
    <row r="868" spans="1:16">
      <c r="A868" t="str">
        <f>'Step 2 - Bird information'!A874</f>
        <v/>
      </c>
      <c r="B868">
        <f>'Step 2 - Bird information'!B874</f>
        <v>0</v>
      </c>
      <c r="C868">
        <f>'Step 2 - Bird information'!D874</f>
        <v>0</v>
      </c>
      <c r="D868">
        <f>'Step 2 - Bird information'!E874</f>
        <v>0</v>
      </c>
      <c r="E868" t="str">
        <f>IF('Step 2 - Bird information'!G874=0,"",'Step 2 - Bird information'!G874)</f>
        <v/>
      </c>
      <c r="F868" t="str">
        <f>IF('Step 2 - Bird information'!H874=0,"",'Step 2 - Bird information'!H874)</f>
        <v/>
      </c>
      <c r="G868" t="str">
        <f>IF('Step 2 - Bird information'!I874=0,"",'Step 2 - Bird information'!I874)</f>
        <v/>
      </c>
      <c r="H868" t="str">
        <f>IF('Step 2 - Bird information'!J874=0,"",'Step 2 - Bird information'!J874)</f>
        <v/>
      </c>
      <c r="I868" t="str">
        <f>IF('Step 2 - Bird information'!K874=0,"",'Step 2 - Bird information'!K874)</f>
        <v/>
      </c>
      <c r="J868" t="str">
        <f>IF('Step 2 - Bird information'!L874=0,"",'Step 2 - Bird information'!L874)</f>
        <v/>
      </c>
      <c r="K868">
        <f>'Step 2 - Bird information'!M874</f>
        <v>0</v>
      </c>
      <c r="L868" t="str">
        <f>PROPER('Step 2 - Bird information'!N874)</f>
        <v/>
      </c>
      <c r="M868" t="str">
        <f>PROPER('Step 2 - Bird information'!O874)</f>
        <v/>
      </c>
      <c r="N868" t="str">
        <f>PROPER('Step 2 - Bird information'!P874)</f>
        <v/>
      </c>
      <c r="O868">
        <f>'Step 2 - Bird information'!Q874</f>
        <v>0</v>
      </c>
      <c r="P868" t="str">
        <f>IF('Step 2 - Bird information'!R874=0,"",'Step 2 - Bird information'!R874)</f>
        <v/>
      </c>
    </row>
    <row r="869" spans="1:16">
      <c r="A869" t="str">
        <f>'Step 2 - Bird information'!A875</f>
        <v/>
      </c>
      <c r="B869">
        <f>'Step 2 - Bird information'!B875</f>
        <v>0</v>
      </c>
      <c r="C869">
        <f>'Step 2 - Bird information'!D875</f>
        <v>0</v>
      </c>
      <c r="D869">
        <f>'Step 2 - Bird information'!E875</f>
        <v>0</v>
      </c>
      <c r="E869" t="str">
        <f>IF('Step 2 - Bird information'!G875=0,"",'Step 2 - Bird information'!G875)</f>
        <v/>
      </c>
      <c r="F869" t="str">
        <f>IF('Step 2 - Bird information'!H875=0,"",'Step 2 - Bird information'!H875)</f>
        <v/>
      </c>
      <c r="G869" t="str">
        <f>IF('Step 2 - Bird information'!I875=0,"",'Step 2 - Bird information'!I875)</f>
        <v/>
      </c>
      <c r="H869" t="str">
        <f>IF('Step 2 - Bird information'!J875=0,"",'Step 2 - Bird information'!J875)</f>
        <v/>
      </c>
      <c r="I869" t="str">
        <f>IF('Step 2 - Bird information'!K875=0,"",'Step 2 - Bird information'!K875)</f>
        <v/>
      </c>
      <c r="J869" t="str">
        <f>IF('Step 2 - Bird information'!L875=0,"",'Step 2 - Bird information'!L875)</f>
        <v/>
      </c>
      <c r="K869">
        <f>'Step 2 - Bird information'!M875</f>
        <v>0</v>
      </c>
      <c r="L869" t="str">
        <f>PROPER('Step 2 - Bird information'!N875)</f>
        <v/>
      </c>
      <c r="M869" t="str">
        <f>PROPER('Step 2 - Bird information'!O875)</f>
        <v/>
      </c>
      <c r="N869" t="str">
        <f>PROPER('Step 2 - Bird information'!P875)</f>
        <v/>
      </c>
      <c r="O869">
        <f>'Step 2 - Bird information'!Q875</f>
        <v>0</v>
      </c>
      <c r="P869" t="str">
        <f>IF('Step 2 - Bird information'!R875=0,"",'Step 2 - Bird information'!R875)</f>
        <v/>
      </c>
    </row>
    <row r="870" spans="1:16">
      <c r="A870" t="str">
        <f>'Step 2 - Bird information'!A876</f>
        <v/>
      </c>
      <c r="B870">
        <f>'Step 2 - Bird information'!B876</f>
        <v>0</v>
      </c>
      <c r="C870">
        <f>'Step 2 - Bird information'!D876</f>
        <v>0</v>
      </c>
      <c r="D870">
        <f>'Step 2 - Bird information'!E876</f>
        <v>0</v>
      </c>
      <c r="E870" t="str">
        <f>IF('Step 2 - Bird information'!G876=0,"",'Step 2 - Bird information'!G876)</f>
        <v/>
      </c>
      <c r="F870" t="str">
        <f>IF('Step 2 - Bird information'!H876=0,"",'Step 2 - Bird information'!H876)</f>
        <v/>
      </c>
      <c r="G870" t="str">
        <f>IF('Step 2 - Bird information'!I876=0,"",'Step 2 - Bird information'!I876)</f>
        <v/>
      </c>
      <c r="H870" t="str">
        <f>IF('Step 2 - Bird information'!J876=0,"",'Step 2 - Bird information'!J876)</f>
        <v/>
      </c>
      <c r="I870" t="str">
        <f>IF('Step 2 - Bird information'!K876=0,"",'Step 2 - Bird information'!K876)</f>
        <v/>
      </c>
      <c r="J870" t="str">
        <f>IF('Step 2 - Bird information'!L876=0,"",'Step 2 - Bird information'!L876)</f>
        <v/>
      </c>
      <c r="K870">
        <f>'Step 2 - Bird information'!M876</f>
        <v>0</v>
      </c>
      <c r="L870" t="str">
        <f>PROPER('Step 2 - Bird information'!N876)</f>
        <v/>
      </c>
      <c r="M870" t="str">
        <f>PROPER('Step 2 - Bird information'!O876)</f>
        <v/>
      </c>
      <c r="N870" t="str">
        <f>PROPER('Step 2 - Bird information'!P876)</f>
        <v/>
      </c>
      <c r="O870">
        <f>'Step 2 - Bird information'!Q876</f>
        <v>0</v>
      </c>
      <c r="P870" t="str">
        <f>IF('Step 2 - Bird information'!R876=0,"",'Step 2 - Bird information'!R876)</f>
        <v/>
      </c>
    </row>
    <row r="871" spans="1:16">
      <c r="A871" t="str">
        <f>'Step 2 - Bird information'!A877</f>
        <v/>
      </c>
      <c r="B871">
        <f>'Step 2 - Bird information'!B877</f>
        <v>0</v>
      </c>
      <c r="C871">
        <f>'Step 2 - Bird information'!D877</f>
        <v>0</v>
      </c>
      <c r="D871">
        <f>'Step 2 - Bird information'!E877</f>
        <v>0</v>
      </c>
      <c r="E871" t="str">
        <f>IF('Step 2 - Bird information'!G877=0,"",'Step 2 - Bird information'!G877)</f>
        <v/>
      </c>
      <c r="F871" t="str">
        <f>IF('Step 2 - Bird information'!H877=0,"",'Step 2 - Bird information'!H877)</f>
        <v/>
      </c>
      <c r="G871" t="str">
        <f>IF('Step 2 - Bird information'!I877=0,"",'Step 2 - Bird information'!I877)</f>
        <v/>
      </c>
      <c r="H871" t="str">
        <f>IF('Step 2 - Bird information'!J877=0,"",'Step 2 - Bird information'!J877)</f>
        <v/>
      </c>
      <c r="I871" t="str">
        <f>IF('Step 2 - Bird information'!K877=0,"",'Step 2 - Bird information'!K877)</f>
        <v/>
      </c>
      <c r="J871" t="str">
        <f>IF('Step 2 - Bird information'!L877=0,"",'Step 2 - Bird information'!L877)</f>
        <v/>
      </c>
      <c r="K871">
        <f>'Step 2 - Bird information'!M877</f>
        <v>0</v>
      </c>
      <c r="L871" t="str">
        <f>PROPER('Step 2 - Bird information'!N877)</f>
        <v/>
      </c>
      <c r="M871" t="str">
        <f>PROPER('Step 2 - Bird information'!O877)</f>
        <v/>
      </c>
      <c r="N871" t="str">
        <f>PROPER('Step 2 - Bird information'!P877)</f>
        <v/>
      </c>
      <c r="O871">
        <f>'Step 2 - Bird information'!Q877</f>
        <v>0</v>
      </c>
      <c r="P871" t="str">
        <f>IF('Step 2 - Bird information'!R877=0,"",'Step 2 - Bird information'!R877)</f>
        <v/>
      </c>
    </row>
    <row r="872" spans="1:16">
      <c r="A872" t="str">
        <f>'Step 2 - Bird information'!A878</f>
        <v/>
      </c>
      <c r="B872">
        <f>'Step 2 - Bird information'!B878</f>
        <v>0</v>
      </c>
      <c r="C872">
        <f>'Step 2 - Bird information'!D878</f>
        <v>0</v>
      </c>
      <c r="D872">
        <f>'Step 2 - Bird information'!E878</f>
        <v>0</v>
      </c>
      <c r="E872" t="str">
        <f>IF('Step 2 - Bird information'!G878=0,"",'Step 2 - Bird information'!G878)</f>
        <v/>
      </c>
      <c r="F872" t="str">
        <f>IF('Step 2 - Bird information'!H878=0,"",'Step 2 - Bird information'!H878)</f>
        <v/>
      </c>
      <c r="G872" t="str">
        <f>IF('Step 2 - Bird information'!I878=0,"",'Step 2 - Bird information'!I878)</f>
        <v/>
      </c>
      <c r="H872" t="str">
        <f>IF('Step 2 - Bird information'!J878=0,"",'Step 2 - Bird information'!J878)</f>
        <v/>
      </c>
      <c r="I872" t="str">
        <f>IF('Step 2 - Bird information'!K878=0,"",'Step 2 - Bird information'!K878)</f>
        <v/>
      </c>
      <c r="J872" t="str">
        <f>IF('Step 2 - Bird information'!L878=0,"",'Step 2 - Bird information'!L878)</f>
        <v/>
      </c>
      <c r="K872">
        <f>'Step 2 - Bird information'!M878</f>
        <v>0</v>
      </c>
      <c r="L872" t="str">
        <f>PROPER('Step 2 - Bird information'!N878)</f>
        <v/>
      </c>
      <c r="M872" t="str">
        <f>PROPER('Step 2 - Bird information'!O878)</f>
        <v/>
      </c>
      <c r="N872" t="str">
        <f>PROPER('Step 2 - Bird information'!P878)</f>
        <v/>
      </c>
      <c r="O872">
        <f>'Step 2 - Bird information'!Q878</f>
        <v>0</v>
      </c>
      <c r="P872" t="str">
        <f>IF('Step 2 - Bird information'!R878=0,"",'Step 2 - Bird information'!R878)</f>
        <v/>
      </c>
    </row>
    <row r="873" spans="1:16">
      <c r="A873" t="str">
        <f>'Step 2 - Bird information'!A879</f>
        <v/>
      </c>
      <c r="B873">
        <f>'Step 2 - Bird information'!B879</f>
        <v>0</v>
      </c>
      <c r="C873">
        <f>'Step 2 - Bird information'!D879</f>
        <v>0</v>
      </c>
      <c r="D873">
        <f>'Step 2 - Bird information'!E879</f>
        <v>0</v>
      </c>
      <c r="E873" t="str">
        <f>IF('Step 2 - Bird information'!G879=0,"",'Step 2 - Bird information'!G879)</f>
        <v/>
      </c>
      <c r="F873" t="str">
        <f>IF('Step 2 - Bird information'!H879=0,"",'Step 2 - Bird information'!H879)</f>
        <v/>
      </c>
      <c r="G873" t="str">
        <f>IF('Step 2 - Bird information'!I879=0,"",'Step 2 - Bird information'!I879)</f>
        <v/>
      </c>
      <c r="H873" t="str">
        <f>IF('Step 2 - Bird information'!J879=0,"",'Step 2 - Bird information'!J879)</f>
        <v/>
      </c>
      <c r="I873" t="str">
        <f>IF('Step 2 - Bird information'!K879=0,"",'Step 2 - Bird information'!K879)</f>
        <v/>
      </c>
      <c r="J873" t="str">
        <f>IF('Step 2 - Bird information'!L879=0,"",'Step 2 - Bird information'!L879)</f>
        <v/>
      </c>
      <c r="K873">
        <f>'Step 2 - Bird information'!M879</f>
        <v>0</v>
      </c>
      <c r="L873" t="str">
        <f>PROPER('Step 2 - Bird information'!N879)</f>
        <v/>
      </c>
      <c r="M873" t="str">
        <f>PROPER('Step 2 - Bird information'!O879)</f>
        <v/>
      </c>
      <c r="N873" t="str">
        <f>PROPER('Step 2 - Bird information'!P879)</f>
        <v/>
      </c>
      <c r="O873">
        <f>'Step 2 - Bird information'!Q879</f>
        <v>0</v>
      </c>
      <c r="P873" t="str">
        <f>IF('Step 2 - Bird information'!R879=0,"",'Step 2 - Bird information'!R879)</f>
        <v/>
      </c>
    </row>
    <row r="874" spans="1:16">
      <c r="A874" t="str">
        <f>'Step 2 - Bird information'!A880</f>
        <v/>
      </c>
      <c r="B874">
        <f>'Step 2 - Bird information'!B880</f>
        <v>0</v>
      </c>
      <c r="C874">
        <f>'Step 2 - Bird information'!D880</f>
        <v>0</v>
      </c>
      <c r="D874">
        <f>'Step 2 - Bird information'!E880</f>
        <v>0</v>
      </c>
      <c r="E874" t="str">
        <f>IF('Step 2 - Bird information'!G880=0,"",'Step 2 - Bird information'!G880)</f>
        <v/>
      </c>
      <c r="F874" t="str">
        <f>IF('Step 2 - Bird information'!H880=0,"",'Step 2 - Bird information'!H880)</f>
        <v/>
      </c>
      <c r="G874" t="str">
        <f>IF('Step 2 - Bird information'!I880=0,"",'Step 2 - Bird information'!I880)</f>
        <v/>
      </c>
      <c r="H874" t="str">
        <f>IF('Step 2 - Bird information'!J880=0,"",'Step 2 - Bird information'!J880)</f>
        <v/>
      </c>
      <c r="I874" t="str">
        <f>IF('Step 2 - Bird information'!K880=0,"",'Step 2 - Bird information'!K880)</f>
        <v/>
      </c>
      <c r="J874" t="str">
        <f>IF('Step 2 - Bird information'!L880=0,"",'Step 2 - Bird information'!L880)</f>
        <v/>
      </c>
      <c r="K874">
        <f>'Step 2 - Bird information'!M880</f>
        <v>0</v>
      </c>
      <c r="L874" t="str">
        <f>PROPER('Step 2 - Bird information'!N880)</f>
        <v/>
      </c>
      <c r="M874" t="str">
        <f>PROPER('Step 2 - Bird information'!O880)</f>
        <v/>
      </c>
      <c r="N874" t="str">
        <f>PROPER('Step 2 - Bird information'!P880)</f>
        <v/>
      </c>
      <c r="O874">
        <f>'Step 2 - Bird information'!Q880</f>
        <v>0</v>
      </c>
      <c r="P874" t="str">
        <f>IF('Step 2 - Bird information'!R880=0,"",'Step 2 - Bird information'!R880)</f>
        <v/>
      </c>
    </row>
    <row r="875" spans="1:16">
      <c r="A875" t="str">
        <f>'Step 2 - Bird information'!A881</f>
        <v/>
      </c>
      <c r="B875">
        <f>'Step 2 - Bird information'!B881</f>
        <v>0</v>
      </c>
      <c r="C875">
        <f>'Step 2 - Bird information'!D881</f>
        <v>0</v>
      </c>
      <c r="D875">
        <f>'Step 2 - Bird information'!E881</f>
        <v>0</v>
      </c>
      <c r="E875" t="str">
        <f>IF('Step 2 - Bird information'!G881=0,"",'Step 2 - Bird information'!G881)</f>
        <v/>
      </c>
      <c r="F875" t="str">
        <f>IF('Step 2 - Bird information'!H881=0,"",'Step 2 - Bird information'!H881)</f>
        <v/>
      </c>
      <c r="G875" t="str">
        <f>IF('Step 2 - Bird information'!I881=0,"",'Step 2 - Bird information'!I881)</f>
        <v/>
      </c>
      <c r="H875" t="str">
        <f>IF('Step 2 - Bird information'!J881=0,"",'Step 2 - Bird information'!J881)</f>
        <v/>
      </c>
      <c r="I875" t="str">
        <f>IF('Step 2 - Bird information'!K881=0,"",'Step 2 - Bird information'!K881)</f>
        <v/>
      </c>
      <c r="J875" t="str">
        <f>IF('Step 2 - Bird information'!L881=0,"",'Step 2 - Bird information'!L881)</f>
        <v/>
      </c>
      <c r="K875">
        <f>'Step 2 - Bird information'!M881</f>
        <v>0</v>
      </c>
      <c r="L875" t="str">
        <f>PROPER('Step 2 - Bird information'!N881)</f>
        <v/>
      </c>
      <c r="M875" t="str">
        <f>PROPER('Step 2 - Bird information'!O881)</f>
        <v/>
      </c>
      <c r="N875" t="str">
        <f>PROPER('Step 2 - Bird information'!P881)</f>
        <v/>
      </c>
      <c r="O875">
        <f>'Step 2 - Bird information'!Q881</f>
        <v>0</v>
      </c>
      <c r="P875" t="str">
        <f>IF('Step 2 - Bird information'!R881=0,"",'Step 2 - Bird information'!R881)</f>
        <v/>
      </c>
    </row>
    <row r="876" spans="1:16">
      <c r="A876" t="str">
        <f>'Step 2 - Bird information'!A882</f>
        <v/>
      </c>
      <c r="B876">
        <f>'Step 2 - Bird information'!B882</f>
        <v>0</v>
      </c>
      <c r="C876">
        <f>'Step 2 - Bird information'!D882</f>
        <v>0</v>
      </c>
      <c r="D876">
        <f>'Step 2 - Bird information'!E882</f>
        <v>0</v>
      </c>
      <c r="E876" t="str">
        <f>IF('Step 2 - Bird information'!G882=0,"",'Step 2 - Bird information'!G882)</f>
        <v/>
      </c>
      <c r="F876" t="str">
        <f>IF('Step 2 - Bird information'!H882=0,"",'Step 2 - Bird information'!H882)</f>
        <v/>
      </c>
      <c r="G876" t="str">
        <f>IF('Step 2 - Bird information'!I882=0,"",'Step 2 - Bird information'!I882)</f>
        <v/>
      </c>
      <c r="H876" t="str">
        <f>IF('Step 2 - Bird information'!J882=0,"",'Step 2 - Bird information'!J882)</f>
        <v/>
      </c>
      <c r="I876" t="str">
        <f>IF('Step 2 - Bird information'!K882=0,"",'Step 2 - Bird information'!K882)</f>
        <v/>
      </c>
      <c r="J876" t="str">
        <f>IF('Step 2 - Bird information'!L882=0,"",'Step 2 - Bird information'!L882)</f>
        <v/>
      </c>
      <c r="K876">
        <f>'Step 2 - Bird information'!M882</f>
        <v>0</v>
      </c>
      <c r="L876" t="str">
        <f>PROPER('Step 2 - Bird information'!N882)</f>
        <v/>
      </c>
      <c r="M876" t="str">
        <f>PROPER('Step 2 - Bird information'!O882)</f>
        <v/>
      </c>
      <c r="N876" t="str">
        <f>PROPER('Step 2 - Bird information'!P882)</f>
        <v/>
      </c>
      <c r="O876">
        <f>'Step 2 - Bird information'!Q882</f>
        <v>0</v>
      </c>
      <c r="P876" t="str">
        <f>IF('Step 2 - Bird information'!R882=0,"",'Step 2 - Bird information'!R882)</f>
        <v/>
      </c>
    </row>
    <row r="877" spans="1:16">
      <c r="A877" t="str">
        <f>'Step 2 - Bird information'!A883</f>
        <v/>
      </c>
      <c r="B877">
        <f>'Step 2 - Bird information'!B883</f>
        <v>0</v>
      </c>
      <c r="C877">
        <f>'Step 2 - Bird information'!D883</f>
        <v>0</v>
      </c>
      <c r="D877">
        <f>'Step 2 - Bird information'!E883</f>
        <v>0</v>
      </c>
      <c r="E877" t="str">
        <f>IF('Step 2 - Bird information'!G883=0,"",'Step 2 - Bird information'!G883)</f>
        <v/>
      </c>
      <c r="F877" t="str">
        <f>IF('Step 2 - Bird information'!H883=0,"",'Step 2 - Bird information'!H883)</f>
        <v/>
      </c>
      <c r="G877" t="str">
        <f>IF('Step 2 - Bird information'!I883=0,"",'Step 2 - Bird information'!I883)</f>
        <v/>
      </c>
      <c r="H877" t="str">
        <f>IF('Step 2 - Bird information'!J883=0,"",'Step 2 - Bird information'!J883)</f>
        <v/>
      </c>
      <c r="I877" t="str">
        <f>IF('Step 2 - Bird information'!K883=0,"",'Step 2 - Bird information'!K883)</f>
        <v/>
      </c>
      <c r="J877" t="str">
        <f>IF('Step 2 - Bird information'!L883=0,"",'Step 2 - Bird information'!L883)</f>
        <v/>
      </c>
      <c r="K877">
        <f>'Step 2 - Bird information'!M883</f>
        <v>0</v>
      </c>
      <c r="L877" t="str">
        <f>PROPER('Step 2 - Bird information'!N883)</f>
        <v/>
      </c>
      <c r="M877" t="str">
        <f>PROPER('Step 2 - Bird information'!O883)</f>
        <v/>
      </c>
      <c r="N877" t="str">
        <f>PROPER('Step 2 - Bird information'!P883)</f>
        <v/>
      </c>
      <c r="O877">
        <f>'Step 2 - Bird information'!Q883</f>
        <v>0</v>
      </c>
      <c r="P877" t="str">
        <f>IF('Step 2 - Bird information'!R883=0,"",'Step 2 - Bird information'!R883)</f>
        <v/>
      </c>
    </row>
    <row r="878" spans="1:16">
      <c r="A878" t="str">
        <f>'Step 2 - Bird information'!A884</f>
        <v/>
      </c>
      <c r="B878">
        <f>'Step 2 - Bird information'!B884</f>
        <v>0</v>
      </c>
      <c r="C878">
        <f>'Step 2 - Bird information'!D884</f>
        <v>0</v>
      </c>
      <c r="D878">
        <f>'Step 2 - Bird information'!E884</f>
        <v>0</v>
      </c>
      <c r="E878" t="str">
        <f>IF('Step 2 - Bird information'!G884=0,"",'Step 2 - Bird information'!G884)</f>
        <v/>
      </c>
      <c r="F878" t="str">
        <f>IF('Step 2 - Bird information'!H884=0,"",'Step 2 - Bird information'!H884)</f>
        <v/>
      </c>
      <c r="G878" t="str">
        <f>IF('Step 2 - Bird information'!I884=0,"",'Step 2 - Bird information'!I884)</f>
        <v/>
      </c>
      <c r="H878" t="str">
        <f>IF('Step 2 - Bird information'!J884=0,"",'Step 2 - Bird information'!J884)</f>
        <v/>
      </c>
      <c r="I878" t="str">
        <f>IF('Step 2 - Bird information'!K884=0,"",'Step 2 - Bird information'!K884)</f>
        <v/>
      </c>
      <c r="J878" t="str">
        <f>IF('Step 2 - Bird information'!L884=0,"",'Step 2 - Bird information'!L884)</f>
        <v/>
      </c>
      <c r="K878">
        <f>'Step 2 - Bird information'!M884</f>
        <v>0</v>
      </c>
      <c r="L878" t="str">
        <f>PROPER('Step 2 - Bird information'!N884)</f>
        <v/>
      </c>
      <c r="M878" t="str">
        <f>PROPER('Step 2 - Bird information'!O884)</f>
        <v/>
      </c>
      <c r="N878" t="str">
        <f>PROPER('Step 2 - Bird information'!P884)</f>
        <v/>
      </c>
      <c r="O878">
        <f>'Step 2 - Bird information'!Q884</f>
        <v>0</v>
      </c>
      <c r="P878" t="str">
        <f>IF('Step 2 - Bird information'!R884=0,"",'Step 2 - Bird information'!R884)</f>
        <v/>
      </c>
    </row>
    <row r="879" spans="1:16">
      <c r="A879" t="str">
        <f>'Step 2 - Bird information'!A885</f>
        <v/>
      </c>
      <c r="B879">
        <f>'Step 2 - Bird information'!B885</f>
        <v>0</v>
      </c>
      <c r="C879">
        <f>'Step 2 - Bird information'!D885</f>
        <v>0</v>
      </c>
      <c r="D879">
        <f>'Step 2 - Bird information'!E885</f>
        <v>0</v>
      </c>
      <c r="E879" t="str">
        <f>IF('Step 2 - Bird information'!G885=0,"",'Step 2 - Bird information'!G885)</f>
        <v/>
      </c>
      <c r="F879" t="str">
        <f>IF('Step 2 - Bird information'!H885=0,"",'Step 2 - Bird information'!H885)</f>
        <v/>
      </c>
      <c r="G879" t="str">
        <f>IF('Step 2 - Bird information'!I885=0,"",'Step 2 - Bird information'!I885)</f>
        <v/>
      </c>
      <c r="H879" t="str">
        <f>IF('Step 2 - Bird information'!J885=0,"",'Step 2 - Bird information'!J885)</f>
        <v/>
      </c>
      <c r="I879" t="str">
        <f>IF('Step 2 - Bird information'!K885=0,"",'Step 2 - Bird information'!K885)</f>
        <v/>
      </c>
      <c r="J879" t="str">
        <f>IF('Step 2 - Bird information'!L885=0,"",'Step 2 - Bird information'!L885)</f>
        <v/>
      </c>
      <c r="K879">
        <f>'Step 2 - Bird information'!M885</f>
        <v>0</v>
      </c>
      <c r="L879" t="str">
        <f>PROPER('Step 2 - Bird information'!N885)</f>
        <v/>
      </c>
      <c r="M879" t="str">
        <f>PROPER('Step 2 - Bird information'!O885)</f>
        <v/>
      </c>
      <c r="N879" t="str">
        <f>PROPER('Step 2 - Bird information'!P885)</f>
        <v/>
      </c>
      <c r="O879">
        <f>'Step 2 - Bird information'!Q885</f>
        <v>0</v>
      </c>
      <c r="P879" t="str">
        <f>IF('Step 2 - Bird information'!R885=0,"",'Step 2 - Bird information'!R885)</f>
        <v/>
      </c>
    </row>
    <row r="880" spans="1:16">
      <c r="A880" t="str">
        <f>'Step 2 - Bird information'!A886</f>
        <v/>
      </c>
      <c r="B880">
        <f>'Step 2 - Bird information'!B886</f>
        <v>0</v>
      </c>
      <c r="C880">
        <f>'Step 2 - Bird information'!D886</f>
        <v>0</v>
      </c>
      <c r="D880">
        <f>'Step 2 - Bird information'!E886</f>
        <v>0</v>
      </c>
      <c r="E880" t="str">
        <f>IF('Step 2 - Bird information'!G886=0,"",'Step 2 - Bird information'!G886)</f>
        <v/>
      </c>
      <c r="F880" t="str">
        <f>IF('Step 2 - Bird information'!H886=0,"",'Step 2 - Bird information'!H886)</f>
        <v/>
      </c>
      <c r="G880" t="str">
        <f>IF('Step 2 - Bird information'!I886=0,"",'Step 2 - Bird information'!I886)</f>
        <v/>
      </c>
      <c r="H880" t="str">
        <f>IF('Step 2 - Bird information'!J886=0,"",'Step 2 - Bird information'!J886)</f>
        <v/>
      </c>
      <c r="I880" t="str">
        <f>IF('Step 2 - Bird information'!K886=0,"",'Step 2 - Bird information'!K886)</f>
        <v/>
      </c>
      <c r="J880" t="str">
        <f>IF('Step 2 - Bird information'!L886=0,"",'Step 2 - Bird information'!L886)</f>
        <v/>
      </c>
      <c r="K880">
        <f>'Step 2 - Bird information'!M886</f>
        <v>0</v>
      </c>
      <c r="L880" t="str">
        <f>PROPER('Step 2 - Bird information'!N886)</f>
        <v/>
      </c>
      <c r="M880" t="str">
        <f>PROPER('Step 2 - Bird information'!O886)</f>
        <v/>
      </c>
      <c r="N880" t="str">
        <f>PROPER('Step 2 - Bird information'!P886)</f>
        <v/>
      </c>
      <c r="O880">
        <f>'Step 2 - Bird information'!Q886</f>
        <v>0</v>
      </c>
      <c r="P880" t="str">
        <f>IF('Step 2 - Bird information'!R886=0,"",'Step 2 - Bird information'!R886)</f>
        <v/>
      </c>
    </row>
    <row r="881" spans="1:16">
      <c r="A881" t="str">
        <f>'Step 2 - Bird information'!A887</f>
        <v/>
      </c>
      <c r="B881">
        <f>'Step 2 - Bird information'!B887</f>
        <v>0</v>
      </c>
      <c r="C881">
        <f>'Step 2 - Bird information'!D887</f>
        <v>0</v>
      </c>
      <c r="D881">
        <f>'Step 2 - Bird information'!E887</f>
        <v>0</v>
      </c>
      <c r="E881" t="str">
        <f>IF('Step 2 - Bird information'!G887=0,"",'Step 2 - Bird information'!G887)</f>
        <v/>
      </c>
      <c r="F881" t="str">
        <f>IF('Step 2 - Bird information'!H887=0,"",'Step 2 - Bird information'!H887)</f>
        <v/>
      </c>
      <c r="G881" t="str">
        <f>IF('Step 2 - Bird information'!I887=0,"",'Step 2 - Bird information'!I887)</f>
        <v/>
      </c>
      <c r="H881" t="str">
        <f>IF('Step 2 - Bird information'!J887=0,"",'Step 2 - Bird information'!J887)</f>
        <v/>
      </c>
      <c r="I881" t="str">
        <f>IF('Step 2 - Bird information'!K887=0,"",'Step 2 - Bird information'!K887)</f>
        <v/>
      </c>
      <c r="J881" t="str">
        <f>IF('Step 2 - Bird information'!L887=0,"",'Step 2 - Bird information'!L887)</f>
        <v/>
      </c>
      <c r="K881">
        <f>'Step 2 - Bird information'!M887</f>
        <v>0</v>
      </c>
      <c r="L881" t="str">
        <f>PROPER('Step 2 - Bird information'!N887)</f>
        <v/>
      </c>
      <c r="M881" t="str">
        <f>PROPER('Step 2 - Bird information'!O887)</f>
        <v/>
      </c>
      <c r="N881" t="str">
        <f>PROPER('Step 2 - Bird information'!P887)</f>
        <v/>
      </c>
      <c r="O881">
        <f>'Step 2 - Bird information'!Q887</f>
        <v>0</v>
      </c>
      <c r="P881" t="str">
        <f>IF('Step 2 - Bird information'!R887=0,"",'Step 2 - Bird information'!R887)</f>
        <v/>
      </c>
    </row>
    <row r="882" spans="1:16">
      <c r="A882" t="str">
        <f>'Step 2 - Bird information'!A888</f>
        <v/>
      </c>
      <c r="B882">
        <f>'Step 2 - Bird information'!B888</f>
        <v>0</v>
      </c>
      <c r="C882">
        <f>'Step 2 - Bird information'!D888</f>
        <v>0</v>
      </c>
      <c r="D882">
        <f>'Step 2 - Bird information'!E888</f>
        <v>0</v>
      </c>
      <c r="E882" t="str">
        <f>IF('Step 2 - Bird information'!G888=0,"",'Step 2 - Bird information'!G888)</f>
        <v/>
      </c>
      <c r="F882" t="str">
        <f>IF('Step 2 - Bird information'!H888=0,"",'Step 2 - Bird information'!H888)</f>
        <v/>
      </c>
      <c r="G882" t="str">
        <f>IF('Step 2 - Bird information'!I888=0,"",'Step 2 - Bird information'!I888)</f>
        <v/>
      </c>
      <c r="H882" t="str">
        <f>IF('Step 2 - Bird information'!J888=0,"",'Step 2 - Bird information'!J888)</f>
        <v/>
      </c>
      <c r="I882" t="str">
        <f>IF('Step 2 - Bird information'!K888=0,"",'Step 2 - Bird information'!K888)</f>
        <v/>
      </c>
      <c r="J882" t="str">
        <f>IF('Step 2 - Bird information'!L888=0,"",'Step 2 - Bird information'!L888)</f>
        <v/>
      </c>
      <c r="K882">
        <f>'Step 2 - Bird information'!M888</f>
        <v>0</v>
      </c>
      <c r="L882" t="str">
        <f>PROPER('Step 2 - Bird information'!N888)</f>
        <v/>
      </c>
      <c r="M882" t="str">
        <f>PROPER('Step 2 - Bird information'!O888)</f>
        <v/>
      </c>
      <c r="N882" t="str">
        <f>PROPER('Step 2 - Bird information'!P888)</f>
        <v/>
      </c>
      <c r="O882">
        <f>'Step 2 - Bird information'!Q888</f>
        <v>0</v>
      </c>
      <c r="P882" t="str">
        <f>IF('Step 2 - Bird information'!R888=0,"",'Step 2 - Bird information'!R888)</f>
        <v/>
      </c>
    </row>
    <row r="883" spans="1:16">
      <c r="A883" t="str">
        <f>'Step 2 - Bird information'!A889</f>
        <v/>
      </c>
      <c r="B883">
        <f>'Step 2 - Bird information'!B889</f>
        <v>0</v>
      </c>
      <c r="C883">
        <f>'Step 2 - Bird information'!D889</f>
        <v>0</v>
      </c>
      <c r="D883">
        <f>'Step 2 - Bird information'!E889</f>
        <v>0</v>
      </c>
      <c r="E883" t="str">
        <f>IF('Step 2 - Bird information'!G889=0,"",'Step 2 - Bird information'!G889)</f>
        <v/>
      </c>
      <c r="F883" t="str">
        <f>IF('Step 2 - Bird information'!H889=0,"",'Step 2 - Bird information'!H889)</f>
        <v/>
      </c>
      <c r="G883" t="str">
        <f>IF('Step 2 - Bird information'!I889=0,"",'Step 2 - Bird information'!I889)</f>
        <v/>
      </c>
      <c r="H883" t="str">
        <f>IF('Step 2 - Bird information'!J889=0,"",'Step 2 - Bird information'!J889)</f>
        <v/>
      </c>
      <c r="I883" t="str">
        <f>IF('Step 2 - Bird information'!K889=0,"",'Step 2 - Bird information'!K889)</f>
        <v/>
      </c>
      <c r="J883" t="str">
        <f>IF('Step 2 - Bird information'!L889=0,"",'Step 2 - Bird information'!L889)</f>
        <v/>
      </c>
      <c r="K883">
        <f>'Step 2 - Bird information'!M889</f>
        <v>0</v>
      </c>
      <c r="L883" t="str">
        <f>PROPER('Step 2 - Bird information'!N889)</f>
        <v/>
      </c>
      <c r="M883" t="str">
        <f>PROPER('Step 2 - Bird information'!O889)</f>
        <v/>
      </c>
      <c r="N883" t="str">
        <f>PROPER('Step 2 - Bird information'!P889)</f>
        <v/>
      </c>
      <c r="O883">
        <f>'Step 2 - Bird information'!Q889</f>
        <v>0</v>
      </c>
      <c r="P883" t="str">
        <f>IF('Step 2 - Bird information'!R889=0,"",'Step 2 - Bird information'!R889)</f>
        <v/>
      </c>
    </row>
    <row r="884" spans="1:16">
      <c r="A884" t="str">
        <f>'Step 2 - Bird information'!A890</f>
        <v/>
      </c>
      <c r="B884">
        <f>'Step 2 - Bird information'!B890</f>
        <v>0</v>
      </c>
      <c r="C884">
        <f>'Step 2 - Bird information'!D890</f>
        <v>0</v>
      </c>
      <c r="D884">
        <f>'Step 2 - Bird information'!E890</f>
        <v>0</v>
      </c>
      <c r="E884" t="str">
        <f>IF('Step 2 - Bird information'!G890=0,"",'Step 2 - Bird information'!G890)</f>
        <v/>
      </c>
      <c r="F884" t="str">
        <f>IF('Step 2 - Bird information'!H890=0,"",'Step 2 - Bird information'!H890)</f>
        <v/>
      </c>
      <c r="G884" t="str">
        <f>IF('Step 2 - Bird information'!I890=0,"",'Step 2 - Bird information'!I890)</f>
        <v/>
      </c>
      <c r="H884" t="str">
        <f>IF('Step 2 - Bird information'!J890=0,"",'Step 2 - Bird information'!J890)</f>
        <v/>
      </c>
      <c r="I884" t="str">
        <f>IF('Step 2 - Bird information'!K890=0,"",'Step 2 - Bird information'!K890)</f>
        <v/>
      </c>
      <c r="J884" t="str">
        <f>IF('Step 2 - Bird information'!L890=0,"",'Step 2 - Bird information'!L890)</f>
        <v/>
      </c>
      <c r="K884">
        <f>'Step 2 - Bird information'!M890</f>
        <v>0</v>
      </c>
      <c r="L884" t="str">
        <f>PROPER('Step 2 - Bird information'!N890)</f>
        <v/>
      </c>
      <c r="M884" t="str">
        <f>PROPER('Step 2 - Bird information'!O890)</f>
        <v/>
      </c>
      <c r="N884" t="str">
        <f>PROPER('Step 2 - Bird information'!P890)</f>
        <v/>
      </c>
      <c r="O884">
        <f>'Step 2 - Bird information'!Q890</f>
        <v>0</v>
      </c>
      <c r="P884" t="str">
        <f>IF('Step 2 - Bird information'!R890=0,"",'Step 2 - Bird information'!R890)</f>
        <v/>
      </c>
    </row>
    <row r="885" spans="1:16">
      <c r="A885" t="str">
        <f>'Step 2 - Bird information'!A891</f>
        <v/>
      </c>
      <c r="B885">
        <f>'Step 2 - Bird information'!B891</f>
        <v>0</v>
      </c>
      <c r="C885">
        <f>'Step 2 - Bird information'!D891</f>
        <v>0</v>
      </c>
      <c r="D885">
        <f>'Step 2 - Bird information'!E891</f>
        <v>0</v>
      </c>
      <c r="E885" t="str">
        <f>IF('Step 2 - Bird information'!G891=0,"",'Step 2 - Bird information'!G891)</f>
        <v/>
      </c>
      <c r="F885" t="str">
        <f>IF('Step 2 - Bird information'!H891=0,"",'Step 2 - Bird information'!H891)</f>
        <v/>
      </c>
      <c r="G885" t="str">
        <f>IF('Step 2 - Bird information'!I891=0,"",'Step 2 - Bird information'!I891)</f>
        <v/>
      </c>
      <c r="H885" t="str">
        <f>IF('Step 2 - Bird information'!J891=0,"",'Step 2 - Bird information'!J891)</f>
        <v/>
      </c>
      <c r="I885" t="str">
        <f>IF('Step 2 - Bird information'!K891=0,"",'Step 2 - Bird information'!K891)</f>
        <v/>
      </c>
      <c r="J885" t="str">
        <f>IF('Step 2 - Bird information'!L891=0,"",'Step 2 - Bird information'!L891)</f>
        <v/>
      </c>
      <c r="K885">
        <f>'Step 2 - Bird information'!M891</f>
        <v>0</v>
      </c>
      <c r="L885" t="str">
        <f>PROPER('Step 2 - Bird information'!N891)</f>
        <v/>
      </c>
      <c r="M885" t="str">
        <f>PROPER('Step 2 - Bird information'!O891)</f>
        <v/>
      </c>
      <c r="N885" t="str">
        <f>PROPER('Step 2 - Bird information'!P891)</f>
        <v/>
      </c>
      <c r="O885">
        <f>'Step 2 - Bird information'!Q891</f>
        <v>0</v>
      </c>
      <c r="P885" t="str">
        <f>IF('Step 2 - Bird information'!R891=0,"",'Step 2 - Bird information'!R891)</f>
        <v/>
      </c>
    </row>
    <row r="886" spans="1:16">
      <c r="A886" t="str">
        <f>'Step 2 - Bird information'!A892</f>
        <v/>
      </c>
      <c r="B886">
        <f>'Step 2 - Bird information'!B892</f>
        <v>0</v>
      </c>
      <c r="C886">
        <f>'Step 2 - Bird information'!D892</f>
        <v>0</v>
      </c>
      <c r="D886">
        <f>'Step 2 - Bird information'!E892</f>
        <v>0</v>
      </c>
      <c r="E886" t="str">
        <f>IF('Step 2 - Bird information'!G892=0,"",'Step 2 - Bird information'!G892)</f>
        <v/>
      </c>
      <c r="F886" t="str">
        <f>IF('Step 2 - Bird information'!H892=0,"",'Step 2 - Bird information'!H892)</f>
        <v/>
      </c>
      <c r="G886" t="str">
        <f>IF('Step 2 - Bird information'!I892=0,"",'Step 2 - Bird information'!I892)</f>
        <v/>
      </c>
      <c r="H886" t="str">
        <f>IF('Step 2 - Bird information'!J892=0,"",'Step 2 - Bird information'!J892)</f>
        <v/>
      </c>
      <c r="I886" t="str">
        <f>IF('Step 2 - Bird information'!K892=0,"",'Step 2 - Bird information'!K892)</f>
        <v/>
      </c>
      <c r="J886" t="str">
        <f>IF('Step 2 - Bird information'!L892=0,"",'Step 2 - Bird information'!L892)</f>
        <v/>
      </c>
      <c r="K886">
        <f>'Step 2 - Bird information'!M892</f>
        <v>0</v>
      </c>
      <c r="L886" t="str">
        <f>PROPER('Step 2 - Bird information'!N892)</f>
        <v/>
      </c>
      <c r="M886" t="str">
        <f>PROPER('Step 2 - Bird information'!O892)</f>
        <v/>
      </c>
      <c r="N886" t="str">
        <f>PROPER('Step 2 - Bird information'!P892)</f>
        <v/>
      </c>
      <c r="O886">
        <f>'Step 2 - Bird information'!Q892</f>
        <v>0</v>
      </c>
      <c r="P886" t="str">
        <f>IF('Step 2 - Bird information'!R892=0,"",'Step 2 - Bird information'!R892)</f>
        <v/>
      </c>
    </row>
    <row r="887" spans="1:16">
      <c r="A887" t="str">
        <f>'Step 2 - Bird information'!A893</f>
        <v/>
      </c>
      <c r="B887">
        <f>'Step 2 - Bird information'!B893</f>
        <v>0</v>
      </c>
      <c r="C887">
        <f>'Step 2 - Bird information'!D893</f>
        <v>0</v>
      </c>
      <c r="D887">
        <f>'Step 2 - Bird information'!E893</f>
        <v>0</v>
      </c>
      <c r="E887" t="str">
        <f>IF('Step 2 - Bird information'!G893=0,"",'Step 2 - Bird information'!G893)</f>
        <v/>
      </c>
      <c r="F887" t="str">
        <f>IF('Step 2 - Bird information'!H893=0,"",'Step 2 - Bird information'!H893)</f>
        <v/>
      </c>
      <c r="G887" t="str">
        <f>IF('Step 2 - Bird information'!I893=0,"",'Step 2 - Bird information'!I893)</f>
        <v/>
      </c>
      <c r="H887" t="str">
        <f>IF('Step 2 - Bird information'!J893=0,"",'Step 2 - Bird information'!J893)</f>
        <v/>
      </c>
      <c r="I887" t="str">
        <f>IF('Step 2 - Bird information'!K893=0,"",'Step 2 - Bird information'!K893)</f>
        <v/>
      </c>
      <c r="J887" t="str">
        <f>IF('Step 2 - Bird information'!L893=0,"",'Step 2 - Bird information'!L893)</f>
        <v/>
      </c>
      <c r="K887">
        <f>'Step 2 - Bird information'!M893</f>
        <v>0</v>
      </c>
      <c r="L887" t="str">
        <f>PROPER('Step 2 - Bird information'!N893)</f>
        <v/>
      </c>
      <c r="M887" t="str">
        <f>PROPER('Step 2 - Bird information'!O893)</f>
        <v/>
      </c>
      <c r="N887" t="str">
        <f>PROPER('Step 2 - Bird information'!P893)</f>
        <v/>
      </c>
      <c r="O887">
        <f>'Step 2 - Bird information'!Q893</f>
        <v>0</v>
      </c>
      <c r="P887" t="str">
        <f>IF('Step 2 - Bird information'!R893=0,"",'Step 2 - Bird information'!R893)</f>
        <v/>
      </c>
    </row>
    <row r="888" spans="1:16">
      <c r="A888" t="str">
        <f>'Step 2 - Bird information'!A894</f>
        <v/>
      </c>
      <c r="B888">
        <f>'Step 2 - Bird information'!B894</f>
        <v>0</v>
      </c>
      <c r="C888">
        <f>'Step 2 - Bird information'!D894</f>
        <v>0</v>
      </c>
      <c r="D888">
        <f>'Step 2 - Bird information'!E894</f>
        <v>0</v>
      </c>
      <c r="E888" t="str">
        <f>IF('Step 2 - Bird information'!G894=0,"",'Step 2 - Bird information'!G894)</f>
        <v/>
      </c>
      <c r="F888" t="str">
        <f>IF('Step 2 - Bird information'!H894=0,"",'Step 2 - Bird information'!H894)</f>
        <v/>
      </c>
      <c r="G888" t="str">
        <f>IF('Step 2 - Bird information'!I894=0,"",'Step 2 - Bird information'!I894)</f>
        <v/>
      </c>
      <c r="H888" t="str">
        <f>IF('Step 2 - Bird information'!J894=0,"",'Step 2 - Bird information'!J894)</f>
        <v/>
      </c>
      <c r="I888" t="str">
        <f>IF('Step 2 - Bird information'!K894=0,"",'Step 2 - Bird information'!K894)</f>
        <v/>
      </c>
      <c r="J888" t="str">
        <f>IF('Step 2 - Bird information'!L894=0,"",'Step 2 - Bird information'!L894)</f>
        <v/>
      </c>
      <c r="K888">
        <f>'Step 2 - Bird information'!M894</f>
        <v>0</v>
      </c>
      <c r="L888" t="str">
        <f>PROPER('Step 2 - Bird information'!N894)</f>
        <v/>
      </c>
      <c r="M888" t="str">
        <f>PROPER('Step 2 - Bird information'!O894)</f>
        <v/>
      </c>
      <c r="N888" t="str">
        <f>PROPER('Step 2 - Bird information'!P894)</f>
        <v/>
      </c>
      <c r="O888">
        <f>'Step 2 - Bird information'!Q894</f>
        <v>0</v>
      </c>
      <c r="P888" t="str">
        <f>IF('Step 2 - Bird information'!R894=0,"",'Step 2 - Bird information'!R894)</f>
        <v/>
      </c>
    </row>
    <row r="889" spans="1:16">
      <c r="A889" t="str">
        <f>'Step 2 - Bird information'!A895</f>
        <v/>
      </c>
      <c r="B889">
        <f>'Step 2 - Bird information'!B895</f>
        <v>0</v>
      </c>
      <c r="C889">
        <f>'Step 2 - Bird information'!D895</f>
        <v>0</v>
      </c>
      <c r="D889">
        <f>'Step 2 - Bird information'!E895</f>
        <v>0</v>
      </c>
      <c r="E889" t="str">
        <f>IF('Step 2 - Bird information'!G895=0,"",'Step 2 - Bird information'!G895)</f>
        <v/>
      </c>
      <c r="F889" t="str">
        <f>IF('Step 2 - Bird information'!H895=0,"",'Step 2 - Bird information'!H895)</f>
        <v/>
      </c>
      <c r="G889" t="str">
        <f>IF('Step 2 - Bird information'!I895=0,"",'Step 2 - Bird information'!I895)</f>
        <v/>
      </c>
      <c r="H889" t="str">
        <f>IF('Step 2 - Bird information'!J895=0,"",'Step 2 - Bird information'!J895)</f>
        <v/>
      </c>
      <c r="I889" t="str">
        <f>IF('Step 2 - Bird information'!K895=0,"",'Step 2 - Bird information'!K895)</f>
        <v/>
      </c>
      <c r="J889" t="str">
        <f>IF('Step 2 - Bird information'!L895=0,"",'Step 2 - Bird information'!L895)</f>
        <v/>
      </c>
      <c r="K889">
        <f>'Step 2 - Bird information'!M895</f>
        <v>0</v>
      </c>
      <c r="L889" t="str">
        <f>PROPER('Step 2 - Bird information'!N895)</f>
        <v/>
      </c>
      <c r="M889" t="str">
        <f>PROPER('Step 2 - Bird information'!O895)</f>
        <v/>
      </c>
      <c r="N889" t="str">
        <f>PROPER('Step 2 - Bird information'!P895)</f>
        <v/>
      </c>
      <c r="O889">
        <f>'Step 2 - Bird information'!Q895</f>
        <v>0</v>
      </c>
      <c r="P889" t="str">
        <f>IF('Step 2 - Bird information'!R895=0,"",'Step 2 - Bird information'!R895)</f>
        <v/>
      </c>
    </row>
    <row r="890" spans="1:16">
      <c r="A890" t="str">
        <f>'Step 2 - Bird information'!A896</f>
        <v/>
      </c>
      <c r="B890">
        <f>'Step 2 - Bird information'!B896</f>
        <v>0</v>
      </c>
      <c r="C890">
        <f>'Step 2 - Bird information'!D896</f>
        <v>0</v>
      </c>
      <c r="D890">
        <f>'Step 2 - Bird information'!E896</f>
        <v>0</v>
      </c>
      <c r="E890" t="str">
        <f>IF('Step 2 - Bird information'!G896=0,"",'Step 2 - Bird information'!G896)</f>
        <v/>
      </c>
      <c r="F890" t="str">
        <f>IF('Step 2 - Bird information'!H896=0,"",'Step 2 - Bird information'!H896)</f>
        <v/>
      </c>
      <c r="G890" t="str">
        <f>IF('Step 2 - Bird information'!I896=0,"",'Step 2 - Bird information'!I896)</f>
        <v/>
      </c>
      <c r="H890" t="str">
        <f>IF('Step 2 - Bird information'!J896=0,"",'Step 2 - Bird information'!J896)</f>
        <v/>
      </c>
      <c r="I890" t="str">
        <f>IF('Step 2 - Bird information'!K896=0,"",'Step 2 - Bird information'!K896)</f>
        <v/>
      </c>
      <c r="J890" t="str">
        <f>IF('Step 2 - Bird information'!L896=0,"",'Step 2 - Bird information'!L896)</f>
        <v/>
      </c>
      <c r="K890">
        <f>'Step 2 - Bird information'!M896</f>
        <v>0</v>
      </c>
      <c r="L890" t="str">
        <f>PROPER('Step 2 - Bird information'!N896)</f>
        <v/>
      </c>
      <c r="M890" t="str">
        <f>PROPER('Step 2 - Bird information'!O896)</f>
        <v/>
      </c>
      <c r="N890" t="str">
        <f>PROPER('Step 2 - Bird information'!P896)</f>
        <v/>
      </c>
      <c r="O890">
        <f>'Step 2 - Bird information'!Q896</f>
        <v>0</v>
      </c>
      <c r="P890" t="str">
        <f>IF('Step 2 - Bird information'!R896=0,"",'Step 2 - Bird information'!R896)</f>
        <v/>
      </c>
    </row>
    <row r="891" spans="1:16">
      <c r="A891" t="str">
        <f>'Step 2 - Bird information'!A897</f>
        <v/>
      </c>
      <c r="B891">
        <f>'Step 2 - Bird information'!B897</f>
        <v>0</v>
      </c>
      <c r="C891">
        <f>'Step 2 - Bird information'!D897</f>
        <v>0</v>
      </c>
      <c r="D891">
        <f>'Step 2 - Bird information'!E897</f>
        <v>0</v>
      </c>
      <c r="E891" t="str">
        <f>IF('Step 2 - Bird information'!G897=0,"",'Step 2 - Bird information'!G897)</f>
        <v/>
      </c>
      <c r="F891" t="str">
        <f>IF('Step 2 - Bird information'!H897=0,"",'Step 2 - Bird information'!H897)</f>
        <v/>
      </c>
      <c r="G891" t="str">
        <f>IF('Step 2 - Bird information'!I897=0,"",'Step 2 - Bird information'!I897)</f>
        <v/>
      </c>
      <c r="H891" t="str">
        <f>IF('Step 2 - Bird information'!J897=0,"",'Step 2 - Bird information'!J897)</f>
        <v/>
      </c>
      <c r="I891" t="str">
        <f>IF('Step 2 - Bird information'!K897=0,"",'Step 2 - Bird information'!K897)</f>
        <v/>
      </c>
      <c r="J891" t="str">
        <f>IF('Step 2 - Bird information'!L897=0,"",'Step 2 - Bird information'!L897)</f>
        <v/>
      </c>
      <c r="K891">
        <f>'Step 2 - Bird information'!M897</f>
        <v>0</v>
      </c>
      <c r="L891" t="str">
        <f>PROPER('Step 2 - Bird information'!N897)</f>
        <v/>
      </c>
      <c r="M891" t="str">
        <f>PROPER('Step 2 - Bird information'!O897)</f>
        <v/>
      </c>
      <c r="N891" t="str">
        <f>PROPER('Step 2 - Bird information'!P897)</f>
        <v/>
      </c>
      <c r="O891">
        <f>'Step 2 - Bird information'!Q897</f>
        <v>0</v>
      </c>
      <c r="P891" t="str">
        <f>IF('Step 2 - Bird information'!R897=0,"",'Step 2 - Bird information'!R897)</f>
        <v/>
      </c>
    </row>
    <row r="892" spans="1:16">
      <c r="A892" t="str">
        <f>'Step 2 - Bird information'!A898</f>
        <v/>
      </c>
      <c r="B892">
        <f>'Step 2 - Bird information'!B898</f>
        <v>0</v>
      </c>
      <c r="C892">
        <f>'Step 2 - Bird information'!D898</f>
        <v>0</v>
      </c>
      <c r="D892">
        <f>'Step 2 - Bird information'!E898</f>
        <v>0</v>
      </c>
      <c r="E892" t="str">
        <f>IF('Step 2 - Bird information'!G898=0,"",'Step 2 - Bird information'!G898)</f>
        <v/>
      </c>
      <c r="F892" t="str">
        <f>IF('Step 2 - Bird information'!H898=0,"",'Step 2 - Bird information'!H898)</f>
        <v/>
      </c>
      <c r="G892" t="str">
        <f>IF('Step 2 - Bird information'!I898=0,"",'Step 2 - Bird information'!I898)</f>
        <v/>
      </c>
      <c r="H892" t="str">
        <f>IF('Step 2 - Bird information'!J898=0,"",'Step 2 - Bird information'!J898)</f>
        <v/>
      </c>
      <c r="I892" t="str">
        <f>IF('Step 2 - Bird information'!K898=0,"",'Step 2 - Bird information'!K898)</f>
        <v/>
      </c>
      <c r="J892" t="str">
        <f>IF('Step 2 - Bird information'!L898=0,"",'Step 2 - Bird information'!L898)</f>
        <v/>
      </c>
      <c r="K892">
        <f>'Step 2 - Bird information'!M898</f>
        <v>0</v>
      </c>
      <c r="L892" t="str">
        <f>PROPER('Step 2 - Bird information'!N898)</f>
        <v/>
      </c>
      <c r="M892" t="str">
        <f>PROPER('Step 2 - Bird information'!O898)</f>
        <v/>
      </c>
      <c r="N892" t="str">
        <f>PROPER('Step 2 - Bird information'!P898)</f>
        <v/>
      </c>
      <c r="O892">
        <f>'Step 2 - Bird information'!Q898</f>
        <v>0</v>
      </c>
      <c r="P892" t="str">
        <f>IF('Step 2 - Bird information'!R898=0,"",'Step 2 - Bird information'!R898)</f>
        <v/>
      </c>
    </row>
    <row r="893" spans="1:16">
      <c r="A893" t="str">
        <f>'Step 2 - Bird information'!A899</f>
        <v/>
      </c>
      <c r="B893">
        <f>'Step 2 - Bird information'!B899</f>
        <v>0</v>
      </c>
      <c r="C893">
        <f>'Step 2 - Bird information'!D899</f>
        <v>0</v>
      </c>
      <c r="D893">
        <f>'Step 2 - Bird information'!E899</f>
        <v>0</v>
      </c>
      <c r="E893" t="str">
        <f>IF('Step 2 - Bird information'!G899=0,"",'Step 2 - Bird information'!G899)</f>
        <v/>
      </c>
      <c r="F893" t="str">
        <f>IF('Step 2 - Bird information'!H899=0,"",'Step 2 - Bird information'!H899)</f>
        <v/>
      </c>
      <c r="G893" t="str">
        <f>IF('Step 2 - Bird information'!I899=0,"",'Step 2 - Bird information'!I899)</f>
        <v/>
      </c>
      <c r="H893" t="str">
        <f>IF('Step 2 - Bird information'!J899=0,"",'Step 2 - Bird information'!J899)</f>
        <v/>
      </c>
      <c r="I893" t="str">
        <f>IF('Step 2 - Bird information'!K899=0,"",'Step 2 - Bird information'!K899)</f>
        <v/>
      </c>
      <c r="J893" t="str">
        <f>IF('Step 2 - Bird information'!L899=0,"",'Step 2 - Bird information'!L899)</f>
        <v/>
      </c>
      <c r="K893">
        <f>'Step 2 - Bird information'!M899</f>
        <v>0</v>
      </c>
      <c r="L893" t="str">
        <f>PROPER('Step 2 - Bird information'!N899)</f>
        <v/>
      </c>
      <c r="M893" t="str">
        <f>PROPER('Step 2 - Bird information'!O899)</f>
        <v/>
      </c>
      <c r="N893" t="str">
        <f>PROPER('Step 2 - Bird information'!P899)</f>
        <v/>
      </c>
      <c r="O893">
        <f>'Step 2 - Bird information'!Q899</f>
        <v>0</v>
      </c>
      <c r="P893" t="str">
        <f>IF('Step 2 - Bird information'!R899=0,"",'Step 2 - Bird information'!R899)</f>
        <v/>
      </c>
    </row>
    <row r="894" spans="1:16">
      <c r="A894" t="str">
        <f>'Step 2 - Bird information'!A900</f>
        <v/>
      </c>
      <c r="B894">
        <f>'Step 2 - Bird information'!B900</f>
        <v>0</v>
      </c>
      <c r="C894">
        <f>'Step 2 - Bird information'!D900</f>
        <v>0</v>
      </c>
      <c r="D894">
        <f>'Step 2 - Bird information'!E900</f>
        <v>0</v>
      </c>
      <c r="E894" t="str">
        <f>IF('Step 2 - Bird information'!G900=0,"",'Step 2 - Bird information'!G900)</f>
        <v/>
      </c>
      <c r="F894" t="str">
        <f>IF('Step 2 - Bird information'!H900=0,"",'Step 2 - Bird information'!H900)</f>
        <v/>
      </c>
      <c r="G894" t="str">
        <f>IF('Step 2 - Bird information'!I900=0,"",'Step 2 - Bird information'!I900)</f>
        <v/>
      </c>
      <c r="H894" t="str">
        <f>IF('Step 2 - Bird information'!J900=0,"",'Step 2 - Bird information'!J900)</f>
        <v/>
      </c>
      <c r="I894" t="str">
        <f>IF('Step 2 - Bird information'!K900=0,"",'Step 2 - Bird information'!K900)</f>
        <v/>
      </c>
      <c r="J894" t="str">
        <f>IF('Step 2 - Bird information'!L900=0,"",'Step 2 - Bird information'!L900)</f>
        <v/>
      </c>
      <c r="K894">
        <f>'Step 2 - Bird information'!M900</f>
        <v>0</v>
      </c>
      <c r="L894" t="str">
        <f>PROPER('Step 2 - Bird information'!N900)</f>
        <v/>
      </c>
      <c r="M894" t="str">
        <f>PROPER('Step 2 - Bird information'!O900)</f>
        <v/>
      </c>
      <c r="N894" t="str">
        <f>PROPER('Step 2 - Bird information'!P900)</f>
        <v/>
      </c>
      <c r="O894">
        <f>'Step 2 - Bird information'!Q900</f>
        <v>0</v>
      </c>
      <c r="P894" t="str">
        <f>IF('Step 2 - Bird information'!R900=0,"",'Step 2 - Bird information'!R900)</f>
        <v/>
      </c>
    </row>
    <row r="895" spans="1:16">
      <c r="A895" t="str">
        <f>'Step 2 - Bird information'!A901</f>
        <v/>
      </c>
      <c r="B895">
        <f>'Step 2 - Bird information'!B901</f>
        <v>0</v>
      </c>
      <c r="C895">
        <f>'Step 2 - Bird information'!D901</f>
        <v>0</v>
      </c>
      <c r="D895">
        <f>'Step 2 - Bird information'!E901</f>
        <v>0</v>
      </c>
      <c r="E895" t="str">
        <f>IF('Step 2 - Bird information'!G901=0,"",'Step 2 - Bird information'!G901)</f>
        <v/>
      </c>
      <c r="F895" t="str">
        <f>IF('Step 2 - Bird information'!H901=0,"",'Step 2 - Bird information'!H901)</f>
        <v/>
      </c>
      <c r="G895" t="str">
        <f>IF('Step 2 - Bird information'!I901=0,"",'Step 2 - Bird information'!I901)</f>
        <v/>
      </c>
      <c r="H895" t="str">
        <f>IF('Step 2 - Bird information'!J901=0,"",'Step 2 - Bird information'!J901)</f>
        <v/>
      </c>
      <c r="I895" t="str">
        <f>IF('Step 2 - Bird information'!K901=0,"",'Step 2 - Bird information'!K901)</f>
        <v/>
      </c>
      <c r="J895" t="str">
        <f>IF('Step 2 - Bird information'!L901=0,"",'Step 2 - Bird information'!L901)</f>
        <v/>
      </c>
      <c r="K895">
        <f>'Step 2 - Bird information'!M901</f>
        <v>0</v>
      </c>
      <c r="L895" t="str">
        <f>PROPER('Step 2 - Bird information'!N901)</f>
        <v/>
      </c>
      <c r="M895" t="str">
        <f>PROPER('Step 2 - Bird information'!O901)</f>
        <v/>
      </c>
      <c r="N895" t="str">
        <f>PROPER('Step 2 - Bird information'!P901)</f>
        <v/>
      </c>
      <c r="O895">
        <f>'Step 2 - Bird information'!Q901</f>
        <v>0</v>
      </c>
      <c r="P895" t="str">
        <f>IF('Step 2 - Bird information'!R901=0,"",'Step 2 - Bird information'!R901)</f>
        <v/>
      </c>
    </row>
    <row r="896" spans="1:16">
      <c r="A896" t="str">
        <f>'Step 2 - Bird information'!A902</f>
        <v/>
      </c>
      <c r="B896">
        <f>'Step 2 - Bird information'!B902</f>
        <v>0</v>
      </c>
      <c r="C896">
        <f>'Step 2 - Bird information'!D902</f>
        <v>0</v>
      </c>
      <c r="D896">
        <f>'Step 2 - Bird information'!E902</f>
        <v>0</v>
      </c>
      <c r="E896" t="str">
        <f>IF('Step 2 - Bird information'!G902=0,"",'Step 2 - Bird information'!G902)</f>
        <v/>
      </c>
      <c r="F896" t="str">
        <f>IF('Step 2 - Bird information'!H902=0,"",'Step 2 - Bird information'!H902)</f>
        <v/>
      </c>
      <c r="G896" t="str">
        <f>IF('Step 2 - Bird information'!I902=0,"",'Step 2 - Bird information'!I902)</f>
        <v/>
      </c>
      <c r="H896" t="str">
        <f>IF('Step 2 - Bird information'!J902=0,"",'Step 2 - Bird information'!J902)</f>
        <v/>
      </c>
      <c r="I896" t="str">
        <f>IF('Step 2 - Bird information'!K902=0,"",'Step 2 - Bird information'!K902)</f>
        <v/>
      </c>
      <c r="J896" t="str">
        <f>IF('Step 2 - Bird information'!L902=0,"",'Step 2 - Bird information'!L902)</f>
        <v/>
      </c>
      <c r="K896">
        <f>'Step 2 - Bird information'!M902</f>
        <v>0</v>
      </c>
      <c r="L896" t="str">
        <f>PROPER('Step 2 - Bird information'!N902)</f>
        <v/>
      </c>
      <c r="M896" t="str">
        <f>PROPER('Step 2 - Bird information'!O902)</f>
        <v/>
      </c>
      <c r="N896" t="str">
        <f>PROPER('Step 2 - Bird information'!P902)</f>
        <v/>
      </c>
      <c r="O896">
        <f>'Step 2 - Bird information'!Q902</f>
        <v>0</v>
      </c>
      <c r="P896" t="str">
        <f>IF('Step 2 - Bird information'!R902=0,"",'Step 2 - Bird information'!R902)</f>
        <v/>
      </c>
    </row>
    <row r="897" spans="1:16">
      <c r="A897" t="str">
        <f>'Step 2 - Bird information'!A903</f>
        <v/>
      </c>
      <c r="B897">
        <f>'Step 2 - Bird information'!B903</f>
        <v>0</v>
      </c>
      <c r="C897">
        <f>'Step 2 - Bird information'!D903</f>
        <v>0</v>
      </c>
      <c r="D897">
        <f>'Step 2 - Bird information'!E903</f>
        <v>0</v>
      </c>
      <c r="E897" t="str">
        <f>IF('Step 2 - Bird information'!G903=0,"",'Step 2 - Bird information'!G903)</f>
        <v/>
      </c>
      <c r="F897" t="str">
        <f>IF('Step 2 - Bird information'!H903=0,"",'Step 2 - Bird information'!H903)</f>
        <v/>
      </c>
      <c r="G897" t="str">
        <f>IF('Step 2 - Bird information'!I903=0,"",'Step 2 - Bird information'!I903)</f>
        <v/>
      </c>
      <c r="H897" t="str">
        <f>IF('Step 2 - Bird information'!J903=0,"",'Step 2 - Bird information'!J903)</f>
        <v/>
      </c>
      <c r="I897" t="str">
        <f>IF('Step 2 - Bird information'!K903=0,"",'Step 2 - Bird information'!K903)</f>
        <v/>
      </c>
      <c r="J897" t="str">
        <f>IF('Step 2 - Bird information'!L903=0,"",'Step 2 - Bird information'!L903)</f>
        <v/>
      </c>
      <c r="K897">
        <f>'Step 2 - Bird information'!M903</f>
        <v>0</v>
      </c>
      <c r="L897" t="str">
        <f>PROPER('Step 2 - Bird information'!N903)</f>
        <v/>
      </c>
      <c r="M897" t="str">
        <f>PROPER('Step 2 - Bird information'!O903)</f>
        <v/>
      </c>
      <c r="N897" t="str">
        <f>PROPER('Step 2 - Bird information'!P903)</f>
        <v/>
      </c>
      <c r="O897">
        <f>'Step 2 - Bird information'!Q903</f>
        <v>0</v>
      </c>
      <c r="P897" t="str">
        <f>IF('Step 2 - Bird information'!R903=0,"",'Step 2 - Bird information'!R903)</f>
        <v/>
      </c>
    </row>
    <row r="898" spans="1:16">
      <c r="A898" t="str">
        <f>'Step 2 - Bird information'!A904</f>
        <v/>
      </c>
      <c r="B898">
        <f>'Step 2 - Bird information'!B904</f>
        <v>0</v>
      </c>
      <c r="C898">
        <f>'Step 2 - Bird information'!D904</f>
        <v>0</v>
      </c>
      <c r="D898">
        <f>'Step 2 - Bird information'!E904</f>
        <v>0</v>
      </c>
      <c r="E898" t="str">
        <f>IF('Step 2 - Bird information'!G904=0,"",'Step 2 - Bird information'!G904)</f>
        <v/>
      </c>
      <c r="F898" t="str">
        <f>IF('Step 2 - Bird information'!H904=0,"",'Step 2 - Bird information'!H904)</f>
        <v/>
      </c>
      <c r="G898" t="str">
        <f>IF('Step 2 - Bird information'!I904=0,"",'Step 2 - Bird information'!I904)</f>
        <v/>
      </c>
      <c r="H898" t="str">
        <f>IF('Step 2 - Bird information'!J904=0,"",'Step 2 - Bird information'!J904)</f>
        <v/>
      </c>
      <c r="I898" t="str">
        <f>IF('Step 2 - Bird information'!K904=0,"",'Step 2 - Bird information'!K904)</f>
        <v/>
      </c>
      <c r="J898" t="str">
        <f>IF('Step 2 - Bird information'!L904=0,"",'Step 2 - Bird information'!L904)</f>
        <v/>
      </c>
      <c r="K898">
        <f>'Step 2 - Bird information'!M904</f>
        <v>0</v>
      </c>
      <c r="L898" t="str">
        <f>PROPER('Step 2 - Bird information'!N904)</f>
        <v/>
      </c>
      <c r="M898" t="str">
        <f>PROPER('Step 2 - Bird information'!O904)</f>
        <v/>
      </c>
      <c r="N898" t="str">
        <f>PROPER('Step 2 - Bird information'!P904)</f>
        <v/>
      </c>
      <c r="O898">
        <f>'Step 2 - Bird information'!Q904</f>
        <v>0</v>
      </c>
      <c r="P898" t="str">
        <f>IF('Step 2 - Bird information'!R904=0,"",'Step 2 - Bird information'!R904)</f>
        <v/>
      </c>
    </row>
    <row r="899" spans="1:16">
      <c r="A899" t="str">
        <f>'Step 2 - Bird information'!A905</f>
        <v/>
      </c>
      <c r="B899">
        <f>'Step 2 - Bird information'!B905</f>
        <v>0</v>
      </c>
      <c r="C899">
        <f>'Step 2 - Bird information'!D905</f>
        <v>0</v>
      </c>
      <c r="D899">
        <f>'Step 2 - Bird information'!E905</f>
        <v>0</v>
      </c>
      <c r="E899" t="str">
        <f>IF('Step 2 - Bird information'!G905=0,"",'Step 2 - Bird information'!G905)</f>
        <v/>
      </c>
      <c r="F899" t="str">
        <f>IF('Step 2 - Bird information'!H905=0,"",'Step 2 - Bird information'!H905)</f>
        <v/>
      </c>
      <c r="G899" t="str">
        <f>IF('Step 2 - Bird information'!I905=0,"",'Step 2 - Bird information'!I905)</f>
        <v/>
      </c>
      <c r="H899" t="str">
        <f>IF('Step 2 - Bird information'!J905=0,"",'Step 2 - Bird information'!J905)</f>
        <v/>
      </c>
      <c r="I899" t="str">
        <f>IF('Step 2 - Bird information'!K905=0,"",'Step 2 - Bird information'!K905)</f>
        <v/>
      </c>
      <c r="J899" t="str">
        <f>IF('Step 2 - Bird information'!L905=0,"",'Step 2 - Bird information'!L905)</f>
        <v/>
      </c>
      <c r="K899">
        <f>'Step 2 - Bird information'!M905</f>
        <v>0</v>
      </c>
      <c r="L899" t="str">
        <f>PROPER('Step 2 - Bird information'!N905)</f>
        <v/>
      </c>
      <c r="M899" t="str">
        <f>PROPER('Step 2 - Bird information'!O905)</f>
        <v/>
      </c>
      <c r="N899" t="str">
        <f>PROPER('Step 2 - Bird information'!P905)</f>
        <v/>
      </c>
      <c r="O899">
        <f>'Step 2 - Bird information'!Q905</f>
        <v>0</v>
      </c>
      <c r="P899" t="str">
        <f>IF('Step 2 - Bird information'!R905=0,"",'Step 2 - Bird information'!R905)</f>
        <v/>
      </c>
    </row>
    <row r="900" spans="1:16">
      <c r="A900" t="str">
        <f>'Step 2 - Bird information'!A906</f>
        <v/>
      </c>
      <c r="B900">
        <f>'Step 2 - Bird information'!B906</f>
        <v>0</v>
      </c>
      <c r="C900">
        <f>'Step 2 - Bird information'!D906</f>
        <v>0</v>
      </c>
      <c r="D900">
        <f>'Step 2 - Bird information'!E906</f>
        <v>0</v>
      </c>
      <c r="E900" t="str">
        <f>IF('Step 2 - Bird information'!G906=0,"",'Step 2 - Bird information'!G906)</f>
        <v/>
      </c>
      <c r="F900" t="str">
        <f>IF('Step 2 - Bird information'!H906=0,"",'Step 2 - Bird information'!H906)</f>
        <v/>
      </c>
      <c r="G900" t="str">
        <f>IF('Step 2 - Bird information'!I906=0,"",'Step 2 - Bird information'!I906)</f>
        <v/>
      </c>
      <c r="H900" t="str">
        <f>IF('Step 2 - Bird information'!J906=0,"",'Step 2 - Bird information'!J906)</f>
        <v/>
      </c>
      <c r="I900" t="str">
        <f>IF('Step 2 - Bird information'!K906=0,"",'Step 2 - Bird information'!K906)</f>
        <v/>
      </c>
      <c r="J900" t="str">
        <f>IF('Step 2 - Bird information'!L906=0,"",'Step 2 - Bird information'!L906)</f>
        <v/>
      </c>
      <c r="K900">
        <f>'Step 2 - Bird information'!M906</f>
        <v>0</v>
      </c>
      <c r="L900" t="str">
        <f>PROPER('Step 2 - Bird information'!N906)</f>
        <v/>
      </c>
      <c r="M900" t="str">
        <f>PROPER('Step 2 - Bird information'!O906)</f>
        <v/>
      </c>
      <c r="N900" t="str">
        <f>PROPER('Step 2 - Bird information'!P906)</f>
        <v/>
      </c>
      <c r="O900">
        <f>'Step 2 - Bird information'!Q906</f>
        <v>0</v>
      </c>
      <c r="P900" t="str">
        <f>IF('Step 2 - Bird information'!R906=0,"",'Step 2 - Bird information'!R906)</f>
        <v/>
      </c>
    </row>
    <row r="901" spans="1:16">
      <c r="A901" t="str">
        <f>'Step 2 - Bird information'!A907</f>
        <v/>
      </c>
      <c r="B901">
        <f>'Step 2 - Bird information'!B907</f>
        <v>0</v>
      </c>
      <c r="C901">
        <f>'Step 2 - Bird information'!D907</f>
        <v>0</v>
      </c>
      <c r="D901">
        <f>'Step 2 - Bird information'!E907</f>
        <v>0</v>
      </c>
      <c r="E901" t="str">
        <f>IF('Step 2 - Bird information'!G907=0,"",'Step 2 - Bird information'!G907)</f>
        <v/>
      </c>
      <c r="F901" t="str">
        <f>IF('Step 2 - Bird information'!H907=0,"",'Step 2 - Bird information'!H907)</f>
        <v/>
      </c>
      <c r="G901" t="str">
        <f>IF('Step 2 - Bird information'!I907=0,"",'Step 2 - Bird information'!I907)</f>
        <v/>
      </c>
      <c r="H901" t="str">
        <f>IF('Step 2 - Bird information'!J907=0,"",'Step 2 - Bird information'!J907)</f>
        <v/>
      </c>
      <c r="I901" t="str">
        <f>IF('Step 2 - Bird information'!K907=0,"",'Step 2 - Bird information'!K907)</f>
        <v/>
      </c>
      <c r="J901" t="str">
        <f>IF('Step 2 - Bird information'!L907=0,"",'Step 2 - Bird information'!L907)</f>
        <v/>
      </c>
      <c r="K901">
        <f>'Step 2 - Bird information'!M907</f>
        <v>0</v>
      </c>
      <c r="L901" t="str">
        <f>PROPER('Step 2 - Bird information'!N907)</f>
        <v/>
      </c>
      <c r="M901" t="str">
        <f>PROPER('Step 2 - Bird information'!O907)</f>
        <v/>
      </c>
      <c r="N901" t="str">
        <f>PROPER('Step 2 - Bird information'!P907)</f>
        <v/>
      </c>
      <c r="O901">
        <f>'Step 2 - Bird information'!Q907</f>
        <v>0</v>
      </c>
      <c r="P901" t="str">
        <f>IF('Step 2 - Bird information'!R907=0,"",'Step 2 - Bird information'!R907)</f>
        <v/>
      </c>
    </row>
    <row r="902" spans="1:16">
      <c r="A902" t="str">
        <f>'Step 2 - Bird information'!A908</f>
        <v/>
      </c>
      <c r="B902">
        <f>'Step 2 - Bird information'!B908</f>
        <v>0</v>
      </c>
      <c r="C902">
        <f>'Step 2 - Bird information'!D908</f>
        <v>0</v>
      </c>
      <c r="D902">
        <f>'Step 2 - Bird information'!E908</f>
        <v>0</v>
      </c>
      <c r="E902" t="str">
        <f>IF('Step 2 - Bird information'!G908=0,"",'Step 2 - Bird information'!G908)</f>
        <v/>
      </c>
      <c r="F902" t="str">
        <f>IF('Step 2 - Bird information'!H908=0,"",'Step 2 - Bird information'!H908)</f>
        <v/>
      </c>
      <c r="G902" t="str">
        <f>IF('Step 2 - Bird information'!I908=0,"",'Step 2 - Bird information'!I908)</f>
        <v/>
      </c>
      <c r="H902" t="str">
        <f>IF('Step 2 - Bird information'!J908=0,"",'Step 2 - Bird information'!J908)</f>
        <v/>
      </c>
      <c r="I902" t="str">
        <f>IF('Step 2 - Bird information'!K908=0,"",'Step 2 - Bird information'!K908)</f>
        <v/>
      </c>
      <c r="J902" t="str">
        <f>IF('Step 2 - Bird information'!L908=0,"",'Step 2 - Bird information'!L908)</f>
        <v/>
      </c>
      <c r="K902">
        <f>'Step 2 - Bird information'!M908</f>
        <v>0</v>
      </c>
      <c r="L902" t="str">
        <f>PROPER('Step 2 - Bird information'!N908)</f>
        <v/>
      </c>
      <c r="M902" t="str">
        <f>PROPER('Step 2 - Bird information'!O908)</f>
        <v/>
      </c>
      <c r="N902" t="str">
        <f>PROPER('Step 2 - Bird information'!P908)</f>
        <v/>
      </c>
      <c r="O902">
        <f>'Step 2 - Bird information'!Q908</f>
        <v>0</v>
      </c>
      <c r="P902" t="str">
        <f>IF('Step 2 - Bird information'!R908=0,"",'Step 2 - Bird information'!R908)</f>
        <v/>
      </c>
    </row>
    <row r="903" spans="1:16">
      <c r="A903" t="str">
        <f>'Step 2 - Bird information'!A909</f>
        <v/>
      </c>
      <c r="B903">
        <f>'Step 2 - Bird information'!B909</f>
        <v>0</v>
      </c>
      <c r="C903">
        <f>'Step 2 - Bird information'!D909</f>
        <v>0</v>
      </c>
      <c r="D903">
        <f>'Step 2 - Bird information'!E909</f>
        <v>0</v>
      </c>
      <c r="E903" t="str">
        <f>IF('Step 2 - Bird information'!G909=0,"",'Step 2 - Bird information'!G909)</f>
        <v/>
      </c>
      <c r="F903" t="str">
        <f>IF('Step 2 - Bird information'!H909=0,"",'Step 2 - Bird information'!H909)</f>
        <v/>
      </c>
      <c r="G903" t="str">
        <f>IF('Step 2 - Bird information'!I909=0,"",'Step 2 - Bird information'!I909)</f>
        <v/>
      </c>
      <c r="H903" t="str">
        <f>IF('Step 2 - Bird information'!J909=0,"",'Step 2 - Bird information'!J909)</f>
        <v/>
      </c>
      <c r="I903" t="str">
        <f>IF('Step 2 - Bird information'!K909=0,"",'Step 2 - Bird information'!K909)</f>
        <v/>
      </c>
      <c r="J903" t="str">
        <f>IF('Step 2 - Bird information'!L909=0,"",'Step 2 - Bird information'!L909)</f>
        <v/>
      </c>
      <c r="K903">
        <f>'Step 2 - Bird information'!M909</f>
        <v>0</v>
      </c>
      <c r="L903" t="str">
        <f>PROPER('Step 2 - Bird information'!N909)</f>
        <v/>
      </c>
      <c r="M903" t="str">
        <f>PROPER('Step 2 - Bird information'!O909)</f>
        <v/>
      </c>
      <c r="N903" t="str">
        <f>PROPER('Step 2 - Bird information'!P909)</f>
        <v/>
      </c>
      <c r="O903">
        <f>'Step 2 - Bird information'!Q909</f>
        <v>0</v>
      </c>
      <c r="P903" t="str">
        <f>IF('Step 2 - Bird information'!R909=0,"",'Step 2 - Bird information'!R909)</f>
        <v/>
      </c>
    </row>
    <row r="904" spans="1:16">
      <c r="A904" t="str">
        <f>'Step 2 - Bird information'!A910</f>
        <v/>
      </c>
      <c r="B904">
        <f>'Step 2 - Bird information'!B910</f>
        <v>0</v>
      </c>
      <c r="C904">
        <f>'Step 2 - Bird information'!D910</f>
        <v>0</v>
      </c>
      <c r="D904">
        <f>'Step 2 - Bird information'!E910</f>
        <v>0</v>
      </c>
      <c r="E904" t="str">
        <f>IF('Step 2 - Bird information'!G910=0,"",'Step 2 - Bird information'!G910)</f>
        <v/>
      </c>
      <c r="F904" t="str">
        <f>IF('Step 2 - Bird information'!H910=0,"",'Step 2 - Bird information'!H910)</f>
        <v/>
      </c>
      <c r="G904" t="str">
        <f>IF('Step 2 - Bird information'!I910=0,"",'Step 2 - Bird information'!I910)</f>
        <v/>
      </c>
      <c r="H904" t="str">
        <f>IF('Step 2 - Bird information'!J910=0,"",'Step 2 - Bird information'!J910)</f>
        <v/>
      </c>
      <c r="I904" t="str">
        <f>IF('Step 2 - Bird information'!K910=0,"",'Step 2 - Bird information'!K910)</f>
        <v/>
      </c>
      <c r="J904" t="str">
        <f>IF('Step 2 - Bird information'!L910=0,"",'Step 2 - Bird information'!L910)</f>
        <v/>
      </c>
      <c r="K904">
        <f>'Step 2 - Bird information'!M910</f>
        <v>0</v>
      </c>
      <c r="L904" t="str">
        <f>PROPER('Step 2 - Bird information'!N910)</f>
        <v/>
      </c>
      <c r="M904" t="str">
        <f>PROPER('Step 2 - Bird information'!O910)</f>
        <v/>
      </c>
      <c r="N904" t="str">
        <f>PROPER('Step 2 - Bird information'!P910)</f>
        <v/>
      </c>
      <c r="O904">
        <f>'Step 2 - Bird information'!Q910</f>
        <v>0</v>
      </c>
      <c r="P904" t="str">
        <f>IF('Step 2 - Bird information'!R910=0,"",'Step 2 - Bird information'!R910)</f>
        <v/>
      </c>
    </row>
    <row r="905" spans="1:16">
      <c r="A905" t="str">
        <f>'Step 2 - Bird information'!A911</f>
        <v/>
      </c>
      <c r="B905">
        <f>'Step 2 - Bird information'!B911</f>
        <v>0</v>
      </c>
      <c r="C905">
        <f>'Step 2 - Bird information'!D911</f>
        <v>0</v>
      </c>
      <c r="D905">
        <f>'Step 2 - Bird information'!E911</f>
        <v>0</v>
      </c>
      <c r="E905" t="str">
        <f>IF('Step 2 - Bird information'!G911=0,"",'Step 2 - Bird information'!G911)</f>
        <v/>
      </c>
      <c r="F905" t="str">
        <f>IF('Step 2 - Bird information'!H911=0,"",'Step 2 - Bird information'!H911)</f>
        <v/>
      </c>
      <c r="G905" t="str">
        <f>IF('Step 2 - Bird information'!I911=0,"",'Step 2 - Bird information'!I911)</f>
        <v/>
      </c>
      <c r="H905" t="str">
        <f>IF('Step 2 - Bird information'!J911=0,"",'Step 2 - Bird information'!J911)</f>
        <v/>
      </c>
      <c r="I905" t="str">
        <f>IF('Step 2 - Bird information'!K911=0,"",'Step 2 - Bird information'!K911)</f>
        <v/>
      </c>
      <c r="J905" t="str">
        <f>IF('Step 2 - Bird information'!L911=0,"",'Step 2 - Bird information'!L911)</f>
        <v/>
      </c>
      <c r="K905">
        <f>'Step 2 - Bird information'!M911</f>
        <v>0</v>
      </c>
      <c r="L905" t="str">
        <f>PROPER('Step 2 - Bird information'!N911)</f>
        <v/>
      </c>
      <c r="M905" t="str">
        <f>PROPER('Step 2 - Bird information'!O911)</f>
        <v/>
      </c>
      <c r="N905" t="str">
        <f>PROPER('Step 2 - Bird information'!P911)</f>
        <v/>
      </c>
      <c r="O905">
        <f>'Step 2 - Bird information'!Q911</f>
        <v>0</v>
      </c>
      <c r="P905" t="str">
        <f>IF('Step 2 - Bird information'!R911=0,"",'Step 2 - Bird information'!R911)</f>
        <v/>
      </c>
    </row>
    <row r="906" spans="1:16">
      <c r="A906" t="str">
        <f>'Step 2 - Bird information'!A912</f>
        <v/>
      </c>
      <c r="B906">
        <f>'Step 2 - Bird information'!B912</f>
        <v>0</v>
      </c>
      <c r="C906">
        <f>'Step 2 - Bird information'!D912</f>
        <v>0</v>
      </c>
      <c r="D906">
        <f>'Step 2 - Bird information'!E912</f>
        <v>0</v>
      </c>
      <c r="E906" t="str">
        <f>IF('Step 2 - Bird information'!G912=0,"",'Step 2 - Bird information'!G912)</f>
        <v/>
      </c>
      <c r="F906" t="str">
        <f>IF('Step 2 - Bird information'!H912=0,"",'Step 2 - Bird information'!H912)</f>
        <v/>
      </c>
      <c r="G906" t="str">
        <f>IF('Step 2 - Bird information'!I912=0,"",'Step 2 - Bird information'!I912)</f>
        <v/>
      </c>
      <c r="H906" t="str">
        <f>IF('Step 2 - Bird information'!J912=0,"",'Step 2 - Bird information'!J912)</f>
        <v/>
      </c>
      <c r="I906" t="str">
        <f>IF('Step 2 - Bird information'!K912=0,"",'Step 2 - Bird information'!K912)</f>
        <v/>
      </c>
      <c r="J906" t="str">
        <f>IF('Step 2 - Bird information'!L912=0,"",'Step 2 - Bird information'!L912)</f>
        <v/>
      </c>
      <c r="K906">
        <f>'Step 2 - Bird information'!M912</f>
        <v>0</v>
      </c>
      <c r="L906" t="str">
        <f>PROPER('Step 2 - Bird information'!N912)</f>
        <v/>
      </c>
      <c r="M906" t="str">
        <f>PROPER('Step 2 - Bird information'!O912)</f>
        <v/>
      </c>
      <c r="N906" t="str">
        <f>PROPER('Step 2 - Bird information'!P912)</f>
        <v/>
      </c>
      <c r="O906">
        <f>'Step 2 - Bird information'!Q912</f>
        <v>0</v>
      </c>
      <c r="P906" t="str">
        <f>IF('Step 2 - Bird information'!R912=0,"",'Step 2 - Bird information'!R912)</f>
        <v/>
      </c>
    </row>
    <row r="907" spans="1:16">
      <c r="A907" t="str">
        <f>'Step 2 - Bird information'!A913</f>
        <v/>
      </c>
      <c r="B907">
        <f>'Step 2 - Bird information'!B913</f>
        <v>0</v>
      </c>
      <c r="C907">
        <f>'Step 2 - Bird information'!D913</f>
        <v>0</v>
      </c>
      <c r="D907">
        <f>'Step 2 - Bird information'!E913</f>
        <v>0</v>
      </c>
      <c r="E907" t="str">
        <f>IF('Step 2 - Bird information'!G913=0,"",'Step 2 - Bird information'!G913)</f>
        <v/>
      </c>
      <c r="F907" t="str">
        <f>IF('Step 2 - Bird information'!H913=0,"",'Step 2 - Bird information'!H913)</f>
        <v/>
      </c>
      <c r="G907" t="str">
        <f>IF('Step 2 - Bird information'!I913=0,"",'Step 2 - Bird information'!I913)</f>
        <v/>
      </c>
      <c r="H907" t="str">
        <f>IF('Step 2 - Bird information'!J913=0,"",'Step 2 - Bird information'!J913)</f>
        <v/>
      </c>
      <c r="I907" t="str">
        <f>IF('Step 2 - Bird information'!K913=0,"",'Step 2 - Bird information'!K913)</f>
        <v/>
      </c>
      <c r="J907" t="str">
        <f>IF('Step 2 - Bird information'!L913=0,"",'Step 2 - Bird information'!L913)</f>
        <v/>
      </c>
      <c r="K907">
        <f>'Step 2 - Bird information'!M913</f>
        <v>0</v>
      </c>
      <c r="L907" t="str">
        <f>PROPER('Step 2 - Bird information'!N913)</f>
        <v/>
      </c>
      <c r="M907" t="str">
        <f>PROPER('Step 2 - Bird information'!O913)</f>
        <v/>
      </c>
      <c r="N907" t="str">
        <f>PROPER('Step 2 - Bird information'!P913)</f>
        <v/>
      </c>
      <c r="O907">
        <f>'Step 2 - Bird information'!Q913</f>
        <v>0</v>
      </c>
      <c r="P907" t="str">
        <f>IF('Step 2 - Bird information'!R913=0,"",'Step 2 - Bird information'!R913)</f>
        <v/>
      </c>
    </row>
    <row r="908" spans="1:16">
      <c r="A908" t="str">
        <f>'Step 2 - Bird information'!A914</f>
        <v/>
      </c>
      <c r="B908">
        <f>'Step 2 - Bird information'!B914</f>
        <v>0</v>
      </c>
      <c r="C908">
        <f>'Step 2 - Bird information'!D914</f>
        <v>0</v>
      </c>
      <c r="D908">
        <f>'Step 2 - Bird information'!E914</f>
        <v>0</v>
      </c>
      <c r="E908" t="str">
        <f>IF('Step 2 - Bird information'!G914=0,"",'Step 2 - Bird information'!G914)</f>
        <v/>
      </c>
      <c r="F908" t="str">
        <f>IF('Step 2 - Bird information'!H914=0,"",'Step 2 - Bird information'!H914)</f>
        <v/>
      </c>
      <c r="G908" t="str">
        <f>IF('Step 2 - Bird information'!I914=0,"",'Step 2 - Bird information'!I914)</f>
        <v/>
      </c>
      <c r="H908" t="str">
        <f>IF('Step 2 - Bird information'!J914=0,"",'Step 2 - Bird information'!J914)</f>
        <v/>
      </c>
      <c r="I908" t="str">
        <f>IF('Step 2 - Bird information'!K914=0,"",'Step 2 - Bird information'!K914)</f>
        <v/>
      </c>
      <c r="J908" t="str">
        <f>IF('Step 2 - Bird information'!L914=0,"",'Step 2 - Bird information'!L914)</f>
        <v/>
      </c>
      <c r="K908">
        <f>'Step 2 - Bird information'!M914</f>
        <v>0</v>
      </c>
      <c r="L908" t="str">
        <f>PROPER('Step 2 - Bird information'!N914)</f>
        <v/>
      </c>
      <c r="M908" t="str">
        <f>PROPER('Step 2 - Bird information'!O914)</f>
        <v/>
      </c>
      <c r="N908" t="str">
        <f>PROPER('Step 2 - Bird information'!P914)</f>
        <v/>
      </c>
      <c r="O908">
        <f>'Step 2 - Bird information'!Q914</f>
        <v>0</v>
      </c>
      <c r="P908" t="str">
        <f>IF('Step 2 - Bird information'!R914=0,"",'Step 2 - Bird information'!R914)</f>
        <v/>
      </c>
    </row>
    <row r="909" spans="1:16">
      <c r="A909" t="str">
        <f>'Step 2 - Bird information'!A915</f>
        <v/>
      </c>
      <c r="B909">
        <f>'Step 2 - Bird information'!B915</f>
        <v>0</v>
      </c>
      <c r="C909">
        <f>'Step 2 - Bird information'!D915</f>
        <v>0</v>
      </c>
      <c r="D909">
        <f>'Step 2 - Bird information'!E915</f>
        <v>0</v>
      </c>
      <c r="E909" t="str">
        <f>IF('Step 2 - Bird information'!G915=0,"",'Step 2 - Bird information'!G915)</f>
        <v/>
      </c>
      <c r="F909" t="str">
        <f>IF('Step 2 - Bird information'!H915=0,"",'Step 2 - Bird information'!H915)</f>
        <v/>
      </c>
      <c r="G909" t="str">
        <f>IF('Step 2 - Bird information'!I915=0,"",'Step 2 - Bird information'!I915)</f>
        <v/>
      </c>
      <c r="H909" t="str">
        <f>IF('Step 2 - Bird information'!J915=0,"",'Step 2 - Bird information'!J915)</f>
        <v/>
      </c>
      <c r="I909" t="str">
        <f>IF('Step 2 - Bird information'!K915=0,"",'Step 2 - Bird information'!K915)</f>
        <v/>
      </c>
      <c r="J909" t="str">
        <f>IF('Step 2 - Bird information'!L915=0,"",'Step 2 - Bird information'!L915)</f>
        <v/>
      </c>
      <c r="K909">
        <f>'Step 2 - Bird information'!M915</f>
        <v>0</v>
      </c>
      <c r="L909" t="str">
        <f>PROPER('Step 2 - Bird information'!N915)</f>
        <v/>
      </c>
      <c r="M909" t="str">
        <f>PROPER('Step 2 - Bird information'!O915)</f>
        <v/>
      </c>
      <c r="N909" t="str">
        <f>PROPER('Step 2 - Bird information'!P915)</f>
        <v/>
      </c>
      <c r="O909">
        <f>'Step 2 - Bird information'!Q915</f>
        <v>0</v>
      </c>
      <c r="P909" t="str">
        <f>IF('Step 2 - Bird information'!R915=0,"",'Step 2 - Bird information'!R915)</f>
        <v/>
      </c>
    </row>
    <row r="910" spans="1:16">
      <c r="A910" t="str">
        <f>'Step 2 - Bird information'!A916</f>
        <v/>
      </c>
      <c r="B910">
        <f>'Step 2 - Bird information'!B916</f>
        <v>0</v>
      </c>
      <c r="C910">
        <f>'Step 2 - Bird information'!D916</f>
        <v>0</v>
      </c>
      <c r="D910">
        <f>'Step 2 - Bird information'!E916</f>
        <v>0</v>
      </c>
      <c r="E910" t="str">
        <f>IF('Step 2 - Bird information'!G916=0,"",'Step 2 - Bird information'!G916)</f>
        <v/>
      </c>
      <c r="F910" t="str">
        <f>IF('Step 2 - Bird information'!H916=0,"",'Step 2 - Bird information'!H916)</f>
        <v/>
      </c>
      <c r="G910" t="str">
        <f>IF('Step 2 - Bird information'!I916=0,"",'Step 2 - Bird information'!I916)</f>
        <v/>
      </c>
      <c r="H910" t="str">
        <f>IF('Step 2 - Bird information'!J916=0,"",'Step 2 - Bird information'!J916)</f>
        <v/>
      </c>
      <c r="I910" t="str">
        <f>IF('Step 2 - Bird information'!K916=0,"",'Step 2 - Bird information'!K916)</f>
        <v/>
      </c>
      <c r="J910" t="str">
        <f>IF('Step 2 - Bird information'!L916=0,"",'Step 2 - Bird information'!L916)</f>
        <v/>
      </c>
      <c r="K910">
        <f>'Step 2 - Bird information'!M916</f>
        <v>0</v>
      </c>
      <c r="L910" t="str">
        <f>PROPER('Step 2 - Bird information'!N916)</f>
        <v/>
      </c>
      <c r="M910" t="str">
        <f>PROPER('Step 2 - Bird information'!O916)</f>
        <v/>
      </c>
      <c r="N910" t="str">
        <f>PROPER('Step 2 - Bird information'!P916)</f>
        <v/>
      </c>
      <c r="O910">
        <f>'Step 2 - Bird information'!Q916</f>
        <v>0</v>
      </c>
      <c r="P910" t="str">
        <f>IF('Step 2 - Bird information'!R916=0,"",'Step 2 - Bird information'!R916)</f>
        <v/>
      </c>
    </row>
    <row r="911" spans="1:16">
      <c r="A911" t="str">
        <f>'Step 2 - Bird information'!A917</f>
        <v/>
      </c>
      <c r="B911">
        <f>'Step 2 - Bird information'!B917</f>
        <v>0</v>
      </c>
      <c r="C911">
        <f>'Step 2 - Bird information'!D917</f>
        <v>0</v>
      </c>
      <c r="D911">
        <f>'Step 2 - Bird information'!E917</f>
        <v>0</v>
      </c>
      <c r="E911" t="str">
        <f>IF('Step 2 - Bird information'!G917=0,"",'Step 2 - Bird information'!G917)</f>
        <v/>
      </c>
      <c r="F911" t="str">
        <f>IF('Step 2 - Bird information'!H917=0,"",'Step 2 - Bird information'!H917)</f>
        <v/>
      </c>
      <c r="G911" t="str">
        <f>IF('Step 2 - Bird information'!I917=0,"",'Step 2 - Bird information'!I917)</f>
        <v/>
      </c>
      <c r="H911" t="str">
        <f>IF('Step 2 - Bird information'!J917=0,"",'Step 2 - Bird information'!J917)</f>
        <v/>
      </c>
      <c r="I911" t="str">
        <f>IF('Step 2 - Bird information'!K917=0,"",'Step 2 - Bird information'!K917)</f>
        <v/>
      </c>
      <c r="J911" t="str">
        <f>IF('Step 2 - Bird information'!L917=0,"",'Step 2 - Bird information'!L917)</f>
        <v/>
      </c>
      <c r="K911">
        <f>'Step 2 - Bird information'!M917</f>
        <v>0</v>
      </c>
      <c r="L911" t="str">
        <f>PROPER('Step 2 - Bird information'!N917)</f>
        <v/>
      </c>
      <c r="M911" t="str">
        <f>PROPER('Step 2 - Bird information'!O917)</f>
        <v/>
      </c>
      <c r="N911" t="str">
        <f>PROPER('Step 2 - Bird information'!P917)</f>
        <v/>
      </c>
      <c r="O911">
        <f>'Step 2 - Bird information'!Q917</f>
        <v>0</v>
      </c>
      <c r="P911" t="str">
        <f>IF('Step 2 - Bird information'!R917=0,"",'Step 2 - Bird information'!R917)</f>
        <v/>
      </c>
    </row>
    <row r="912" spans="1:16">
      <c r="A912" t="str">
        <f>'Step 2 - Bird information'!A918</f>
        <v/>
      </c>
      <c r="B912">
        <f>'Step 2 - Bird information'!B918</f>
        <v>0</v>
      </c>
      <c r="C912">
        <f>'Step 2 - Bird information'!D918</f>
        <v>0</v>
      </c>
      <c r="D912">
        <f>'Step 2 - Bird information'!E918</f>
        <v>0</v>
      </c>
      <c r="E912" t="str">
        <f>IF('Step 2 - Bird information'!G918=0,"",'Step 2 - Bird information'!G918)</f>
        <v/>
      </c>
      <c r="F912" t="str">
        <f>IF('Step 2 - Bird information'!H918=0,"",'Step 2 - Bird information'!H918)</f>
        <v/>
      </c>
      <c r="G912" t="str">
        <f>IF('Step 2 - Bird information'!I918=0,"",'Step 2 - Bird information'!I918)</f>
        <v/>
      </c>
      <c r="H912" t="str">
        <f>IF('Step 2 - Bird information'!J918=0,"",'Step 2 - Bird information'!J918)</f>
        <v/>
      </c>
      <c r="I912" t="str">
        <f>IF('Step 2 - Bird information'!K918=0,"",'Step 2 - Bird information'!K918)</f>
        <v/>
      </c>
      <c r="J912" t="str">
        <f>IF('Step 2 - Bird information'!L918=0,"",'Step 2 - Bird information'!L918)</f>
        <v/>
      </c>
      <c r="K912">
        <f>'Step 2 - Bird information'!M918</f>
        <v>0</v>
      </c>
      <c r="L912" t="str">
        <f>PROPER('Step 2 - Bird information'!N918)</f>
        <v/>
      </c>
      <c r="M912" t="str">
        <f>PROPER('Step 2 - Bird information'!O918)</f>
        <v/>
      </c>
      <c r="N912" t="str">
        <f>PROPER('Step 2 - Bird information'!P918)</f>
        <v/>
      </c>
      <c r="O912">
        <f>'Step 2 - Bird information'!Q918</f>
        <v>0</v>
      </c>
      <c r="P912" t="str">
        <f>IF('Step 2 - Bird information'!R918=0,"",'Step 2 - Bird information'!R918)</f>
        <v/>
      </c>
    </row>
    <row r="913" spans="1:16">
      <c r="A913" t="str">
        <f>'Step 2 - Bird information'!A919</f>
        <v/>
      </c>
      <c r="B913">
        <f>'Step 2 - Bird information'!B919</f>
        <v>0</v>
      </c>
      <c r="C913">
        <f>'Step 2 - Bird information'!D919</f>
        <v>0</v>
      </c>
      <c r="D913">
        <f>'Step 2 - Bird information'!E919</f>
        <v>0</v>
      </c>
      <c r="E913" t="str">
        <f>IF('Step 2 - Bird information'!G919=0,"",'Step 2 - Bird information'!G919)</f>
        <v/>
      </c>
      <c r="F913" t="str">
        <f>IF('Step 2 - Bird information'!H919=0,"",'Step 2 - Bird information'!H919)</f>
        <v/>
      </c>
      <c r="G913" t="str">
        <f>IF('Step 2 - Bird information'!I919=0,"",'Step 2 - Bird information'!I919)</f>
        <v/>
      </c>
      <c r="H913" t="str">
        <f>IF('Step 2 - Bird information'!J919=0,"",'Step 2 - Bird information'!J919)</f>
        <v/>
      </c>
      <c r="I913" t="str">
        <f>IF('Step 2 - Bird information'!K919=0,"",'Step 2 - Bird information'!K919)</f>
        <v/>
      </c>
      <c r="J913" t="str">
        <f>IF('Step 2 - Bird information'!L919=0,"",'Step 2 - Bird information'!L919)</f>
        <v/>
      </c>
      <c r="K913">
        <f>'Step 2 - Bird information'!M919</f>
        <v>0</v>
      </c>
      <c r="L913" t="str">
        <f>PROPER('Step 2 - Bird information'!N919)</f>
        <v/>
      </c>
      <c r="M913" t="str">
        <f>PROPER('Step 2 - Bird information'!O919)</f>
        <v/>
      </c>
      <c r="N913" t="str">
        <f>PROPER('Step 2 - Bird information'!P919)</f>
        <v/>
      </c>
      <c r="O913">
        <f>'Step 2 - Bird information'!Q919</f>
        <v>0</v>
      </c>
      <c r="P913" t="str">
        <f>IF('Step 2 - Bird information'!R919=0,"",'Step 2 - Bird information'!R919)</f>
        <v/>
      </c>
    </row>
    <row r="914" spans="1:16">
      <c r="A914" t="str">
        <f>'Step 2 - Bird information'!A920</f>
        <v/>
      </c>
      <c r="B914">
        <f>'Step 2 - Bird information'!B920</f>
        <v>0</v>
      </c>
      <c r="C914">
        <f>'Step 2 - Bird information'!D920</f>
        <v>0</v>
      </c>
      <c r="D914">
        <f>'Step 2 - Bird information'!E920</f>
        <v>0</v>
      </c>
      <c r="E914" t="str">
        <f>IF('Step 2 - Bird information'!G920=0,"",'Step 2 - Bird information'!G920)</f>
        <v/>
      </c>
      <c r="F914" t="str">
        <f>IF('Step 2 - Bird information'!H920=0,"",'Step 2 - Bird information'!H920)</f>
        <v/>
      </c>
      <c r="G914" t="str">
        <f>IF('Step 2 - Bird information'!I920=0,"",'Step 2 - Bird information'!I920)</f>
        <v/>
      </c>
      <c r="H914" t="str">
        <f>IF('Step 2 - Bird information'!J920=0,"",'Step 2 - Bird information'!J920)</f>
        <v/>
      </c>
      <c r="I914" t="str">
        <f>IF('Step 2 - Bird information'!K920=0,"",'Step 2 - Bird information'!K920)</f>
        <v/>
      </c>
      <c r="J914" t="str">
        <f>IF('Step 2 - Bird information'!L920=0,"",'Step 2 - Bird information'!L920)</f>
        <v/>
      </c>
      <c r="K914">
        <f>'Step 2 - Bird information'!M920</f>
        <v>0</v>
      </c>
      <c r="L914" t="str">
        <f>PROPER('Step 2 - Bird information'!N920)</f>
        <v/>
      </c>
      <c r="M914" t="str">
        <f>PROPER('Step 2 - Bird information'!O920)</f>
        <v/>
      </c>
      <c r="N914" t="str">
        <f>PROPER('Step 2 - Bird information'!P920)</f>
        <v/>
      </c>
      <c r="O914">
        <f>'Step 2 - Bird information'!Q920</f>
        <v>0</v>
      </c>
      <c r="P914" t="str">
        <f>IF('Step 2 - Bird information'!R920=0,"",'Step 2 - Bird information'!R920)</f>
        <v/>
      </c>
    </row>
    <row r="915" spans="1:16">
      <c r="A915" t="str">
        <f>'Step 2 - Bird information'!A921</f>
        <v/>
      </c>
      <c r="B915">
        <f>'Step 2 - Bird information'!B921</f>
        <v>0</v>
      </c>
      <c r="C915">
        <f>'Step 2 - Bird information'!D921</f>
        <v>0</v>
      </c>
      <c r="D915">
        <f>'Step 2 - Bird information'!E921</f>
        <v>0</v>
      </c>
      <c r="E915" t="str">
        <f>IF('Step 2 - Bird information'!G921=0,"",'Step 2 - Bird information'!G921)</f>
        <v/>
      </c>
      <c r="F915" t="str">
        <f>IF('Step 2 - Bird information'!H921=0,"",'Step 2 - Bird information'!H921)</f>
        <v/>
      </c>
      <c r="G915" t="str">
        <f>IF('Step 2 - Bird information'!I921=0,"",'Step 2 - Bird information'!I921)</f>
        <v/>
      </c>
      <c r="H915" t="str">
        <f>IF('Step 2 - Bird information'!J921=0,"",'Step 2 - Bird information'!J921)</f>
        <v/>
      </c>
      <c r="I915" t="str">
        <f>IF('Step 2 - Bird information'!K921=0,"",'Step 2 - Bird information'!K921)</f>
        <v/>
      </c>
      <c r="J915" t="str">
        <f>IF('Step 2 - Bird information'!L921=0,"",'Step 2 - Bird information'!L921)</f>
        <v/>
      </c>
      <c r="K915">
        <f>'Step 2 - Bird information'!M921</f>
        <v>0</v>
      </c>
      <c r="L915" t="str">
        <f>PROPER('Step 2 - Bird information'!N921)</f>
        <v/>
      </c>
      <c r="M915" t="str">
        <f>PROPER('Step 2 - Bird information'!O921)</f>
        <v/>
      </c>
      <c r="N915" t="str">
        <f>PROPER('Step 2 - Bird information'!P921)</f>
        <v/>
      </c>
      <c r="O915">
        <f>'Step 2 - Bird information'!Q921</f>
        <v>0</v>
      </c>
      <c r="P915" t="str">
        <f>IF('Step 2 - Bird information'!R921=0,"",'Step 2 - Bird information'!R921)</f>
        <v/>
      </c>
    </row>
    <row r="916" spans="1:16">
      <c r="A916" t="str">
        <f>'Step 2 - Bird information'!A922</f>
        <v/>
      </c>
      <c r="B916">
        <f>'Step 2 - Bird information'!B922</f>
        <v>0</v>
      </c>
      <c r="C916">
        <f>'Step 2 - Bird information'!D922</f>
        <v>0</v>
      </c>
      <c r="D916">
        <f>'Step 2 - Bird information'!E922</f>
        <v>0</v>
      </c>
      <c r="E916" t="str">
        <f>IF('Step 2 - Bird information'!G922=0,"",'Step 2 - Bird information'!G922)</f>
        <v/>
      </c>
      <c r="F916" t="str">
        <f>IF('Step 2 - Bird information'!H922=0,"",'Step 2 - Bird information'!H922)</f>
        <v/>
      </c>
      <c r="G916" t="str">
        <f>IF('Step 2 - Bird information'!I922=0,"",'Step 2 - Bird information'!I922)</f>
        <v/>
      </c>
      <c r="H916" t="str">
        <f>IF('Step 2 - Bird information'!J922=0,"",'Step 2 - Bird information'!J922)</f>
        <v/>
      </c>
      <c r="I916" t="str">
        <f>IF('Step 2 - Bird information'!K922=0,"",'Step 2 - Bird information'!K922)</f>
        <v/>
      </c>
      <c r="J916" t="str">
        <f>IF('Step 2 - Bird information'!L922=0,"",'Step 2 - Bird information'!L922)</f>
        <v/>
      </c>
      <c r="K916">
        <f>'Step 2 - Bird information'!M922</f>
        <v>0</v>
      </c>
      <c r="L916" t="str">
        <f>PROPER('Step 2 - Bird information'!N922)</f>
        <v/>
      </c>
      <c r="M916" t="str">
        <f>PROPER('Step 2 - Bird information'!O922)</f>
        <v/>
      </c>
      <c r="N916" t="str">
        <f>PROPER('Step 2 - Bird information'!P922)</f>
        <v/>
      </c>
      <c r="O916">
        <f>'Step 2 - Bird information'!Q922</f>
        <v>0</v>
      </c>
      <c r="P916" t="str">
        <f>IF('Step 2 - Bird information'!R922=0,"",'Step 2 - Bird information'!R922)</f>
        <v/>
      </c>
    </row>
    <row r="917" spans="1:16">
      <c r="A917" t="str">
        <f>'Step 2 - Bird information'!A923</f>
        <v/>
      </c>
      <c r="B917">
        <f>'Step 2 - Bird information'!B923</f>
        <v>0</v>
      </c>
      <c r="C917">
        <f>'Step 2 - Bird information'!D923</f>
        <v>0</v>
      </c>
      <c r="D917">
        <f>'Step 2 - Bird information'!E923</f>
        <v>0</v>
      </c>
      <c r="E917" t="str">
        <f>IF('Step 2 - Bird information'!G923=0,"",'Step 2 - Bird information'!G923)</f>
        <v/>
      </c>
      <c r="F917" t="str">
        <f>IF('Step 2 - Bird information'!H923=0,"",'Step 2 - Bird information'!H923)</f>
        <v/>
      </c>
      <c r="G917" t="str">
        <f>IF('Step 2 - Bird information'!I923=0,"",'Step 2 - Bird information'!I923)</f>
        <v/>
      </c>
      <c r="H917" t="str">
        <f>IF('Step 2 - Bird information'!J923=0,"",'Step 2 - Bird information'!J923)</f>
        <v/>
      </c>
      <c r="I917" t="str">
        <f>IF('Step 2 - Bird information'!K923=0,"",'Step 2 - Bird information'!K923)</f>
        <v/>
      </c>
      <c r="J917" t="str">
        <f>IF('Step 2 - Bird information'!L923=0,"",'Step 2 - Bird information'!L923)</f>
        <v/>
      </c>
      <c r="K917">
        <f>'Step 2 - Bird information'!M923</f>
        <v>0</v>
      </c>
      <c r="L917" t="str">
        <f>PROPER('Step 2 - Bird information'!N923)</f>
        <v/>
      </c>
      <c r="M917" t="str">
        <f>PROPER('Step 2 - Bird information'!O923)</f>
        <v/>
      </c>
      <c r="N917" t="str">
        <f>PROPER('Step 2 - Bird information'!P923)</f>
        <v/>
      </c>
      <c r="O917">
        <f>'Step 2 - Bird information'!Q923</f>
        <v>0</v>
      </c>
      <c r="P917" t="str">
        <f>IF('Step 2 - Bird information'!R923=0,"",'Step 2 - Bird information'!R923)</f>
        <v/>
      </c>
    </row>
    <row r="918" spans="1:16">
      <c r="A918" t="str">
        <f>'Step 2 - Bird information'!A924</f>
        <v/>
      </c>
      <c r="B918">
        <f>'Step 2 - Bird information'!B924</f>
        <v>0</v>
      </c>
      <c r="C918">
        <f>'Step 2 - Bird information'!D924</f>
        <v>0</v>
      </c>
      <c r="D918">
        <f>'Step 2 - Bird information'!E924</f>
        <v>0</v>
      </c>
      <c r="E918" t="str">
        <f>IF('Step 2 - Bird information'!G924=0,"",'Step 2 - Bird information'!G924)</f>
        <v/>
      </c>
      <c r="F918" t="str">
        <f>IF('Step 2 - Bird information'!H924=0,"",'Step 2 - Bird information'!H924)</f>
        <v/>
      </c>
      <c r="G918" t="str">
        <f>IF('Step 2 - Bird information'!I924=0,"",'Step 2 - Bird information'!I924)</f>
        <v/>
      </c>
      <c r="H918" t="str">
        <f>IF('Step 2 - Bird information'!J924=0,"",'Step 2 - Bird information'!J924)</f>
        <v/>
      </c>
      <c r="I918" t="str">
        <f>IF('Step 2 - Bird information'!K924=0,"",'Step 2 - Bird information'!K924)</f>
        <v/>
      </c>
      <c r="J918" t="str">
        <f>IF('Step 2 - Bird information'!L924=0,"",'Step 2 - Bird information'!L924)</f>
        <v/>
      </c>
      <c r="K918">
        <f>'Step 2 - Bird information'!M924</f>
        <v>0</v>
      </c>
      <c r="L918" t="str">
        <f>PROPER('Step 2 - Bird information'!N924)</f>
        <v/>
      </c>
      <c r="M918" t="str">
        <f>PROPER('Step 2 - Bird information'!O924)</f>
        <v/>
      </c>
      <c r="N918" t="str">
        <f>PROPER('Step 2 - Bird information'!P924)</f>
        <v/>
      </c>
      <c r="O918">
        <f>'Step 2 - Bird information'!Q924</f>
        <v>0</v>
      </c>
      <c r="P918" t="str">
        <f>IF('Step 2 - Bird information'!R924=0,"",'Step 2 - Bird information'!R924)</f>
        <v/>
      </c>
    </row>
    <row r="919" spans="1:16">
      <c r="A919" t="str">
        <f>'Step 2 - Bird information'!A925</f>
        <v/>
      </c>
      <c r="B919">
        <f>'Step 2 - Bird information'!B925</f>
        <v>0</v>
      </c>
      <c r="C919">
        <f>'Step 2 - Bird information'!D925</f>
        <v>0</v>
      </c>
      <c r="D919">
        <f>'Step 2 - Bird information'!E925</f>
        <v>0</v>
      </c>
      <c r="E919" t="str">
        <f>IF('Step 2 - Bird information'!G925=0,"",'Step 2 - Bird information'!G925)</f>
        <v/>
      </c>
      <c r="F919" t="str">
        <f>IF('Step 2 - Bird information'!H925=0,"",'Step 2 - Bird information'!H925)</f>
        <v/>
      </c>
      <c r="G919" t="str">
        <f>IF('Step 2 - Bird information'!I925=0,"",'Step 2 - Bird information'!I925)</f>
        <v/>
      </c>
      <c r="H919" t="str">
        <f>IF('Step 2 - Bird information'!J925=0,"",'Step 2 - Bird information'!J925)</f>
        <v/>
      </c>
      <c r="I919" t="str">
        <f>IF('Step 2 - Bird information'!K925=0,"",'Step 2 - Bird information'!K925)</f>
        <v/>
      </c>
      <c r="J919" t="str">
        <f>IF('Step 2 - Bird information'!L925=0,"",'Step 2 - Bird information'!L925)</f>
        <v/>
      </c>
      <c r="K919">
        <f>'Step 2 - Bird information'!M925</f>
        <v>0</v>
      </c>
      <c r="L919" t="str">
        <f>PROPER('Step 2 - Bird information'!N925)</f>
        <v/>
      </c>
      <c r="M919" t="str">
        <f>PROPER('Step 2 - Bird information'!O925)</f>
        <v/>
      </c>
      <c r="N919" t="str">
        <f>PROPER('Step 2 - Bird information'!P925)</f>
        <v/>
      </c>
      <c r="O919">
        <f>'Step 2 - Bird information'!Q925</f>
        <v>0</v>
      </c>
      <c r="P919" t="str">
        <f>IF('Step 2 - Bird information'!R925=0,"",'Step 2 - Bird information'!R925)</f>
        <v/>
      </c>
    </row>
    <row r="920" spans="1:16">
      <c r="A920" t="str">
        <f>'Step 2 - Bird information'!A926</f>
        <v/>
      </c>
      <c r="B920">
        <f>'Step 2 - Bird information'!B926</f>
        <v>0</v>
      </c>
      <c r="C920">
        <f>'Step 2 - Bird information'!D926</f>
        <v>0</v>
      </c>
      <c r="D920">
        <f>'Step 2 - Bird information'!E926</f>
        <v>0</v>
      </c>
      <c r="E920" t="str">
        <f>IF('Step 2 - Bird information'!G926=0,"",'Step 2 - Bird information'!G926)</f>
        <v/>
      </c>
      <c r="F920" t="str">
        <f>IF('Step 2 - Bird information'!H926=0,"",'Step 2 - Bird information'!H926)</f>
        <v/>
      </c>
      <c r="G920" t="str">
        <f>IF('Step 2 - Bird information'!I926=0,"",'Step 2 - Bird information'!I926)</f>
        <v/>
      </c>
      <c r="H920" t="str">
        <f>IF('Step 2 - Bird information'!J926=0,"",'Step 2 - Bird information'!J926)</f>
        <v/>
      </c>
      <c r="I920" t="str">
        <f>IF('Step 2 - Bird information'!K926=0,"",'Step 2 - Bird information'!K926)</f>
        <v/>
      </c>
      <c r="J920" t="str">
        <f>IF('Step 2 - Bird information'!L926=0,"",'Step 2 - Bird information'!L926)</f>
        <v/>
      </c>
      <c r="K920">
        <f>'Step 2 - Bird information'!M926</f>
        <v>0</v>
      </c>
      <c r="L920" t="str">
        <f>PROPER('Step 2 - Bird information'!N926)</f>
        <v/>
      </c>
      <c r="M920" t="str">
        <f>PROPER('Step 2 - Bird information'!O926)</f>
        <v/>
      </c>
      <c r="N920" t="str">
        <f>PROPER('Step 2 - Bird information'!P926)</f>
        <v/>
      </c>
      <c r="O920">
        <f>'Step 2 - Bird information'!Q926</f>
        <v>0</v>
      </c>
      <c r="P920" t="str">
        <f>IF('Step 2 - Bird information'!R926=0,"",'Step 2 - Bird information'!R926)</f>
        <v/>
      </c>
    </row>
    <row r="921" spans="1:16">
      <c r="A921" t="str">
        <f>'Step 2 - Bird information'!A927</f>
        <v/>
      </c>
      <c r="B921">
        <f>'Step 2 - Bird information'!B927</f>
        <v>0</v>
      </c>
      <c r="C921">
        <f>'Step 2 - Bird information'!D927</f>
        <v>0</v>
      </c>
      <c r="D921">
        <f>'Step 2 - Bird information'!E927</f>
        <v>0</v>
      </c>
      <c r="E921" t="str">
        <f>IF('Step 2 - Bird information'!G927=0,"",'Step 2 - Bird information'!G927)</f>
        <v/>
      </c>
      <c r="F921" t="str">
        <f>IF('Step 2 - Bird information'!H927=0,"",'Step 2 - Bird information'!H927)</f>
        <v/>
      </c>
      <c r="G921" t="str">
        <f>IF('Step 2 - Bird information'!I927=0,"",'Step 2 - Bird information'!I927)</f>
        <v/>
      </c>
      <c r="H921" t="str">
        <f>IF('Step 2 - Bird information'!J927=0,"",'Step 2 - Bird information'!J927)</f>
        <v/>
      </c>
      <c r="I921" t="str">
        <f>IF('Step 2 - Bird information'!K927=0,"",'Step 2 - Bird information'!K927)</f>
        <v/>
      </c>
      <c r="J921" t="str">
        <f>IF('Step 2 - Bird information'!L927=0,"",'Step 2 - Bird information'!L927)</f>
        <v/>
      </c>
      <c r="K921">
        <f>'Step 2 - Bird information'!M927</f>
        <v>0</v>
      </c>
      <c r="L921" t="str">
        <f>PROPER('Step 2 - Bird information'!N927)</f>
        <v/>
      </c>
      <c r="M921" t="str">
        <f>PROPER('Step 2 - Bird information'!O927)</f>
        <v/>
      </c>
      <c r="N921" t="str">
        <f>PROPER('Step 2 - Bird information'!P927)</f>
        <v/>
      </c>
      <c r="O921">
        <f>'Step 2 - Bird information'!Q927</f>
        <v>0</v>
      </c>
      <c r="P921" t="str">
        <f>IF('Step 2 - Bird information'!R927=0,"",'Step 2 - Bird information'!R927)</f>
        <v/>
      </c>
    </row>
    <row r="922" spans="1:16">
      <c r="A922" t="str">
        <f>'Step 2 - Bird information'!A928</f>
        <v/>
      </c>
      <c r="B922">
        <f>'Step 2 - Bird information'!B928</f>
        <v>0</v>
      </c>
      <c r="C922">
        <f>'Step 2 - Bird information'!D928</f>
        <v>0</v>
      </c>
      <c r="D922">
        <f>'Step 2 - Bird information'!E928</f>
        <v>0</v>
      </c>
      <c r="E922" t="str">
        <f>IF('Step 2 - Bird information'!G928=0,"",'Step 2 - Bird information'!G928)</f>
        <v/>
      </c>
      <c r="F922" t="str">
        <f>IF('Step 2 - Bird information'!H928=0,"",'Step 2 - Bird information'!H928)</f>
        <v/>
      </c>
      <c r="G922" t="str">
        <f>IF('Step 2 - Bird information'!I928=0,"",'Step 2 - Bird information'!I928)</f>
        <v/>
      </c>
      <c r="H922" t="str">
        <f>IF('Step 2 - Bird information'!J928=0,"",'Step 2 - Bird information'!J928)</f>
        <v/>
      </c>
      <c r="I922" t="str">
        <f>IF('Step 2 - Bird information'!K928=0,"",'Step 2 - Bird information'!K928)</f>
        <v/>
      </c>
      <c r="J922" t="str">
        <f>IF('Step 2 - Bird information'!L928=0,"",'Step 2 - Bird information'!L928)</f>
        <v/>
      </c>
      <c r="K922">
        <f>'Step 2 - Bird information'!M928</f>
        <v>0</v>
      </c>
      <c r="L922" t="str">
        <f>PROPER('Step 2 - Bird information'!N928)</f>
        <v/>
      </c>
      <c r="M922" t="str">
        <f>PROPER('Step 2 - Bird information'!O928)</f>
        <v/>
      </c>
      <c r="N922" t="str">
        <f>PROPER('Step 2 - Bird information'!P928)</f>
        <v/>
      </c>
      <c r="O922">
        <f>'Step 2 - Bird information'!Q928</f>
        <v>0</v>
      </c>
      <c r="P922" t="str">
        <f>IF('Step 2 - Bird information'!R928=0,"",'Step 2 - Bird information'!R928)</f>
        <v/>
      </c>
    </row>
    <row r="923" spans="1:16">
      <c r="A923" t="str">
        <f>'Step 2 - Bird information'!A929</f>
        <v/>
      </c>
      <c r="B923">
        <f>'Step 2 - Bird information'!B929</f>
        <v>0</v>
      </c>
      <c r="C923">
        <f>'Step 2 - Bird information'!D929</f>
        <v>0</v>
      </c>
      <c r="D923">
        <f>'Step 2 - Bird information'!E929</f>
        <v>0</v>
      </c>
      <c r="E923" t="str">
        <f>IF('Step 2 - Bird information'!G929=0,"",'Step 2 - Bird information'!G929)</f>
        <v/>
      </c>
      <c r="F923" t="str">
        <f>IF('Step 2 - Bird information'!H929=0,"",'Step 2 - Bird information'!H929)</f>
        <v/>
      </c>
      <c r="G923" t="str">
        <f>IF('Step 2 - Bird information'!I929=0,"",'Step 2 - Bird information'!I929)</f>
        <v/>
      </c>
      <c r="H923" t="str">
        <f>IF('Step 2 - Bird information'!J929=0,"",'Step 2 - Bird information'!J929)</f>
        <v/>
      </c>
      <c r="I923" t="str">
        <f>IF('Step 2 - Bird information'!K929=0,"",'Step 2 - Bird information'!K929)</f>
        <v/>
      </c>
      <c r="J923" t="str">
        <f>IF('Step 2 - Bird information'!L929=0,"",'Step 2 - Bird information'!L929)</f>
        <v/>
      </c>
      <c r="K923">
        <f>'Step 2 - Bird information'!M929</f>
        <v>0</v>
      </c>
      <c r="L923" t="str">
        <f>PROPER('Step 2 - Bird information'!N929)</f>
        <v/>
      </c>
      <c r="M923" t="str">
        <f>PROPER('Step 2 - Bird information'!O929)</f>
        <v/>
      </c>
      <c r="N923" t="str">
        <f>PROPER('Step 2 - Bird information'!P929)</f>
        <v/>
      </c>
      <c r="O923">
        <f>'Step 2 - Bird information'!Q929</f>
        <v>0</v>
      </c>
      <c r="P923" t="str">
        <f>IF('Step 2 - Bird information'!R929=0,"",'Step 2 - Bird information'!R929)</f>
        <v/>
      </c>
    </row>
    <row r="924" spans="1:16">
      <c r="A924" t="str">
        <f>'Step 2 - Bird information'!A930</f>
        <v/>
      </c>
      <c r="B924">
        <f>'Step 2 - Bird information'!B930</f>
        <v>0</v>
      </c>
      <c r="C924">
        <f>'Step 2 - Bird information'!D930</f>
        <v>0</v>
      </c>
      <c r="D924">
        <f>'Step 2 - Bird information'!E930</f>
        <v>0</v>
      </c>
      <c r="E924" t="str">
        <f>IF('Step 2 - Bird information'!G930=0,"",'Step 2 - Bird information'!G930)</f>
        <v/>
      </c>
      <c r="F924" t="str">
        <f>IF('Step 2 - Bird information'!H930=0,"",'Step 2 - Bird information'!H930)</f>
        <v/>
      </c>
      <c r="G924" t="str">
        <f>IF('Step 2 - Bird information'!I930=0,"",'Step 2 - Bird information'!I930)</f>
        <v/>
      </c>
      <c r="H924" t="str">
        <f>IF('Step 2 - Bird information'!J930=0,"",'Step 2 - Bird information'!J930)</f>
        <v/>
      </c>
      <c r="I924" t="str">
        <f>IF('Step 2 - Bird information'!K930=0,"",'Step 2 - Bird information'!K930)</f>
        <v/>
      </c>
      <c r="J924" t="str">
        <f>IF('Step 2 - Bird information'!L930=0,"",'Step 2 - Bird information'!L930)</f>
        <v/>
      </c>
      <c r="K924">
        <f>'Step 2 - Bird information'!M930</f>
        <v>0</v>
      </c>
      <c r="L924" t="str">
        <f>PROPER('Step 2 - Bird information'!N930)</f>
        <v/>
      </c>
      <c r="M924" t="str">
        <f>PROPER('Step 2 - Bird information'!O930)</f>
        <v/>
      </c>
      <c r="N924" t="str">
        <f>PROPER('Step 2 - Bird information'!P930)</f>
        <v/>
      </c>
      <c r="O924">
        <f>'Step 2 - Bird information'!Q930</f>
        <v>0</v>
      </c>
      <c r="P924" t="str">
        <f>IF('Step 2 - Bird information'!R930=0,"",'Step 2 - Bird information'!R930)</f>
        <v/>
      </c>
    </row>
    <row r="925" spans="1:16">
      <c r="A925" t="str">
        <f>'Step 2 - Bird information'!A931</f>
        <v/>
      </c>
      <c r="B925">
        <f>'Step 2 - Bird information'!B931</f>
        <v>0</v>
      </c>
      <c r="C925">
        <f>'Step 2 - Bird information'!D931</f>
        <v>0</v>
      </c>
      <c r="D925">
        <f>'Step 2 - Bird information'!E931</f>
        <v>0</v>
      </c>
      <c r="E925" t="str">
        <f>IF('Step 2 - Bird information'!G931=0,"",'Step 2 - Bird information'!G931)</f>
        <v/>
      </c>
      <c r="F925" t="str">
        <f>IF('Step 2 - Bird information'!H931=0,"",'Step 2 - Bird information'!H931)</f>
        <v/>
      </c>
      <c r="G925" t="str">
        <f>IF('Step 2 - Bird information'!I931=0,"",'Step 2 - Bird information'!I931)</f>
        <v/>
      </c>
      <c r="H925" t="str">
        <f>IF('Step 2 - Bird information'!J931=0,"",'Step 2 - Bird information'!J931)</f>
        <v/>
      </c>
      <c r="I925" t="str">
        <f>IF('Step 2 - Bird information'!K931=0,"",'Step 2 - Bird information'!K931)</f>
        <v/>
      </c>
      <c r="J925" t="str">
        <f>IF('Step 2 - Bird information'!L931=0,"",'Step 2 - Bird information'!L931)</f>
        <v/>
      </c>
      <c r="K925">
        <f>'Step 2 - Bird information'!M931</f>
        <v>0</v>
      </c>
      <c r="L925" t="str">
        <f>PROPER('Step 2 - Bird information'!N931)</f>
        <v/>
      </c>
      <c r="M925" t="str">
        <f>PROPER('Step 2 - Bird information'!O931)</f>
        <v/>
      </c>
      <c r="N925" t="str">
        <f>PROPER('Step 2 - Bird information'!P931)</f>
        <v/>
      </c>
      <c r="O925">
        <f>'Step 2 - Bird information'!Q931</f>
        <v>0</v>
      </c>
      <c r="P925" t="str">
        <f>IF('Step 2 - Bird information'!R931=0,"",'Step 2 - Bird information'!R931)</f>
        <v/>
      </c>
    </row>
    <row r="926" spans="1:16">
      <c r="A926" t="str">
        <f>'Step 2 - Bird information'!A932</f>
        <v/>
      </c>
      <c r="B926">
        <f>'Step 2 - Bird information'!B932</f>
        <v>0</v>
      </c>
      <c r="C926">
        <f>'Step 2 - Bird information'!D932</f>
        <v>0</v>
      </c>
      <c r="D926">
        <f>'Step 2 - Bird information'!E932</f>
        <v>0</v>
      </c>
      <c r="E926" t="str">
        <f>IF('Step 2 - Bird information'!G932=0,"",'Step 2 - Bird information'!G932)</f>
        <v/>
      </c>
      <c r="F926" t="str">
        <f>IF('Step 2 - Bird information'!H932=0,"",'Step 2 - Bird information'!H932)</f>
        <v/>
      </c>
      <c r="G926" t="str">
        <f>IF('Step 2 - Bird information'!I932=0,"",'Step 2 - Bird information'!I932)</f>
        <v/>
      </c>
      <c r="H926" t="str">
        <f>IF('Step 2 - Bird information'!J932=0,"",'Step 2 - Bird information'!J932)</f>
        <v/>
      </c>
      <c r="I926" t="str">
        <f>IF('Step 2 - Bird information'!K932=0,"",'Step 2 - Bird information'!K932)</f>
        <v/>
      </c>
      <c r="J926" t="str">
        <f>IF('Step 2 - Bird information'!L932=0,"",'Step 2 - Bird information'!L932)</f>
        <v/>
      </c>
      <c r="K926">
        <f>'Step 2 - Bird information'!M932</f>
        <v>0</v>
      </c>
      <c r="L926" t="str">
        <f>PROPER('Step 2 - Bird information'!N932)</f>
        <v/>
      </c>
      <c r="M926" t="str">
        <f>PROPER('Step 2 - Bird information'!O932)</f>
        <v/>
      </c>
      <c r="N926" t="str">
        <f>PROPER('Step 2 - Bird information'!P932)</f>
        <v/>
      </c>
      <c r="O926">
        <f>'Step 2 - Bird information'!Q932</f>
        <v>0</v>
      </c>
      <c r="P926" t="str">
        <f>IF('Step 2 - Bird information'!R932=0,"",'Step 2 - Bird information'!R932)</f>
        <v/>
      </c>
    </row>
    <row r="927" spans="1:16">
      <c r="A927" t="str">
        <f>'Step 2 - Bird information'!A933</f>
        <v/>
      </c>
      <c r="B927">
        <f>'Step 2 - Bird information'!B933</f>
        <v>0</v>
      </c>
      <c r="C927">
        <f>'Step 2 - Bird information'!D933</f>
        <v>0</v>
      </c>
      <c r="D927">
        <f>'Step 2 - Bird information'!E933</f>
        <v>0</v>
      </c>
      <c r="E927" t="str">
        <f>IF('Step 2 - Bird information'!G933=0,"",'Step 2 - Bird information'!G933)</f>
        <v/>
      </c>
      <c r="F927" t="str">
        <f>IF('Step 2 - Bird information'!H933=0,"",'Step 2 - Bird information'!H933)</f>
        <v/>
      </c>
      <c r="G927" t="str">
        <f>IF('Step 2 - Bird information'!I933=0,"",'Step 2 - Bird information'!I933)</f>
        <v/>
      </c>
      <c r="H927" t="str">
        <f>IF('Step 2 - Bird information'!J933=0,"",'Step 2 - Bird information'!J933)</f>
        <v/>
      </c>
      <c r="I927" t="str">
        <f>IF('Step 2 - Bird information'!K933=0,"",'Step 2 - Bird information'!K933)</f>
        <v/>
      </c>
      <c r="J927" t="str">
        <f>IF('Step 2 - Bird information'!L933=0,"",'Step 2 - Bird information'!L933)</f>
        <v/>
      </c>
      <c r="K927">
        <f>'Step 2 - Bird information'!M933</f>
        <v>0</v>
      </c>
      <c r="L927" t="str">
        <f>PROPER('Step 2 - Bird information'!N933)</f>
        <v/>
      </c>
      <c r="M927" t="str">
        <f>PROPER('Step 2 - Bird information'!O933)</f>
        <v/>
      </c>
      <c r="N927" t="str">
        <f>PROPER('Step 2 - Bird information'!P933)</f>
        <v/>
      </c>
      <c r="O927">
        <f>'Step 2 - Bird information'!Q933</f>
        <v>0</v>
      </c>
      <c r="P927" t="str">
        <f>IF('Step 2 - Bird information'!R933=0,"",'Step 2 - Bird information'!R933)</f>
        <v/>
      </c>
    </row>
    <row r="928" spans="1:16">
      <c r="A928" t="str">
        <f>'Step 2 - Bird information'!A934</f>
        <v/>
      </c>
      <c r="B928">
        <f>'Step 2 - Bird information'!B934</f>
        <v>0</v>
      </c>
      <c r="C928">
        <f>'Step 2 - Bird information'!D934</f>
        <v>0</v>
      </c>
      <c r="D928">
        <f>'Step 2 - Bird information'!E934</f>
        <v>0</v>
      </c>
      <c r="E928" t="str">
        <f>IF('Step 2 - Bird information'!G934=0,"",'Step 2 - Bird information'!G934)</f>
        <v/>
      </c>
      <c r="F928" t="str">
        <f>IF('Step 2 - Bird information'!H934=0,"",'Step 2 - Bird information'!H934)</f>
        <v/>
      </c>
      <c r="G928" t="str">
        <f>IF('Step 2 - Bird information'!I934=0,"",'Step 2 - Bird information'!I934)</f>
        <v/>
      </c>
      <c r="H928" t="str">
        <f>IF('Step 2 - Bird information'!J934=0,"",'Step 2 - Bird information'!J934)</f>
        <v/>
      </c>
      <c r="I928" t="str">
        <f>IF('Step 2 - Bird information'!K934=0,"",'Step 2 - Bird information'!K934)</f>
        <v/>
      </c>
      <c r="J928" t="str">
        <f>IF('Step 2 - Bird information'!L934=0,"",'Step 2 - Bird information'!L934)</f>
        <v/>
      </c>
      <c r="K928">
        <f>'Step 2 - Bird information'!M934</f>
        <v>0</v>
      </c>
      <c r="L928" t="str">
        <f>PROPER('Step 2 - Bird information'!N934)</f>
        <v/>
      </c>
      <c r="M928" t="str">
        <f>PROPER('Step 2 - Bird information'!O934)</f>
        <v/>
      </c>
      <c r="N928" t="str">
        <f>PROPER('Step 2 - Bird information'!P934)</f>
        <v/>
      </c>
      <c r="O928">
        <f>'Step 2 - Bird information'!Q934</f>
        <v>0</v>
      </c>
      <c r="P928" t="str">
        <f>IF('Step 2 - Bird information'!R934=0,"",'Step 2 - Bird information'!R934)</f>
        <v/>
      </c>
    </row>
    <row r="929" spans="1:16">
      <c r="A929" t="str">
        <f>'Step 2 - Bird information'!A935</f>
        <v/>
      </c>
      <c r="B929">
        <f>'Step 2 - Bird information'!B935</f>
        <v>0</v>
      </c>
      <c r="C929">
        <f>'Step 2 - Bird information'!D935</f>
        <v>0</v>
      </c>
      <c r="D929">
        <f>'Step 2 - Bird information'!E935</f>
        <v>0</v>
      </c>
      <c r="E929" t="str">
        <f>IF('Step 2 - Bird information'!G935=0,"",'Step 2 - Bird information'!G935)</f>
        <v/>
      </c>
      <c r="F929" t="str">
        <f>IF('Step 2 - Bird information'!H935=0,"",'Step 2 - Bird information'!H935)</f>
        <v/>
      </c>
      <c r="G929" t="str">
        <f>IF('Step 2 - Bird information'!I935=0,"",'Step 2 - Bird information'!I935)</f>
        <v/>
      </c>
      <c r="H929" t="str">
        <f>IF('Step 2 - Bird information'!J935=0,"",'Step 2 - Bird information'!J935)</f>
        <v/>
      </c>
      <c r="I929" t="str">
        <f>IF('Step 2 - Bird information'!K935=0,"",'Step 2 - Bird information'!K935)</f>
        <v/>
      </c>
      <c r="J929" t="str">
        <f>IF('Step 2 - Bird information'!L935=0,"",'Step 2 - Bird information'!L935)</f>
        <v/>
      </c>
      <c r="K929">
        <f>'Step 2 - Bird information'!M935</f>
        <v>0</v>
      </c>
      <c r="L929" t="str">
        <f>PROPER('Step 2 - Bird information'!N935)</f>
        <v/>
      </c>
      <c r="M929" t="str">
        <f>PROPER('Step 2 - Bird information'!O935)</f>
        <v/>
      </c>
      <c r="N929" t="str">
        <f>PROPER('Step 2 - Bird information'!P935)</f>
        <v/>
      </c>
      <c r="O929">
        <f>'Step 2 - Bird information'!Q935</f>
        <v>0</v>
      </c>
      <c r="P929" t="str">
        <f>IF('Step 2 - Bird information'!R935=0,"",'Step 2 - Bird information'!R935)</f>
        <v/>
      </c>
    </row>
    <row r="930" spans="1:16">
      <c r="A930" t="str">
        <f>'Step 2 - Bird information'!A936</f>
        <v/>
      </c>
      <c r="B930">
        <f>'Step 2 - Bird information'!B936</f>
        <v>0</v>
      </c>
      <c r="C930">
        <f>'Step 2 - Bird information'!D936</f>
        <v>0</v>
      </c>
      <c r="D930">
        <f>'Step 2 - Bird information'!E936</f>
        <v>0</v>
      </c>
      <c r="E930" t="str">
        <f>IF('Step 2 - Bird information'!G936=0,"",'Step 2 - Bird information'!G936)</f>
        <v/>
      </c>
      <c r="F930" t="str">
        <f>IF('Step 2 - Bird information'!H936=0,"",'Step 2 - Bird information'!H936)</f>
        <v/>
      </c>
      <c r="G930" t="str">
        <f>IF('Step 2 - Bird information'!I936=0,"",'Step 2 - Bird information'!I936)</f>
        <v/>
      </c>
      <c r="H930" t="str">
        <f>IF('Step 2 - Bird information'!J936=0,"",'Step 2 - Bird information'!J936)</f>
        <v/>
      </c>
      <c r="I930" t="str">
        <f>IF('Step 2 - Bird information'!K936=0,"",'Step 2 - Bird information'!K936)</f>
        <v/>
      </c>
      <c r="J930" t="str">
        <f>IF('Step 2 - Bird information'!L936=0,"",'Step 2 - Bird information'!L936)</f>
        <v/>
      </c>
      <c r="K930">
        <f>'Step 2 - Bird information'!M936</f>
        <v>0</v>
      </c>
      <c r="L930" t="str">
        <f>PROPER('Step 2 - Bird information'!N936)</f>
        <v/>
      </c>
      <c r="M930" t="str">
        <f>PROPER('Step 2 - Bird information'!O936)</f>
        <v/>
      </c>
      <c r="N930" t="str">
        <f>PROPER('Step 2 - Bird information'!P936)</f>
        <v/>
      </c>
      <c r="O930">
        <f>'Step 2 - Bird information'!Q936</f>
        <v>0</v>
      </c>
      <c r="P930" t="str">
        <f>IF('Step 2 - Bird information'!R936=0,"",'Step 2 - Bird information'!R936)</f>
        <v/>
      </c>
    </row>
    <row r="931" spans="1:16">
      <c r="A931" t="str">
        <f>'Step 2 - Bird information'!A937</f>
        <v/>
      </c>
      <c r="B931">
        <f>'Step 2 - Bird information'!B937</f>
        <v>0</v>
      </c>
      <c r="C931">
        <f>'Step 2 - Bird information'!D937</f>
        <v>0</v>
      </c>
      <c r="D931">
        <f>'Step 2 - Bird information'!E937</f>
        <v>0</v>
      </c>
      <c r="E931" t="str">
        <f>IF('Step 2 - Bird information'!G937=0,"",'Step 2 - Bird information'!G937)</f>
        <v/>
      </c>
      <c r="F931" t="str">
        <f>IF('Step 2 - Bird information'!H937=0,"",'Step 2 - Bird information'!H937)</f>
        <v/>
      </c>
      <c r="G931" t="str">
        <f>IF('Step 2 - Bird information'!I937=0,"",'Step 2 - Bird information'!I937)</f>
        <v/>
      </c>
      <c r="H931" t="str">
        <f>IF('Step 2 - Bird information'!J937=0,"",'Step 2 - Bird information'!J937)</f>
        <v/>
      </c>
      <c r="I931" t="str">
        <f>IF('Step 2 - Bird information'!K937=0,"",'Step 2 - Bird information'!K937)</f>
        <v/>
      </c>
      <c r="J931" t="str">
        <f>IF('Step 2 - Bird information'!L937=0,"",'Step 2 - Bird information'!L937)</f>
        <v/>
      </c>
      <c r="K931">
        <f>'Step 2 - Bird information'!M937</f>
        <v>0</v>
      </c>
      <c r="L931" t="str">
        <f>PROPER('Step 2 - Bird information'!N937)</f>
        <v/>
      </c>
      <c r="M931" t="str">
        <f>PROPER('Step 2 - Bird information'!O937)</f>
        <v/>
      </c>
      <c r="N931" t="str">
        <f>PROPER('Step 2 - Bird information'!P937)</f>
        <v/>
      </c>
      <c r="O931">
        <f>'Step 2 - Bird information'!Q937</f>
        <v>0</v>
      </c>
      <c r="P931" t="str">
        <f>IF('Step 2 - Bird information'!R937=0,"",'Step 2 - Bird information'!R937)</f>
        <v/>
      </c>
    </row>
    <row r="932" spans="1:16">
      <c r="A932" t="str">
        <f>'Step 2 - Bird information'!A938</f>
        <v/>
      </c>
      <c r="B932">
        <f>'Step 2 - Bird information'!B938</f>
        <v>0</v>
      </c>
      <c r="C932">
        <f>'Step 2 - Bird information'!D938</f>
        <v>0</v>
      </c>
      <c r="D932">
        <f>'Step 2 - Bird information'!E938</f>
        <v>0</v>
      </c>
      <c r="E932" t="str">
        <f>IF('Step 2 - Bird information'!G938=0,"",'Step 2 - Bird information'!G938)</f>
        <v/>
      </c>
      <c r="F932" t="str">
        <f>IF('Step 2 - Bird information'!H938=0,"",'Step 2 - Bird information'!H938)</f>
        <v/>
      </c>
      <c r="G932" t="str">
        <f>IF('Step 2 - Bird information'!I938=0,"",'Step 2 - Bird information'!I938)</f>
        <v/>
      </c>
      <c r="H932" t="str">
        <f>IF('Step 2 - Bird information'!J938=0,"",'Step 2 - Bird information'!J938)</f>
        <v/>
      </c>
      <c r="I932" t="str">
        <f>IF('Step 2 - Bird information'!K938=0,"",'Step 2 - Bird information'!K938)</f>
        <v/>
      </c>
      <c r="J932" t="str">
        <f>IF('Step 2 - Bird information'!L938=0,"",'Step 2 - Bird information'!L938)</f>
        <v/>
      </c>
      <c r="K932">
        <f>'Step 2 - Bird information'!M938</f>
        <v>0</v>
      </c>
      <c r="L932" t="str">
        <f>PROPER('Step 2 - Bird information'!N938)</f>
        <v/>
      </c>
      <c r="M932" t="str">
        <f>PROPER('Step 2 - Bird information'!O938)</f>
        <v/>
      </c>
      <c r="N932" t="str">
        <f>PROPER('Step 2 - Bird information'!P938)</f>
        <v/>
      </c>
      <c r="O932">
        <f>'Step 2 - Bird information'!Q938</f>
        <v>0</v>
      </c>
      <c r="P932" t="str">
        <f>IF('Step 2 - Bird information'!R938=0,"",'Step 2 - Bird information'!R938)</f>
        <v/>
      </c>
    </row>
    <row r="933" spans="1:16">
      <c r="A933" t="str">
        <f>'Step 2 - Bird information'!A939</f>
        <v/>
      </c>
      <c r="B933">
        <f>'Step 2 - Bird information'!B939</f>
        <v>0</v>
      </c>
      <c r="C933">
        <f>'Step 2 - Bird information'!D939</f>
        <v>0</v>
      </c>
      <c r="D933">
        <f>'Step 2 - Bird information'!E939</f>
        <v>0</v>
      </c>
      <c r="E933" t="str">
        <f>IF('Step 2 - Bird information'!G939=0,"",'Step 2 - Bird information'!G939)</f>
        <v/>
      </c>
      <c r="F933" t="str">
        <f>IF('Step 2 - Bird information'!H939=0,"",'Step 2 - Bird information'!H939)</f>
        <v/>
      </c>
      <c r="G933" t="str">
        <f>IF('Step 2 - Bird information'!I939=0,"",'Step 2 - Bird information'!I939)</f>
        <v/>
      </c>
      <c r="H933" t="str">
        <f>IF('Step 2 - Bird information'!J939=0,"",'Step 2 - Bird information'!J939)</f>
        <v/>
      </c>
      <c r="I933" t="str">
        <f>IF('Step 2 - Bird information'!K939=0,"",'Step 2 - Bird information'!K939)</f>
        <v/>
      </c>
      <c r="J933" t="str">
        <f>IF('Step 2 - Bird information'!L939=0,"",'Step 2 - Bird information'!L939)</f>
        <v/>
      </c>
      <c r="K933">
        <f>'Step 2 - Bird information'!M939</f>
        <v>0</v>
      </c>
      <c r="L933" t="str">
        <f>PROPER('Step 2 - Bird information'!N939)</f>
        <v/>
      </c>
      <c r="M933" t="str">
        <f>PROPER('Step 2 - Bird information'!O939)</f>
        <v/>
      </c>
      <c r="N933" t="str">
        <f>PROPER('Step 2 - Bird information'!P939)</f>
        <v/>
      </c>
      <c r="O933">
        <f>'Step 2 - Bird information'!Q939</f>
        <v>0</v>
      </c>
      <c r="P933" t="str">
        <f>IF('Step 2 - Bird information'!R939=0,"",'Step 2 - Bird information'!R939)</f>
        <v/>
      </c>
    </row>
    <row r="934" spans="1:16">
      <c r="A934" t="str">
        <f>'Step 2 - Bird information'!A940</f>
        <v/>
      </c>
      <c r="B934">
        <f>'Step 2 - Bird information'!B940</f>
        <v>0</v>
      </c>
      <c r="C934">
        <f>'Step 2 - Bird information'!D940</f>
        <v>0</v>
      </c>
      <c r="D934">
        <f>'Step 2 - Bird information'!E940</f>
        <v>0</v>
      </c>
      <c r="E934" t="str">
        <f>IF('Step 2 - Bird information'!G940=0,"",'Step 2 - Bird information'!G940)</f>
        <v/>
      </c>
      <c r="F934" t="str">
        <f>IF('Step 2 - Bird information'!H940=0,"",'Step 2 - Bird information'!H940)</f>
        <v/>
      </c>
      <c r="G934" t="str">
        <f>IF('Step 2 - Bird information'!I940=0,"",'Step 2 - Bird information'!I940)</f>
        <v/>
      </c>
      <c r="H934" t="str">
        <f>IF('Step 2 - Bird information'!J940=0,"",'Step 2 - Bird information'!J940)</f>
        <v/>
      </c>
      <c r="I934" t="str">
        <f>IF('Step 2 - Bird information'!K940=0,"",'Step 2 - Bird information'!K940)</f>
        <v/>
      </c>
      <c r="J934" t="str">
        <f>IF('Step 2 - Bird information'!L940=0,"",'Step 2 - Bird information'!L940)</f>
        <v/>
      </c>
      <c r="K934">
        <f>'Step 2 - Bird information'!M940</f>
        <v>0</v>
      </c>
      <c r="L934" t="str">
        <f>PROPER('Step 2 - Bird information'!N940)</f>
        <v/>
      </c>
      <c r="M934" t="str">
        <f>PROPER('Step 2 - Bird information'!O940)</f>
        <v/>
      </c>
      <c r="N934" t="str">
        <f>PROPER('Step 2 - Bird information'!P940)</f>
        <v/>
      </c>
      <c r="O934">
        <f>'Step 2 - Bird information'!Q940</f>
        <v>0</v>
      </c>
      <c r="P934" t="str">
        <f>IF('Step 2 - Bird information'!R940=0,"",'Step 2 - Bird information'!R940)</f>
        <v/>
      </c>
    </row>
    <row r="935" spans="1:16">
      <c r="A935" t="str">
        <f>'Step 2 - Bird information'!A941</f>
        <v/>
      </c>
      <c r="B935">
        <f>'Step 2 - Bird information'!B941</f>
        <v>0</v>
      </c>
      <c r="C935">
        <f>'Step 2 - Bird information'!D941</f>
        <v>0</v>
      </c>
      <c r="D935">
        <f>'Step 2 - Bird information'!E941</f>
        <v>0</v>
      </c>
      <c r="E935" t="str">
        <f>IF('Step 2 - Bird information'!G941=0,"",'Step 2 - Bird information'!G941)</f>
        <v/>
      </c>
      <c r="F935" t="str">
        <f>IF('Step 2 - Bird information'!H941=0,"",'Step 2 - Bird information'!H941)</f>
        <v/>
      </c>
      <c r="G935" t="str">
        <f>IF('Step 2 - Bird information'!I941=0,"",'Step 2 - Bird information'!I941)</f>
        <v/>
      </c>
      <c r="H935" t="str">
        <f>IF('Step 2 - Bird information'!J941=0,"",'Step 2 - Bird information'!J941)</f>
        <v/>
      </c>
      <c r="I935" t="str">
        <f>IF('Step 2 - Bird information'!K941=0,"",'Step 2 - Bird information'!K941)</f>
        <v/>
      </c>
      <c r="J935" t="str">
        <f>IF('Step 2 - Bird information'!L941=0,"",'Step 2 - Bird information'!L941)</f>
        <v/>
      </c>
      <c r="K935">
        <f>'Step 2 - Bird information'!M941</f>
        <v>0</v>
      </c>
      <c r="L935" t="str">
        <f>PROPER('Step 2 - Bird information'!N941)</f>
        <v/>
      </c>
      <c r="M935" t="str">
        <f>PROPER('Step 2 - Bird information'!O941)</f>
        <v/>
      </c>
      <c r="N935" t="str">
        <f>PROPER('Step 2 - Bird information'!P941)</f>
        <v/>
      </c>
      <c r="O935">
        <f>'Step 2 - Bird information'!Q941</f>
        <v>0</v>
      </c>
      <c r="P935" t="str">
        <f>IF('Step 2 - Bird information'!R941=0,"",'Step 2 - Bird information'!R941)</f>
        <v/>
      </c>
    </row>
    <row r="936" spans="1:16">
      <c r="A936" t="str">
        <f>'Step 2 - Bird information'!A942</f>
        <v/>
      </c>
      <c r="B936">
        <f>'Step 2 - Bird information'!B942</f>
        <v>0</v>
      </c>
      <c r="C936">
        <f>'Step 2 - Bird information'!D942</f>
        <v>0</v>
      </c>
      <c r="D936">
        <f>'Step 2 - Bird information'!E942</f>
        <v>0</v>
      </c>
      <c r="E936" t="str">
        <f>IF('Step 2 - Bird information'!G942=0,"",'Step 2 - Bird information'!G942)</f>
        <v/>
      </c>
      <c r="F936" t="str">
        <f>IF('Step 2 - Bird information'!H942=0,"",'Step 2 - Bird information'!H942)</f>
        <v/>
      </c>
      <c r="G936" t="str">
        <f>IF('Step 2 - Bird information'!I942=0,"",'Step 2 - Bird information'!I942)</f>
        <v/>
      </c>
      <c r="H936" t="str">
        <f>IF('Step 2 - Bird information'!J942=0,"",'Step 2 - Bird information'!J942)</f>
        <v/>
      </c>
      <c r="I936" t="str">
        <f>IF('Step 2 - Bird information'!K942=0,"",'Step 2 - Bird information'!K942)</f>
        <v/>
      </c>
      <c r="J936" t="str">
        <f>IF('Step 2 - Bird information'!L942=0,"",'Step 2 - Bird information'!L942)</f>
        <v/>
      </c>
      <c r="K936">
        <f>'Step 2 - Bird information'!M942</f>
        <v>0</v>
      </c>
      <c r="L936" t="str">
        <f>PROPER('Step 2 - Bird information'!N942)</f>
        <v/>
      </c>
      <c r="M936" t="str">
        <f>PROPER('Step 2 - Bird information'!O942)</f>
        <v/>
      </c>
      <c r="N936" t="str">
        <f>PROPER('Step 2 - Bird information'!P942)</f>
        <v/>
      </c>
      <c r="O936">
        <f>'Step 2 - Bird information'!Q942</f>
        <v>0</v>
      </c>
      <c r="P936" t="str">
        <f>IF('Step 2 - Bird information'!R942=0,"",'Step 2 - Bird information'!R942)</f>
        <v/>
      </c>
    </row>
    <row r="937" spans="1:16">
      <c r="A937" t="str">
        <f>'Step 2 - Bird information'!A943</f>
        <v/>
      </c>
      <c r="B937">
        <f>'Step 2 - Bird information'!B943</f>
        <v>0</v>
      </c>
      <c r="C937">
        <f>'Step 2 - Bird information'!D943</f>
        <v>0</v>
      </c>
      <c r="D937">
        <f>'Step 2 - Bird information'!E943</f>
        <v>0</v>
      </c>
      <c r="E937" t="str">
        <f>IF('Step 2 - Bird information'!G943=0,"",'Step 2 - Bird information'!G943)</f>
        <v/>
      </c>
      <c r="F937" t="str">
        <f>IF('Step 2 - Bird information'!H943=0,"",'Step 2 - Bird information'!H943)</f>
        <v/>
      </c>
      <c r="G937" t="str">
        <f>IF('Step 2 - Bird information'!I943=0,"",'Step 2 - Bird information'!I943)</f>
        <v/>
      </c>
      <c r="H937" t="str">
        <f>IF('Step 2 - Bird information'!J943=0,"",'Step 2 - Bird information'!J943)</f>
        <v/>
      </c>
      <c r="I937" t="str">
        <f>IF('Step 2 - Bird information'!K943=0,"",'Step 2 - Bird information'!K943)</f>
        <v/>
      </c>
      <c r="J937" t="str">
        <f>IF('Step 2 - Bird information'!L943=0,"",'Step 2 - Bird information'!L943)</f>
        <v/>
      </c>
      <c r="K937">
        <f>'Step 2 - Bird information'!M943</f>
        <v>0</v>
      </c>
      <c r="L937" t="str">
        <f>PROPER('Step 2 - Bird information'!N943)</f>
        <v/>
      </c>
      <c r="M937" t="str">
        <f>PROPER('Step 2 - Bird information'!O943)</f>
        <v/>
      </c>
      <c r="N937" t="str">
        <f>PROPER('Step 2 - Bird information'!P943)</f>
        <v/>
      </c>
      <c r="O937">
        <f>'Step 2 - Bird information'!Q943</f>
        <v>0</v>
      </c>
      <c r="P937" t="str">
        <f>IF('Step 2 - Bird information'!R943=0,"",'Step 2 - Bird information'!R943)</f>
        <v/>
      </c>
    </row>
    <row r="938" spans="1:16">
      <c r="A938" t="str">
        <f>'Step 2 - Bird information'!A944</f>
        <v/>
      </c>
      <c r="B938">
        <f>'Step 2 - Bird information'!B944</f>
        <v>0</v>
      </c>
      <c r="C938">
        <f>'Step 2 - Bird information'!D944</f>
        <v>0</v>
      </c>
      <c r="D938">
        <f>'Step 2 - Bird information'!E944</f>
        <v>0</v>
      </c>
      <c r="E938" t="str">
        <f>IF('Step 2 - Bird information'!G944=0,"",'Step 2 - Bird information'!G944)</f>
        <v/>
      </c>
      <c r="F938" t="str">
        <f>IF('Step 2 - Bird information'!H944=0,"",'Step 2 - Bird information'!H944)</f>
        <v/>
      </c>
      <c r="G938" t="str">
        <f>IF('Step 2 - Bird information'!I944=0,"",'Step 2 - Bird information'!I944)</f>
        <v/>
      </c>
      <c r="H938" t="str">
        <f>IF('Step 2 - Bird information'!J944=0,"",'Step 2 - Bird information'!J944)</f>
        <v/>
      </c>
      <c r="I938" t="str">
        <f>IF('Step 2 - Bird information'!K944=0,"",'Step 2 - Bird information'!K944)</f>
        <v/>
      </c>
      <c r="J938" t="str">
        <f>IF('Step 2 - Bird information'!L944=0,"",'Step 2 - Bird information'!L944)</f>
        <v/>
      </c>
      <c r="K938">
        <f>'Step 2 - Bird information'!M944</f>
        <v>0</v>
      </c>
      <c r="L938" t="str">
        <f>PROPER('Step 2 - Bird information'!N944)</f>
        <v/>
      </c>
      <c r="M938" t="str">
        <f>PROPER('Step 2 - Bird information'!O944)</f>
        <v/>
      </c>
      <c r="N938" t="str">
        <f>PROPER('Step 2 - Bird information'!P944)</f>
        <v/>
      </c>
      <c r="O938">
        <f>'Step 2 - Bird information'!Q944</f>
        <v>0</v>
      </c>
      <c r="P938" t="str">
        <f>IF('Step 2 - Bird information'!R944=0,"",'Step 2 - Bird information'!R944)</f>
        <v/>
      </c>
    </row>
    <row r="939" spans="1:16">
      <c r="A939" t="str">
        <f>'Step 2 - Bird information'!A945</f>
        <v/>
      </c>
      <c r="B939">
        <f>'Step 2 - Bird information'!B945</f>
        <v>0</v>
      </c>
      <c r="C939">
        <f>'Step 2 - Bird information'!D945</f>
        <v>0</v>
      </c>
      <c r="D939">
        <f>'Step 2 - Bird information'!E945</f>
        <v>0</v>
      </c>
      <c r="E939" t="str">
        <f>IF('Step 2 - Bird information'!G945=0,"",'Step 2 - Bird information'!G945)</f>
        <v/>
      </c>
      <c r="F939" t="str">
        <f>IF('Step 2 - Bird information'!H945=0,"",'Step 2 - Bird information'!H945)</f>
        <v/>
      </c>
      <c r="G939" t="str">
        <f>IF('Step 2 - Bird information'!I945=0,"",'Step 2 - Bird information'!I945)</f>
        <v/>
      </c>
      <c r="H939" t="str">
        <f>IF('Step 2 - Bird information'!J945=0,"",'Step 2 - Bird information'!J945)</f>
        <v/>
      </c>
      <c r="I939" t="str">
        <f>IF('Step 2 - Bird information'!K945=0,"",'Step 2 - Bird information'!K945)</f>
        <v/>
      </c>
      <c r="J939" t="str">
        <f>IF('Step 2 - Bird information'!L945=0,"",'Step 2 - Bird information'!L945)</f>
        <v/>
      </c>
      <c r="K939">
        <f>'Step 2 - Bird information'!M945</f>
        <v>0</v>
      </c>
      <c r="L939" t="str">
        <f>PROPER('Step 2 - Bird information'!N945)</f>
        <v/>
      </c>
      <c r="M939" t="str">
        <f>PROPER('Step 2 - Bird information'!O945)</f>
        <v/>
      </c>
      <c r="N939" t="str">
        <f>PROPER('Step 2 - Bird information'!P945)</f>
        <v/>
      </c>
      <c r="O939">
        <f>'Step 2 - Bird information'!Q945</f>
        <v>0</v>
      </c>
      <c r="P939" t="str">
        <f>IF('Step 2 - Bird information'!R945=0,"",'Step 2 - Bird information'!R945)</f>
        <v/>
      </c>
    </row>
    <row r="940" spans="1:16">
      <c r="A940" t="str">
        <f>'Step 2 - Bird information'!A946</f>
        <v/>
      </c>
      <c r="B940">
        <f>'Step 2 - Bird information'!B946</f>
        <v>0</v>
      </c>
      <c r="C940">
        <f>'Step 2 - Bird information'!D946</f>
        <v>0</v>
      </c>
      <c r="D940">
        <f>'Step 2 - Bird information'!E946</f>
        <v>0</v>
      </c>
      <c r="E940" t="str">
        <f>IF('Step 2 - Bird information'!G946=0,"",'Step 2 - Bird information'!G946)</f>
        <v/>
      </c>
      <c r="F940" t="str">
        <f>IF('Step 2 - Bird information'!H946=0,"",'Step 2 - Bird information'!H946)</f>
        <v/>
      </c>
      <c r="G940" t="str">
        <f>IF('Step 2 - Bird information'!I946=0,"",'Step 2 - Bird information'!I946)</f>
        <v/>
      </c>
      <c r="H940" t="str">
        <f>IF('Step 2 - Bird information'!J946=0,"",'Step 2 - Bird information'!J946)</f>
        <v/>
      </c>
      <c r="I940" t="str">
        <f>IF('Step 2 - Bird information'!K946=0,"",'Step 2 - Bird information'!K946)</f>
        <v/>
      </c>
      <c r="J940" t="str">
        <f>IF('Step 2 - Bird information'!L946=0,"",'Step 2 - Bird information'!L946)</f>
        <v/>
      </c>
      <c r="K940">
        <f>'Step 2 - Bird information'!M946</f>
        <v>0</v>
      </c>
      <c r="L940" t="str">
        <f>PROPER('Step 2 - Bird information'!N946)</f>
        <v/>
      </c>
      <c r="M940" t="str">
        <f>PROPER('Step 2 - Bird information'!O946)</f>
        <v/>
      </c>
      <c r="N940" t="str">
        <f>PROPER('Step 2 - Bird information'!P946)</f>
        <v/>
      </c>
      <c r="O940">
        <f>'Step 2 - Bird information'!Q946</f>
        <v>0</v>
      </c>
      <c r="P940" t="str">
        <f>IF('Step 2 - Bird information'!R946=0,"",'Step 2 - Bird information'!R946)</f>
        <v/>
      </c>
    </row>
    <row r="941" spans="1:16">
      <c r="A941" t="str">
        <f>'Step 2 - Bird information'!A947</f>
        <v/>
      </c>
      <c r="B941">
        <f>'Step 2 - Bird information'!B947</f>
        <v>0</v>
      </c>
      <c r="C941">
        <f>'Step 2 - Bird information'!D947</f>
        <v>0</v>
      </c>
      <c r="D941">
        <f>'Step 2 - Bird information'!E947</f>
        <v>0</v>
      </c>
      <c r="E941" t="str">
        <f>IF('Step 2 - Bird information'!G947=0,"",'Step 2 - Bird information'!G947)</f>
        <v/>
      </c>
      <c r="F941" t="str">
        <f>IF('Step 2 - Bird information'!H947=0,"",'Step 2 - Bird information'!H947)</f>
        <v/>
      </c>
      <c r="G941" t="str">
        <f>IF('Step 2 - Bird information'!I947=0,"",'Step 2 - Bird information'!I947)</f>
        <v/>
      </c>
      <c r="H941" t="str">
        <f>IF('Step 2 - Bird information'!J947=0,"",'Step 2 - Bird information'!J947)</f>
        <v/>
      </c>
      <c r="I941" t="str">
        <f>IF('Step 2 - Bird information'!K947=0,"",'Step 2 - Bird information'!K947)</f>
        <v/>
      </c>
      <c r="J941" t="str">
        <f>IF('Step 2 - Bird information'!L947=0,"",'Step 2 - Bird information'!L947)</f>
        <v/>
      </c>
      <c r="K941">
        <f>'Step 2 - Bird information'!M947</f>
        <v>0</v>
      </c>
      <c r="L941" t="str">
        <f>PROPER('Step 2 - Bird information'!N947)</f>
        <v/>
      </c>
      <c r="M941" t="str">
        <f>PROPER('Step 2 - Bird information'!O947)</f>
        <v/>
      </c>
      <c r="N941" t="str">
        <f>PROPER('Step 2 - Bird information'!P947)</f>
        <v/>
      </c>
      <c r="O941">
        <f>'Step 2 - Bird information'!Q947</f>
        <v>0</v>
      </c>
      <c r="P941" t="str">
        <f>IF('Step 2 - Bird information'!R947=0,"",'Step 2 - Bird information'!R947)</f>
        <v/>
      </c>
    </row>
    <row r="942" spans="1:16">
      <c r="A942" t="str">
        <f>'Step 2 - Bird information'!A948</f>
        <v/>
      </c>
      <c r="B942">
        <f>'Step 2 - Bird information'!B948</f>
        <v>0</v>
      </c>
      <c r="C942">
        <f>'Step 2 - Bird information'!D948</f>
        <v>0</v>
      </c>
      <c r="D942">
        <f>'Step 2 - Bird information'!E948</f>
        <v>0</v>
      </c>
      <c r="E942" t="str">
        <f>IF('Step 2 - Bird information'!G948=0,"",'Step 2 - Bird information'!G948)</f>
        <v/>
      </c>
      <c r="F942" t="str">
        <f>IF('Step 2 - Bird information'!H948=0,"",'Step 2 - Bird information'!H948)</f>
        <v/>
      </c>
      <c r="G942" t="str">
        <f>IF('Step 2 - Bird information'!I948=0,"",'Step 2 - Bird information'!I948)</f>
        <v/>
      </c>
      <c r="H942" t="str">
        <f>IF('Step 2 - Bird information'!J948=0,"",'Step 2 - Bird information'!J948)</f>
        <v/>
      </c>
      <c r="I942" t="str">
        <f>IF('Step 2 - Bird information'!K948=0,"",'Step 2 - Bird information'!K948)</f>
        <v/>
      </c>
      <c r="J942" t="str">
        <f>IF('Step 2 - Bird information'!L948=0,"",'Step 2 - Bird information'!L948)</f>
        <v/>
      </c>
      <c r="K942">
        <f>'Step 2 - Bird information'!M948</f>
        <v>0</v>
      </c>
      <c r="L942" t="str">
        <f>PROPER('Step 2 - Bird information'!N948)</f>
        <v/>
      </c>
      <c r="M942" t="str">
        <f>PROPER('Step 2 - Bird information'!O948)</f>
        <v/>
      </c>
      <c r="N942" t="str">
        <f>PROPER('Step 2 - Bird information'!P948)</f>
        <v/>
      </c>
      <c r="O942">
        <f>'Step 2 - Bird information'!Q948</f>
        <v>0</v>
      </c>
      <c r="P942" t="str">
        <f>IF('Step 2 - Bird information'!R948=0,"",'Step 2 - Bird information'!R948)</f>
        <v/>
      </c>
    </row>
    <row r="943" spans="1:16">
      <c r="A943" t="str">
        <f>'Step 2 - Bird information'!A949</f>
        <v/>
      </c>
      <c r="B943">
        <f>'Step 2 - Bird information'!B949</f>
        <v>0</v>
      </c>
      <c r="C943">
        <f>'Step 2 - Bird information'!D949</f>
        <v>0</v>
      </c>
      <c r="D943">
        <f>'Step 2 - Bird information'!E949</f>
        <v>0</v>
      </c>
      <c r="E943" t="str">
        <f>IF('Step 2 - Bird information'!G949=0,"",'Step 2 - Bird information'!G949)</f>
        <v/>
      </c>
      <c r="F943" t="str">
        <f>IF('Step 2 - Bird information'!H949=0,"",'Step 2 - Bird information'!H949)</f>
        <v/>
      </c>
      <c r="G943" t="str">
        <f>IF('Step 2 - Bird information'!I949=0,"",'Step 2 - Bird information'!I949)</f>
        <v/>
      </c>
      <c r="H943" t="str">
        <f>IF('Step 2 - Bird information'!J949=0,"",'Step 2 - Bird information'!J949)</f>
        <v/>
      </c>
      <c r="I943" t="str">
        <f>IF('Step 2 - Bird information'!K949=0,"",'Step 2 - Bird information'!K949)</f>
        <v/>
      </c>
      <c r="J943" t="str">
        <f>IF('Step 2 - Bird information'!L949=0,"",'Step 2 - Bird information'!L949)</f>
        <v/>
      </c>
      <c r="K943">
        <f>'Step 2 - Bird information'!M949</f>
        <v>0</v>
      </c>
      <c r="L943" t="str">
        <f>PROPER('Step 2 - Bird information'!N949)</f>
        <v/>
      </c>
      <c r="M943" t="str">
        <f>PROPER('Step 2 - Bird information'!O949)</f>
        <v/>
      </c>
      <c r="N943" t="str">
        <f>PROPER('Step 2 - Bird information'!P949)</f>
        <v/>
      </c>
      <c r="O943">
        <f>'Step 2 - Bird information'!Q949</f>
        <v>0</v>
      </c>
      <c r="P943" t="str">
        <f>IF('Step 2 - Bird information'!R949=0,"",'Step 2 - Bird information'!R949)</f>
        <v/>
      </c>
    </row>
    <row r="944" spans="1:16">
      <c r="A944" t="str">
        <f>'Step 2 - Bird information'!A950</f>
        <v/>
      </c>
      <c r="B944">
        <f>'Step 2 - Bird information'!B950</f>
        <v>0</v>
      </c>
      <c r="C944">
        <f>'Step 2 - Bird information'!D950</f>
        <v>0</v>
      </c>
      <c r="D944">
        <f>'Step 2 - Bird information'!E950</f>
        <v>0</v>
      </c>
      <c r="E944" t="str">
        <f>IF('Step 2 - Bird information'!G950=0,"",'Step 2 - Bird information'!G950)</f>
        <v/>
      </c>
      <c r="F944" t="str">
        <f>IF('Step 2 - Bird information'!H950=0,"",'Step 2 - Bird information'!H950)</f>
        <v/>
      </c>
      <c r="G944" t="str">
        <f>IF('Step 2 - Bird information'!I950=0,"",'Step 2 - Bird information'!I950)</f>
        <v/>
      </c>
      <c r="H944" t="str">
        <f>IF('Step 2 - Bird information'!J950=0,"",'Step 2 - Bird information'!J950)</f>
        <v/>
      </c>
      <c r="I944" t="str">
        <f>IF('Step 2 - Bird information'!K950=0,"",'Step 2 - Bird information'!K950)</f>
        <v/>
      </c>
      <c r="J944" t="str">
        <f>IF('Step 2 - Bird information'!L950=0,"",'Step 2 - Bird information'!L950)</f>
        <v/>
      </c>
      <c r="K944">
        <f>'Step 2 - Bird information'!M950</f>
        <v>0</v>
      </c>
      <c r="L944" t="str">
        <f>PROPER('Step 2 - Bird information'!N950)</f>
        <v/>
      </c>
      <c r="M944" t="str">
        <f>PROPER('Step 2 - Bird information'!O950)</f>
        <v/>
      </c>
      <c r="N944" t="str">
        <f>PROPER('Step 2 - Bird information'!P950)</f>
        <v/>
      </c>
      <c r="O944">
        <f>'Step 2 - Bird information'!Q950</f>
        <v>0</v>
      </c>
      <c r="P944" t="str">
        <f>IF('Step 2 - Bird information'!R950=0,"",'Step 2 - Bird information'!R950)</f>
        <v/>
      </c>
    </row>
    <row r="945" spans="1:16">
      <c r="A945" t="str">
        <f>'Step 2 - Bird information'!A951</f>
        <v/>
      </c>
      <c r="B945">
        <f>'Step 2 - Bird information'!B951</f>
        <v>0</v>
      </c>
      <c r="C945">
        <f>'Step 2 - Bird information'!D951</f>
        <v>0</v>
      </c>
      <c r="D945">
        <f>'Step 2 - Bird information'!E951</f>
        <v>0</v>
      </c>
      <c r="E945" t="str">
        <f>IF('Step 2 - Bird information'!G951=0,"",'Step 2 - Bird information'!G951)</f>
        <v/>
      </c>
      <c r="F945" t="str">
        <f>IF('Step 2 - Bird information'!H951=0,"",'Step 2 - Bird information'!H951)</f>
        <v/>
      </c>
      <c r="G945" t="str">
        <f>IF('Step 2 - Bird information'!I951=0,"",'Step 2 - Bird information'!I951)</f>
        <v/>
      </c>
      <c r="H945" t="str">
        <f>IF('Step 2 - Bird information'!J951=0,"",'Step 2 - Bird information'!J951)</f>
        <v/>
      </c>
      <c r="I945" t="str">
        <f>IF('Step 2 - Bird information'!K951=0,"",'Step 2 - Bird information'!K951)</f>
        <v/>
      </c>
      <c r="J945" t="str">
        <f>IF('Step 2 - Bird information'!L951=0,"",'Step 2 - Bird information'!L951)</f>
        <v/>
      </c>
      <c r="K945">
        <f>'Step 2 - Bird information'!M951</f>
        <v>0</v>
      </c>
      <c r="L945" t="str">
        <f>PROPER('Step 2 - Bird information'!N951)</f>
        <v/>
      </c>
      <c r="M945" t="str">
        <f>PROPER('Step 2 - Bird information'!O951)</f>
        <v/>
      </c>
      <c r="N945" t="str">
        <f>PROPER('Step 2 - Bird information'!P951)</f>
        <v/>
      </c>
      <c r="O945">
        <f>'Step 2 - Bird information'!Q951</f>
        <v>0</v>
      </c>
      <c r="P945" t="str">
        <f>IF('Step 2 - Bird information'!R951=0,"",'Step 2 - Bird information'!R951)</f>
        <v/>
      </c>
    </row>
    <row r="946" spans="1:16">
      <c r="A946" t="str">
        <f>'Step 2 - Bird information'!A952</f>
        <v/>
      </c>
      <c r="B946">
        <f>'Step 2 - Bird information'!B952</f>
        <v>0</v>
      </c>
      <c r="C946">
        <f>'Step 2 - Bird information'!D952</f>
        <v>0</v>
      </c>
      <c r="D946">
        <f>'Step 2 - Bird information'!E952</f>
        <v>0</v>
      </c>
      <c r="E946" t="str">
        <f>IF('Step 2 - Bird information'!G952=0,"",'Step 2 - Bird information'!G952)</f>
        <v/>
      </c>
      <c r="F946" t="str">
        <f>IF('Step 2 - Bird information'!H952=0,"",'Step 2 - Bird information'!H952)</f>
        <v/>
      </c>
      <c r="G946" t="str">
        <f>IF('Step 2 - Bird information'!I952=0,"",'Step 2 - Bird information'!I952)</f>
        <v/>
      </c>
      <c r="H946" t="str">
        <f>IF('Step 2 - Bird information'!J952=0,"",'Step 2 - Bird information'!J952)</f>
        <v/>
      </c>
      <c r="I946" t="str">
        <f>IF('Step 2 - Bird information'!K952=0,"",'Step 2 - Bird information'!K952)</f>
        <v/>
      </c>
      <c r="J946" t="str">
        <f>IF('Step 2 - Bird information'!L952=0,"",'Step 2 - Bird information'!L952)</f>
        <v/>
      </c>
      <c r="K946">
        <f>'Step 2 - Bird information'!M952</f>
        <v>0</v>
      </c>
      <c r="L946" t="str">
        <f>PROPER('Step 2 - Bird information'!N952)</f>
        <v/>
      </c>
      <c r="M946" t="str">
        <f>PROPER('Step 2 - Bird information'!O952)</f>
        <v/>
      </c>
      <c r="N946" t="str">
        <f>PROPER('Step 2 - Bird information'!P952)</f>
        <v/>
      </c>
      <c r="O946">
        <f>'Step 2 - Bird information'!Q952</f>
        <v>0</v>
      </c>
      <c r="P946" t="str">
        <f>IF('Step 2 - Bird information'!R952=0,"",'Step 2 - Bird information'!R952)</f>
        <v/>
      </c>
    </row>
    <row r="947" spans="1:16">
      <c r="A947" t="str">
        <f>'Step 2 - Bird information'!A953</f>
        <v/>
      </c>
      <c r="B947">
        <f>'Step 2 - Bird information'!B953</f>
        <v>0</v>
      </c>
      <c r="C947">
        <f>'Step 2 - Bird information'!D953</f>
        <v>0</v>
      </c>
      <c r="D947">
        <f>'Step 2 - Bird information'!E953</f>
        <v>0</v>
      </c>
      <c r="E947" t="str">
        <f>IF('Step 2 - Bird information'!G953=0,"",'Step 2 - Bird information'!G953)</f>
        <v/>
      </c>
      <c r="F947" t="str">
        <f>IF('Step 2 - Bird information'!H953=0,"",'Step 2 - Bird information'!H953)</f>
        <v/>
      </c>
      <c r="G947" t="str">
        <f>IF('Step 2 - Bird information'!I953=0,"",'Step 2 - Bird information'!I953)</f>
        <v/>
      </c>
      <c r="H947" t="str">
        <f>IF('Step 2 - Bird information'!J953=0,"",'Step 2 - Bird information'!J953)</f>
        <v/>
      </c>
      <c r="I947" t="str">
        <f>IF('Step 2 - Bird information'!K953=0,"",'Step 2 - Bird information'!K953)</f>
        <v/>
      </c>
      <c r="J947" t="str">
        <f>IF('Step 2 - Bird information'!L953=0,"",'Step 2 - Bird information'!L953)</f>
        <v/>
      </c>
      <c r="K947">
        <f>'Step 2 - Bird information'!M953</f>
        <v>0</v>
      </c>
      <c r="L947" t="str">
        <f>PROPER('Step 2 - Bird information'!N953)</f>
        <v/>
      </c>
      <c r="M947" t="str">
        <f>PROPER('Step 2 - Bird information'!O953)</f>
        <v/>
      </c>
      <c r="N947" t="str">
        <f>PROPER('Step 2 - Bird information'!P953)</f>
        <v/>
      </c>
      <c r="O947">
        <f>'Step 2 - Bird information'!Q953</f>
        <v>0</v>
      </c>
      <c r="P947" t="str">
        <f>IF('Step 2 - Bird information'!R953=0,"",'Step 2 - Bird information'!R953)</f>
        <v/>
      </c>
    </row>
    <row r="948" spans="1:16">
      <c r="A948" t="str">
        <f>'Step 2 - Bird information'!A954</f>
        <v/>
      </c>
      <c r="B948">
        <f>'Step 2 - Bird information'!B954</f>
        <v>0</v>
      </c>
      <c r="C948">
        <f>'Step 2 - Bird information'!D954</f>
        <v>0</v>
      </c>
      <c r="D948">
        <f>'Step 2 - Bird information'!E954</f>
        <v>0</v>
      </c>
      <c r="E948" t="str">
        <f>IF('Step 2 - Bird information'!G954=0,"",'Step 2 - Bird information'!G954)</f>
        <v/>
      </c>
      <c r="F948" t="str">
        <f>IF('Step 2 - Bird information'!H954=0,"",'Step 2 - Bird information'!H954)</f>
        <v/>
      </c>
      <c r="G948" t="str">
        <f>IF('Step 2 - Bird information'!I954=0,"",'Step 2 - Bird information'!I954)</f>
        <v/>
      </c>
      <c r="H948" t="str">
        <f>IF('Step 2 - Bird information'!J954=0,"",'Step 2 - Bird information'!J954)</f>
        <v/>
      </c>
      <c r="I948" t="str">
        <f>IF('Step 2 - Bird information'!K954=0,"",'Step 2 - Bird information'!K954)</f>
        <v/>
      </c>
      <c r="J948" t="str">
        <f>IF('Step 2 - Bird information'!L954=0,"",'Step 2 - Bird information'!L954)</f>
        <v/>
      </c>
      <c r="K948">
        <f>'Step 2 - Bird information'!M954</f>
        <v>0</v>
      </c>
      <c r="L948" t="str">
        <f>PROPER('Step 2 - Bird information'!N954)</f>
        <v/>
      </c>
      <c r="M948" t="str">
        <f>PROPER('Step 2 - Bird information'!O954)</f>
        <v/>
      </c>
      <c r="N948" t="str">
        <f>PROPER('Step 2 - Bird information'!P954)</f>
        <v/>
      </c>
      <c r="O948">
        <f>'Step 2 - Bird information'!Q954</f>
        <v>0</v>
      </c>
      <c r="P948" t="str">
        <f>IF('Step 2 - Bird information'!R954=0,"",'Step 2 - Bird information'!R954)</f>
        <v/>
      </c>
    </row>
    <row r="949" spans="1:16">
      <c r="A949" t="str">
        <f>'Step 2 - Bird information'!A955</f>
        <v/>
      </c>
      <c r="B949">
        <f>'Step 2 - Bird information'!B955</f>
        <v>0</v>
      </c>
      <c r="C949">
        <f>'Step 2 - Bird information'!D955</f>
        <v>0</v>
      </c>
      <c r="D949">
        <f>'Step 2 - Bird information'!E955</f>
        <v>0</v>
      </c>
      <c r="E949" t="str">
        <f>IF('Step 2 - Bird information'!G955=0,"",'Step 2 - Bird information'!G955)</f>
        <v/>
      </c>
      <c r="F949" t="str">
        <f>IF('Step 2 - Bird information'!H955=0,"",'Step 2 - Bird information'!H955)</f>
        <v/>
      </c>
      <c r="G949" t="str">
        <f>IF('Step 2 - Bird information'!I955=0,"",'Step 2 - Bird information'!I955)</f>
        <v/>
      </c>
      <c r="H949" t="str">
        <f>IF('Step 2 - Bird information'!J955=0,"",'Step 2 - Bird information'!J955)</f>
        <v/>
      </c>
      <c r="I949" t="str">
        <f>IF('Step 2 - Bird information'!K955=0,"",'Step 2 - Bird information'!K955)</f>
        <v/>
      </c>
      <c r="J949" t="str">
        <f>IF('Step 2 - Bird information'!L955=0,"",'Step 2 - Bird information'!L955)</f>
        <v/>
      </c>
      <c r="K949">
        <f>'Step 2 - Bird information'!M955</f>
        <v>0</v>
      </c>
      <c r="L949" t="str">
        <f>PROPER('Step 2 - Bird information'!N955)</f>
        <v/>
      </c>
      <c r="M949" t="str">
        <f>PROPER('Step 2 - Bird information'!O955)</f>
        <v/>
      </c>
      <c r="N949" t="str">
        <f>PROPER('Step 2 - Bird information'!P955)</f>
        <v/>
      </c>
      <c r="O949">
        <f>'Step 2 - Bird information'!Q955</f>
        <v>0</v>
      </c>
      <c r="P949" t="str">
        <f>IF('Step 2 - Bird information'!R955=0,"",'Step 2 - Bird information'!R955)</f>
        <v/>
      </c>
    </row>
    <row r="950" spans="1:16">
      <c r="A950" t="str">
        <f>'Step 2 - Bird information'!A956</f>
        <v/>
      </c>
      <c r="B950">
        <f>'Step 2 - Bird information'!B956</f>
        <v>0</v>
      </c>
      <c r="C950">
        <f>'Step 2 - Bird information'!D956</f>
        <v>0</v>
      </c>
      <c r="D950">
        <f>'Step 2 - Bird information'!E956</f>
        <v>0</v>
      </c>
      <c r="E950" t="str">
        <f>IF('Step 2 - Bird information'!G956=0,"",'Step 2 - Bird information'!G956)</f>
        <v/>
      </c>
      <c r="F950" t="str">
        <f>IF('Step 2 - Bird information'!H956=0,"",'Step 2 - Bird information'!H956)</f>
        <v/>
      </c>
      <c r="G950" t="str">
        <f>IF('Step 2 - Bird information'!I956=0,"",'Step 2 - Bird information'!I956)</f>
        <v/>
      </c>
      <c r="H950" t="str">
        <f>IF('Step 2 - Bird information'!J956=0,"",'Step 2 - Bird information'!J956)</f>
        <v/>
      </c>
      <c r="I950" t="str">
        <f>IF('Step 2 - Bird information'!K956=0,"",'Step 2 - Bird information'!K956)</f>
        <v/>
      </c>
      <c r="J950" t="str">
        <f>IF('Step 2 - Bird information'!L956=0,"",'Step 2 - Bird information'!L956)</f>
        <v/>
      </c>
      <c r="K950">
        <f>'Step 2 - Bird information'!M956</f>
        <v>0</v>
      </c>
      <c r="L950" t="str">
        <f>PROPER('Step 2 - Bird information'!N956)</f>
        <v/>
      </c>
      <c r="M950" t="str">
        <f>PROPER('Step 2 - Bird information'!O956)</f>
        <v/>
      </c>
      <c r="N950" t="str">
        <f>PROPER('Step 2 - Bird information'!P956)</f>
        <v/>
      </c>
      <c r="O950">
        <f>'Step 2 - Bird information'!Q956</f>
        <v>0</v>
      </c>
      <c r="P950" t="str">
        <f>IF('Step 2 - Bird information'!R956=0,"",'Step 2 - Bird information'!R956)</f>
        <v/>
      </c>
    </row>
    <row r="951" spans="1:16">
      <c r="A951" t="str">
        <f>'Step 2 - Bird information'!A957</f>
        <v/>
      </c>
      <c r="B951">
        <f>'Step 2 - Bird information'!B957</f>
        <v>0</v>
      </c>
      <c r="C951">
        <f>'Step 2 - Bird information'!D957</f>
        <v>0</v>
      </c>
      <c r="D951">
        <f>'Step 2 - Bird information'!E957</f>
        <v>0</v>
      </c>
      <c r="E951" t="str">
        <f>IF('Step 2 - Bird information'!G957=0,"",'Step 2 - Bird information'!G957)</f>
        <v/>
      </c>
      <c r="F951" t="str">
        <f>IF('Step 2 - Bird information'!H957=0,"",'Step 2 - Bird information'!H957)</f>
        <v/>
      </c>
      <c r="G951" t="str">
        <f>IF('Step 2 - Bird information'!I957=0,"",'Step 2 - Bird information'!I957)</f>
        <v/>
      </c>
      <c r="H951" t="str">
        <f>IF('Step 2 - Bird information'!J957=0,"",'Step 2 - Bird information'!J957)</f>
        <v/>
      </c>
      <c r="I951" t="str">
        <f>IF('Step 2 - Bird information'!K957=0,"",'Step 2 - Bird information'!K957)</f>
        <v/>
      </c>
      <c r="J951" t="str">
        <f>IF('Step 2 - Bird information'!L957=0,"",'Step 2 - Bird information'!L957)</f>
        <v/>
      </c>
      <c r="K951">
        <f>'Step 2 - Bird information'!M957</f>
        <v>0</v>
      </c>
      <c r="L951" t="str">
        <f>PROPER('Step 2 - Bird information'!N957)</f>
        <v/>
      </c>
      <c r="M951" t="str">
        <f>PROPER('Step 2 - Bird information'!O957)</f>
        <v/>
      </c>
      <c r="N951" t="str">
        <f>PROPER('Step 2 - Bird information'!P957)</f>
        <v/>
      </c>
      <c r="O951">
        <f>'Step 2 - Bird information'!Q957</f>
        <v>0</v>
      </c>
      <c r="P951" t="str">
        <f>IF('Step 2 - Bird information'!R957=0,"",'Step 2 - Bird information'!R957)</f>
        <v/>
      </c>
    </row>
    <row r="952" spans="1:16">
      <c r="A952" t="str">
        <f>'Step 2 - Bird information'!A958</f>
        <v/>
      </c>
      <c r="B952">
        <f>'Step 2 - Bird information'!B958</f>
        <v>0</v>
      </c>
      <c r="C952">
        <f>'Step 2 - Bird information'!D958</f>
        <v>0</v>
      </c>
      <c r="D952">
        <f>'Step 2 - Bird information'!E958</f>
        <v>0</v>
      </c>
      <c r="E952" t="str">
        <f>IF('Step 2 - Bird information'!G958=0,"",'Step 2 - Bird information'!G958)</f>
        <v/>
      </c>
      <c r="F952" t="str">
        <f>IF('Step 2 - Bird information'!H958=0,"",'Step 2 - Bird information'!H958)</f>
        <v/>
      </c>
      <c r="G952" t="str">
        <f>IF('Step 2 - Bird information'!I958=0,"",'Step 2 - Bird information'!I958)</f>
        <v/>
      </c>
      <c r="H952" t="str">
        <f>IF('Step 2 - Bird information'!J958=0,"",'Step 2 - Bird information'!J958)</f>
        <v/>
      </c>
      <c r="I952" t="str">
        <f>IF('Step 2 - Bird information'!K958=0,"",'Step 2 - Bird information'!K958)</f>
        <v/>
      </c>
      <c r="J952" t="str">
        <f>IF('Step 2 - Bird information'!L958=0,"",'Step 2 - Bird information'!L958)</f>
        <v/>
      </c>
      <c r="K952">
        <f>'Step 2 - Bird information'!M958</f>
        <v>0</v>
      </c>
      <c r="L952" t="str">
        <f>PROPER('Step 2 - Bird information'!N958)</f>
        <v/>
      </c>
      <c r="M952" t="str">
        <f>PROPER('Step 2 - Bird information'!O958)</f>
        <v/>
      </c>
      <c r="N952" t="str">
        <f>PROPER('Step 2 - Bird information'!P958)</f>
        <v/>
      </c>
      <c r="O952">
        <f>'Step 2 - Bird information'!Q958</f>
        <v>0</v>
      </c>
      <c r="P952" t="str">
        <f>IF('Step 2 - Bird information'!R958=0,"",'Step 2 - Bird information'!R958)</f>
        <v/>
      </c>
    </row>
    <row r="953" spans="1:16">
      <c r="A953" t="str">
        <f>'Step 2 - Bird information'!A959</f>
        <v/>
      </c>
      <c r="B953">
        <f>'Step 2 - Bird information'!B959</f>
        <v>0</v>
      </c>
      <c r="C953">
        <f>'Step 2 - Bird information'!D959</f>
        <v>0</v>
      </c>
      <c r="D953">
        <f>'Step 2 - Bird information'!E959</f>
        <v>0</v>
      </c>
      <c r="E953" t="str">
        <f>IF('Step 2 - Bird information'!G959=0,"",'Step 2 - Bird information'!G959)</f>
        <v/>
      </c>
      <c r="F953" t="str">
        <f>IF('Step 2 - Bird information'!H959=0,"",'Step 2 - Bird information'!H959)</f>
        <v/>
      </c>
      <c r="G953" t="str">
        <f>IF('Step 2 - Bird information'!I959=0,"",'Step 2 - Bird information'!I959)</f>
        <v/>
      </c>
      <c r="H953" t="str">
        <f>IF('Step 2 - Bird information'!J959=0,"",'Step 2 - Bird information'!J959)</f>
        <v/>
      </c>
      <c r="I953" t="str">
        <f>IF('Step 2 - Bird information'!K959=0,"",'Step 2 - Bird information'!K959)</f>
        <v/>
      </c>
      <c r="J953" t="str">
        <f>IF('Step 2 - Bird information'!L959=0,"",'Step 2 - Bird information'!L959)</f>
        <v/>
      </c>
      <c r="K953">
        <f>'Step 2 - Bird information'!M959</f>
        <v>0</v>
      </c>
      <c r="L953" t="str">
        <f>PROPER('Step 2 - Bird information'!N959)</f>
        <v/>
      </c>
      <c r="M953" t="str">
        <f>PROPER('Step 2 - Bird information'!O959)</f>
        <v/>
      </c>
      <c r="N953" t="str">
        <f>PROPER('Step 2 - Bird information'!P959)</f>
        <v/>
      </c>
      <c r="O953">
        <f>'Step 2 - Bird information'!Q959</f>
        <v>0</v>
      </c>
      <c r="P953" t="str">
        <f>IF('Step 2 - Bird information'!R959=0,"",'Step 2 - Bird information'!R959)</f>
        <v/>
      </c>
    </row>
    <row r="954" spans="1:16">
      <c r="A954" t="str">
        <f>'Step 2 - Bird information'!A960</f>
        <v/>
      </c>
      <c r="B954">
        <f>'Step 2 - Bird information'!B960</f>
        <v>0</v>
      </c>
      <c r="C954">
        <f>'Step 2 - Bird information'!D960</f>
        <v>0</v>
      </c>
      <c r="D954">
        <f>'Step 2 - Bird information'!E960</f>
        <v>0</v>
      </c>
      <c r="E954" t="str">
        <f>IF('Step 2 - Bird information'!G960=0,"",'Step 2 - Bird information'!G960)</f>
        <v/>
      </c>
      <c r="F954" t="str">
        <f>IF('Step 2 - Bird information'!H960=0,"",'Step 2 - Bird information'!H960)</f>
        <v/>
      </c>
      <c r="G954" t="str">
        <f>IF('Step 2 - Bird information'!I960=0,"",'Step 2 - Bird information'!I960)</f>
        <v/>
      </c>
      <c r="H954" t="str">
        <f>IF('Step 2 - Bird information'!J960=0,"",'Step 2 - Bird information'!J960)</f>
        <v/>
      </c>
      <c r="I954" t="str">
        <f>IF('Step 2 - Bird information'!K960=0,"",'Step 2 - Bird information'!K960)</f>
        <v/>
      </c>
      <c r="J954" t="str">
        <f>IF('Step 2 - Bird information'!L960=0,"",'Step 2 - Bird information'!L960)</f>
        <v/>
      </c>
      <c r="K954">
        <f>'Step 2 - Bird information'!M960</f>
        <v>0</v>
      </c>
      <c r="L954" t="str">
        <f>PROPER('Step 2 - Bird information'!N960)</f>
        <v/>
      </c>
      <c r="M954" t="str">
        <f>PROPER('Step 2 - Bird information'!O960)</f>
        <v/>
      </c>
      <c r="N954" t="str">
        <f>PROPER('Step 2 - Bird information'!P960)</f>
        <v/>
      </c>
      <c r="O954">
        <f>'Step 2 - Bird information'!Q960</f>
        <v>0</v>
      </c>
      <c r="P954" t="str">
        <f>IF('Step 2 - Bird information'!R960=0,"",'Step 2 - Bird information'!R960)</f>
        <v/>
      </c>
    </row>
    <row r="955" spans="1:16">
      <c r="A955" t="str">
        <f>'Step 2 - Bird information'!A961</f>
        <v/>
      </c>
      <c r="B955">
        <f>'Step 2 - Bird information'!B961</f>
        <v>0</v>
      </c>
      <c r="C955">
        <f>'Step 2 - Bird information'!D961</f>
        <v>0</v>
      </c>
      <c r="D955">
        <f>'Step 2 - Bird information'!E961</f>
        <v>0</v>
      </c>
      <c r="E955" t="str">
        <f>IF('Step 2 - Bird information'!G961=0,"",'Step 2 - Bird information'!G961)</f>
        <v/>
      </c>
      <c r="F955" t="str">
        <f>IF('Step 2 - Bird information'!H961=0,"",'Step 2 - Bird information'!H961)</f>
        <v/>
      </c>
      <c r="G955" t="str">
        <f>IF('Step 2 - Bird information'!I961=0,"",'Step 2 - Bird information'!I961)</f>
        <v/>
      </c>
      <c r="H955" t="str">
        <f>IF('Step 2 - Bird information'!J961=0,"",'Step 2 - Bird information'!J961)</f>
        <v/>
      </c>
      <c r="I955" t="str">
        <f>IF('Step 2 - Bird information'!K961=0,"",'Step 2 - Bird information'!K961)</f>
        <v/>
      </c>
      <c r="J955" t="str">
        <f>IF('Step 2 - Bird information'!L961=0,"",'Step 2 - Bird information'!L961)</f>
        <v/>
      </c>
      <c r="K955">
        <f>'Step 2 - Bird information'!M961</f>
        <v>0</v>
      </c>
      <c r="L955" t="str">
        <f>PROPER('Step 2 - Bird information'!N961)</f>
        <v/>
      </c>
      <c r="M955" t="str">
        <f>PROPER('Step 2 - Bird information'!O961)</f>
        <v/>
      </c>
      <c r="N955" t="str">
        <f>PROPER('Step 2 - Bird information'!P961)</f>
        <v/>
      </c>
      <c r="O955">
        <f>'Step 2 - Bird information'!Q961</f>
        <v>0</v>
      </c>
      <c r="P955" t="str">
        <f>IF('Step 2 - Bird information'!R961=0,"",'Step 2 - Bird information'!R961)</f>
        <v/>
      </c>
    </row>
    <row r="956" spans="1:16">
      <c r="A956" t="str">
        <f>'Step 2 - Bird information'!A962</f>
        <v/>
      </c>
      <c r="B956">
        <f>'Step 2 - Bird information'!B962</f>
        <v>0</v>
      </c>
      <c r="C956">
        <f>'Step 2 - Bird information'!D962</f>
        <v>0</v>
      </c>
      <c r="D956">
        <f>'Step 2 - Bird information'!E962</f>
        <v>0</v>
      </c>
      <c r="E956" t="str">
        <f>IF('Step 2 - Bird information'!G962=0,"",'Step 2 - Bird information'!G962)</f>
        <v/>
      </c>
      <c r="F956" t="str">
        <f>IF('Step 2 - Bird information'!H962=0,"",'Step 2 - Bird information'!H962)</f>
        <v/>
      </c>
      <c r="G956" t="str">
        <f>IF('Step 2 - Bird information'!I962=0,"",'Step 2 - Bird information'!I962)</f>
        <v/>
      </c>
      <c r="H956" t="str">
        <f>IF('Step 2 - Bird information'!J962=0,"",'Step 2 - Bird information'!J962)</f>
        <v/>
      </c>
      <c r="I956" t="str">
        <f>IF('Step 2 - Bird information'!K962=0,"",'Step 2 - Bird information'!K962)</f>
        <v/>
      </c>
      <c r="J956" t="str">
        <f>IF('Step 2 - Bird information'!L962=0,"",'Step 2 - Bird information'!L962)</f>
        <v/>
      </c>
      <c r="K956">
        <f>'Step 2 - Bird information'!M962</f>
        <v>0</v>
      </c>
      <c r="L956" t="str">
        <f>PROPER('Step 2 - Bird information'!N962)</f>
        <v/>
      </c>
      <c r="M956" t="str">
        <f>PROPER('Step 2 - Bird information'!O962)</f>
        <v/>
      </c>
      <c r="N956" t="str">
        <f>PROPER('Step 2 - Bird information'!P962)</f>
        <v/>
      </c>
      <c r="O956">
        <f>'Step 2 - Bird information'!Q962</f>
        <v>0</v>
      </c>
      <c r="P956" t="str">
        <f>IF('Step 2 - Bird information'!R962=0,"",'Step 2 - Bird information'!R962)</f>
        <v/>
      </c>
    </row>
    <row r="957" spans="1:16">
      <c r="A957" t="str">
        <f>'Step 2 - Bird information'!A963</f>
        <v/>
      </c>
      <c r="B957">
        <f>'Step 2 - Bird information'!B963</f>
        <v>0</v>
      </c>
      <c r="C957">
        <f>'Step 2 - Bird information'!D963</f>
        <v>0</v>
      </c>
      <c r="D957">
        <f>'Step 2 - Bird information'!E963</f>
        <v>0</v>
      </c>
      <c r="E957" t="str">
        <f>IF('Step 2 - Bird information'!G963=0,"",'Step 2 - Bird information'!G963)</f>
        <v/>
      </c>
      <c r="F957" t="str">
        <f>IF('Step 2 - Bird information'!H963=0,"",'Step 2 - Bird information'!H963)</f>
        <v/>
      </c>
      <c r="G957" t="str">
        <f>IF('Step 2 - Bird information'!I963=0,"",'Step 2 - Bird information'!I963)</f>
        <v/>
      </c>
      <c r="H957" t="str">
        <f>IF('Step 2 - Bird information'!J963=0,"",'Step 2 - Bird information'!J963)</f>
        <v/>
      </c>
      <c r="I957" t="str">
        <f>IF('Step 2 - Bird information'!K963=0,"",'Step 2 - Bird information'!K963)</f>
        <v/>
      </c>
      <c r="J957" t="str">
        <f>IF('Step 2 - Bird information'!L963=0,"",'Step 2 - Bird information'!L963)</f>
        <v/>
      </c>
      <c r="K957">
        <f>'Step 2 - Bird information'!M963</f>
        <v>0</v>
      </c>
      <c r="L957" t="str">
        <f>PROPER('Step 2 - Bird information'!N963)</f>
        <v/>
      </c>
      <c r="M957" t="str">
        <f>PROPER('Step 2 - Bird information'!O963)</f>
        <v/>
      </c>
      <c r="N957" t="str">
        <f>PROPER('Step 2 - Bird information'!P963)</f>
        <v/>
      </c>
      <c r="O957">
        <f>'Step 2 - Bird information'!Q963</f>
        <v>0</v>
      </c>
      <c r="P957" t="str">
        <f>IF('Step 2 - Bird information'!R963=0,"",'Step 2 - Bird information'!R963)</f>
        <v/>
      </c>
    </row>
    <row r="958" spans="1:16">
      <c r="A958" t="str">
        <f>'Step 2 - Bird information'!A964</f>
        <v/>
      </c>
      <c r="B958">
        <f>'Step 2 - Bird information'!B964</f>
        <v>0</v>
      </c>
      <c r="C958">
        <f>'Step 2 - Bird information'!D964</f>
        <v>0</v>
      </c>
      <c r="D958">
        <f>'Step 2 - Bird information'!E964</f>
        <v>0</v>
      </c>
      <c r="E958" t="str">
        <f>IF('Step 2 - Bird information'!G964=0,"",'Step 2 - Bird information'!G964)</f>
        <v/>
      </c>
      <c r="F958" t="str">
        <f>IF('Step 2 - Bird information'!H964=0,"",'Step 2 - Bird information'!H964)</f>
        <v/>
      </c>
      <c r="G958" t="str">
        <f>IF('Step 2 - Bird information'!I964=0,"",'Step 2 - Bird information'!I964)</f>
        <v/>
      </c>
      <c r="H958" t="str">
        <f>IF('Step 2 - Bird information'!J964=0,"",'Step 2 - Bird information'!J964)</f>
        <v/>
      </c>
      <c r="I958" t="str">
        <f>IF('Step 2 - Bird information'!K964=0,"",'Step 2 - Bird information'!K964)</f>
        <v/>
      </c>
      <c r="J958" t="str">
        <f>IF('Step 2 - Bird information'!L964=0,"",'Step 2 - Bird information'!L964)</f>
        <v/>
      </c>
      <c r="K958">
        <f>'Step 2 - Bird information'!M964</f>
        <v>0</v>
      </c>
      <c r="L958" t="str">
        <f>PROPER('Step 2 - Bird information'!N964)</f>
        <v/>
      </c>
      <c r="M958" t="str">
        <f>PROPER('Step 2 - Bird information'!O964)</f>
        <v/>
      </c>
      <c r="N958" t="str">
        <f>PROPER('Step 2 - Bird information'!P964)</f>
        <v/>
      </c>
      <c r="O958">
        <f>'Step 2 - Bird information'!Q964</f>
        <v>0</v>
      </c>
      <c r="P958" t="str">
        <f>IF('Step 2 - Bird information'!R964=0,"",'Step 2 - Bird information'!R964)</f>
        <v/>
      </c>
    </row>
    <row r="959" spans="1:16">
      <c r="A959" t="str">
        <f>'Step 2 - Bird information'!A965</f>
        <v/>
      </c>
      <c r="B959">
        <f>'Step 2 - Bird information'!B965</f>
        <v>0</v>
      </c>
      <c r="C959">
        <f>'Step 2 - Bird information'!D965</f>
        <v>0</v>
      </c>
      <c r="D959">
        <f>'Step 2 - Bird information'!E965</f>
        <v>0</v>
      </c>
      <c r="E959" t="str">
        <f>IF('Step 2 - Bird information'!G965=0,"",'Step 2 - Bird information'!G965)</f>
        <v/>
      </c>
      <c r="F959" t="str">
        <f>IF('Step 2 - Bird information'!H965=0,"",'Step 2 - Bird information'!H965)</f>
        <v/>
      </c>
      <c r="G959" t="str">
        <f>IF('Step 2 - Bird information'!I965=0,"",'Step 2 - Bird information'!I965)</f>
        <v/>
      </c>
      <c r="H959" t="str">
        <f>IF('Step 2 - Bird information'!J965=0,"",'Step 2 - Bird information'!J965)</f>
        <v/>
      </c>
      <c r="I959" t="str">
        <f>IF('Step 2 - Bird information'!K965=0,"",'Step 2 - Bird information'!K965)</f>
        <v/>
      </c>
      <c r="J959" t="str">
        <f>IF('Step 2 - Bird information'!L965=0,"",'Step 2 - Bird information'!L965)</f>
        <v/>
      </c>
      <c r="K959">
        <f>'Step 2 - Bird information'!M965</f>
        <v>0</v>
      </c>
      <c r="L959" t="str">
        <f>PROPER('Step 2 - Bird information'!N965)</f>
        <v/>
      </c>
      <c r="M959" t="str">
        <f>PROPER('Step 2 - Bird information'!O965)</f>
        <v/>
      </c>
      <c r="N959" t="str">
        <f>PROPER('Step 2 - Bird information'!P965)</f>
        <v/>
      </c>
      <c r="O959">
        <f>'Step 2 - Bird information'!Q965</f>
        <v>0</v>
      </c>
      <c r="P959" t="str">
        <f>IF('Step 2 - Bird information'!R965=0,"",'Step 2 - Bird information'!R965)</f>
        <v/>
      </c>
    </row>
    <row r="960" spans="1:16">
      <c r="A960" t="str">
        <f>'Step 2 - Bird information'!A966</f>
        <v/>
      </c>
      <c r="B960">
        <f>'Step 2 - Bird information'!B966</f>
        <v>0</v>
      </c>
      <c r="C960">
        <f>'Step 2 - Bird information'!D966</f>
        <v>0</v>
      </c>
      <c r="D960">
        <f>'Step 2 - Bird information'!E966</f>
        <v>0</v>
      </c>
      <c r="E960" t="str">
        <f>IF('Step 2 - Bird information'!G966=0,"",'Step 2 - Bird information'!G966)</f>
        <v/>
      </c>
      <c r="F960" t="str">
        <f>IF('Step 2 - Bird information'!H966=0,"",'Step 2 - Bird information'!H966)</f>
        <v/>
      </c>
      <c r="G960" t="str">
        <f>IF('Step 2 - Bird information'!I966=0,"",'Step 2 - Bird information'!I966)</f>
        <v/>
      </c>
      <c r="H960" t="str">
        <f>IF('Step 2 - Bird information'!J966=0,"",'Step 2 - Bird information'!J966)</f>
        <v/>
      </c>
      <c r="I960" t="str">
        <f>IF('Step 2 - Bird information'!K966=0,"",'Step 2 - Bird information'!K966)</f>
        <v/>
      </c>
      <c r="J960" t="str">
        <f>IF('Step 2 - Bird information'!L966=0,"",'Step 2 - Bird information'!L966)</f>
        <v/>
      </c>
      <c r="K960">
        <f>'Step 2 - Bird information'!M966</f>
        <v>0</v>
      </c>
      <c r="L960" t="str">
        <f>PROPER('Step 2 - Bird information'!N966)</f>
        <v/>
      </c>
      <c r="M960" t="str">
        <f>PROPER('Step 2 - Bird information'!O966)</f>
        <v/>
      </c>
      <c r="N960" t="str">
        <f>PROPER('Step 2 - Bird information'!P966)</f>
        <v/>
      </c>
      <c r="O960">
        <f>'Step 2 - Bird information'!Q966</f>
        <v>0</v>
      </c>
      <c r="P960" t="str">
        <f>IF('Step 2 - Bird information'!R966=0,"",'Step 2 - Bird information'!R966)</f>
        <v/>
      </c>
    </row>
    <row r="961" spans="1:16">
      <c r="A961" t="str">
        <f>'Step 2 - Bird information'!A967</f>
        <v/>
      </c>
      <c r="B961">
        <f>'Step 2 - Bird information'!B967</f>
        <v>0</v>
      </c>
      <c r="C961">
        <f>'Step 2 - Bird information'!D967</f>
        <v>0</v>
      </c>
      <c r="D961">
        <f>'Step 2 - Bird information'!E967</f>
        <v>0</v>
      </c>
      <c r="E961" t="str">
        <f>IF('Step 2 - Bird information'!G967=0,"",'Step 2 - Bird information'!G967)</f>
        <v/>
      </c>
      <c r="F961" t="str">
        <f>IF('Step 2 - Bird information'!H967=0,"",'Step 2 - Bird information'!H967)</f>
        <v/>
      </c>
      <c r="G961" t="str">
        <f>IF('Step 2 - Bird information'!I967=0,"",'Step 2 - Bird information'!I967)</f>
        <v/>
      </c>
      <c r="H961" t="str">
        <f>IF('Step 2 - Bird information'!J967=0,"",'Step 2 - Bird information'!J967)</f>
        <v/>
      </c>
      <c r="I961" t="str">
        <f>IF('Step 2 - Bird information'!K967=0,"",'Step 2 - Bird information'!K967)</f>
        <v/>
      </c>
      <c r="J961" t="str">
        <f>IF('Step 2 - Bird information'!L967=0,"",'Step 2 - Bird information'!L967)</f>
        <v/>
      </c>
      <c r="K961">
        <f>'Step 2 - Bird information'!M967</f>
        <v>0</v>
      </c>
      <c r="L961" t="str">
        <f>PROPER('Step 2 - Bird information'!N967)</f>
        <v/>
      </c>
      <c r="M961" t="str">
        <f>PROPER('Step 2 - Bird information'!O967)</f>
        <v/>
      </c>
      <c r="N961" t="str">
        <f>PROPER('Step 2 - Bird information'!P967)</f>
        <v/>
      </c>
      <c r="O961">
        <f>'Step 2 - Bird information'!Q967</f>
        <v>0</v>
      </c>
      <c r="P961" t="str">
        <f>IF('Step 2 - Bird information'!R967=0,"",'Step 2 - Bird information'!R967)</f>
        <v/>
      </c>
    </row>
    <row r="962" spans="1:16">
      <c r="A962" t="str">
        <f>'Step 2 - Bird information'!A968</f>
        <v/>
      </c>
      <c r="B962">
        <f>'Step 2 - Bird information'!B968</f>
        <v>0</v>
      </c>
      <c r="C962">
        <f>'Step 2 - Bird information'!D968</f>
        <v>0</v>
      </c>
      <c r="D962">
        <f>'Step 2 - Bird information'!E968</f>
        <v>0</v>
      </c>
      <c r="E962" t="str">
        <f>IF('Step 2 - Bird information'!G968=0,"",'Step 2 - Bird information'!G968)</f>
        <v/>
      </c>
      <c r="F962" t="str">
        <f>IF('Step 2 - Bird information'!H968=0,"",'Step 2 - Bird information'!H968)</f>
        <v/>
      </c>
      <c r="G962" t="str">
        <f>IF('Step 2 - Bird information'!I968=0,"",'Step 2 - Bird information'!I968)</f>
        <v/>
      </c>
      <c r="H962" t="str">
        <f>IF('Step 2 - Bird information'!J968=0,"",'Step 2 - Bird information'!J968)</f>
        <v/>
      </c>
      <c r="I962" t="str">
        <f>IF('Step 2 - Bird information'!K968=0,"",'Step 2 - Bird information'!K968)</f>
        <v/>
      </c>
      <c r="J962" t="str">
        <f>IF('Step 2 - Bird information'!L968=0,"",'Step 2 - Bird information'!L968)</f>
        <v/>
      </c>
      <c r="K962">
        <f>'Step 2 - Bird information'!M968</f>
        <v>0</v>
      </c>
      <c r="L962" t="str">
        <f>PROPER('Step 2 - Bird information'!N968)</f>
        <v/>
      </c>
      <c r="M962" t="str">
        <f>PROPER('Step 2 - Bird information'!O968)</f>
        <v/>
      </c>
      <c r="N962" t="str">
        <f>PROPER('Step 2 - Bird information'!P968)</f>
        <v/>
      </c>
      <c r="O962">
        <f>'Step 2 - Bird information'!Q968</f>
        <v>0</v>
      </c>
      <c r="P962" t="str">
        <f>IF('Step 2 - Bird information'!R968=0,"",'Step 2 - Bird information'!R968)</f>
        <v/>
      </c>
    </row>
    <row r="963" spans="1:16">
      <c r="A963" t="str">
        <f>'Step 2 - Bird information'!A969</f>
        <v/>
      </c>
      <c r="B963">
        <f>'Step 2 - Bird information'!B969</f>
        <v>0</v>
      </c>
      <c r="C963">
        <f>'Step 2 - Bird information'!D969</f>
        <v>0</v>
      </c>
      <c r="D963">
        <f>'Step 2 - Bird information'!E969</f>
        <v>0</v>
      </c>
      <c r="E963" t="str">
        <f>IF('Step 2 - Bird information'!G969=0,"",'Step 2 - Bird information'!G969)</f>
        <v/>
      </c>
      <c r="F963" t="str">
        <f>IF('Step 2 - Bird information'!H969=0,"",'Step 2 - Bird information'!H969)</f>
        <v/>
      </c>
      <c r="G963" t="str">
        <f>IF('Step 2 - Bird information'!I969=0,"",'Step 2 - Bird information'!I969)</f>
        <v/>
      </c>
      <c r="H963" t="str">
        <f>IF('Step 2 - Bird information'!J969=0,"",'Step 2 - Bird information'!J969)</f>
        <v/>
      </c>
      <c r="I963" t="str">
        <f>IF('Step 2 - Bird information'!K969=0,"",'Step 2 - Bird information'!K969)</f>
        <v/>
      </c>
      <c r="J963" t="str">
        <f>IF('Step 2 - Bird information'!L969=0,"",'Step 2 - Bird information'!L969)</f>
        <v/>
      </c>
      <c r="K963">
        <f>'Step 2 - Bird information'!M969</f>
        <v>0</v>
      </c>
      <c r="L963" t="str">
        <f>PROPER('Step 2 - Bird information'!N969)</f>
        <v/>
      </c>
      <c r="M963" t="str">
        <f>PROPER('Step 2 - Bird information'!O969)</f>
        <v/>
      </c>
      <c r="N963" t="str">
        <f>PROPER('Step 2 - Bird information'!P969)</f>
        <v/>
      </c>
      <c r="O963">
        <f>'Step 2 - Bird information'!Q969</f>
        <v>0</v>
      </c>
      <c r="P963" t="str">
        <f>IF('Step 2 - Bird information'!R969=0,"",'Step 2 - Bird information'!R969)</f>
        <v/>
      </c>
    </row>
    <row r="964" spans="1:16">
      <c r="A964" t="str">
        <f>'Step 2 - Bird information'!A970</f>
        <v/>
      </c>
      <c r="B964">
        <f>'Step 2 - Bird information'!B970</f>
        <v>0</v>
      </c>
      <c r="C964">
        <f>'Step 2 - Bird information'!D970</f>
        <v>0</v>
      </c>
      <c r="D964">
        <f>'Step 2 - Bird information'!E970</f>
        <v>0</v>
      </c>
      <c r="E964" t="str">
        <f>IF('Step 2 - Bird information'!G970=0,"",'Step 2 - Bird information'!G970)</f>
        <v/>
      </c>
      <c r="F964" t="str">
        <f>IF('Step 2 - Bird information'!H970=0,"",'Step 2 - Bird information'!H970)</f>
        <v/>
      </c>
      <c r="G964" t="str">
        <f>IF('Step 2 - Bird information'!I970=0,"",'Step 2 - Bird information'!I970)</f>
        <v/>
      </c>
      <c r="H964" t="str">
        <f>IF('Step 2 - Bird information'!J970=0,"",'Step 2 - Bird information'!J970)</f>
        <v/>
      </c>
      <c r="I964" t="str">
        <f>IF('Step 2 - Bird information'!K970=0,"",'Step 2 - Bird information'!K970)</f>
        <v/>
      </c>
      <c r="J964" t="str">
        <f>IF('Step 2 - Bird information'!L970=0,"",'Step 2 - Bird information'!L970)</f>
        <v/>
      </c>
      <c r="K964">
        <f>'Step 2 - Bird information'!M970</f>
        <v>0</v>
      </c>
      <c r="L964" t="str">
        <f>PROPER('Step 2 - Bird information'!N970)</f>
        <v/>
      </c>
      <c r="M964" t="str">
        <f>PROPER('Step 2 - Bird information'!O970)</f>
        <v/>
      </c>
      <c r="N964" t="str">
        <f>PROPER('Step 2 - Bird information'!P970)</f>
        <v/>
      </c>
      <c r="O964">
        <f>'Step 2 - Bird information'!Q970</f>
        <v>0</v>
      </c>
      <c r="P964" t="str">
        <f>IF('Step 2 - Bird information'!R970=0,"",'Step 2 - Bird information'!R970)</f>
        <v/>
      </c>
    </row>
    <row r="965" spans="1:16">
      <c r="A965" t="str">
        <f>'Step 2 - Bird information'!A971</f>
        <v/>
      </c>
      <c r="B965">
        <f>'Step 2 - Bird information'!B971</f>
        <v>0</v>
      </c>
      <c r="C965">
        <f>'Step 2 - Bird information'!D971</f>
        <v>0</v>
      </c>
      <c r="D965">
        <f>'Step 2 - Bird information'!E971</f>
        <v>0</v>
      </c>
      <c r="E965" t="str">
        <f>IF('Step 2 - Bird information'!G971=0,"",'Step 2 - Bird information'!G971)</f>
        <v/>
      </c>
      <c r="F965" t="str">
        <f>IF('Step 2 - Bird information'!H971=0,"",'Step 2 - Bird information'!H971)</f>
        <v/>
      </c>
      <c r="G965" t="str">
        <f>IF('Step 2 - Bird information'!I971=0,"",'Step 2 - Bird information'!I971)</f>
        <v/>
      </c>
      <c r="H965" t="str">
        <f>IF('Step 2 - Bird information'!J971=0,"",'Step 2 - Bird information'!J971)</f>
        <v/>
      </c>
      <c r="I965" t="str">
        <f>IF('Step 2 - Bird information'!K971=0,"",'Step 2 - Bird information'!K971)</f>
        <v/>
      </c>
      <c r="J965" t="str">
        <f>IF('Step 2 - Bird information'!L971=0,"",'Step 2 - Bird information'!L971)</f>
        <v/>
      </c>
      <c r="K965">
        <f>'Step 2 - Bird information'!M971</f>
        <v>0</v>
      </c>
      <c r="L965" t="str">
        <f>PROPER('Step 2 - Bird information'!N971)</f>
        <v/>
      </c>
      <c r="M965" t="str">
        <f>PROPER('Step 2 - Bird information'!O971)</f>
        <v/>
      </c>
      <c r="N965" t="str">
        <f>PROPER('Step 2 - Bird information'!P971)</f>
        <v/>
      </c>
      <c r="O965">
        <f>'Step 2 - Bird information'!Q971</f>
        <v>0</v>
      </c>
      <c r="P965" t="str">
        <f>IF('Step 2 - Bird information'!R971=0,"",'Step 2 - Bird information'!R971)</f>
        <v/>
      </c>
    </row>
    <row r="966" spans="1:16">
      <c r="A966" t="str">
        <f>'Step 2 - Bird information'!A972</f>
        <v/>
      </c>
      <c r="B966">
        <f>'Step 2 - Bird information'!B972</f>
        <v>0</v>
      </c>
      <c r="C966">
        <f>'Step 2 - Bird information'!D972</f>
        <v>0</v>
      </c>
      <c r="D966">
        <f>'Step 2 - Bird information'!E972</f>
        <v>0</v>
      </c>
      <c r="E966" t="str">
        <f>IF('Step 2 - Bird information'!G972=0,"",'Step 2 - Bird information'!G972)</f>
        <v/>
      </c>
      <c r="F966" t="str">
        <f>IF('Step 2 - Bird information'!H972=0,"",'Step 2 - Bird information'!H972)</f>
        <v/>
      </c>
      <c r="G966" t="str">
        <f>IF('Step 2 - Bird information'!I972=0,"",'Step 2 - Bird information'!I972)</f>
        <v/>
      </c>
      <c r="H966" t="str">
        <f>IF('Step 2 - Bird information'!J972=0,"",'Step 2 - Bird information'!J972)</f>
        <v/>
      </c>
      <c r="I966" t="str">
        <f>IF('Step 2 - Bird information'!K972=0,"",'Step 2 - Bird information'!K972)</f>
        <v/>
      </c>
      <c r="J966" t="str">
        <f>IF('Step 2 - Bird information'!L972=0,"",'Step 2 - Bird information'!L972)</f>
        <v/>
      </c>
      <c r="K966">
        <f>'Step 2 - Bird information'!M972</f>
        <v>0</v>
      </c>
      <c r="L966" t="str">
        <f>PROPER('Step 2 - Bird information'!N972)</f>
        <v/>
      </c>
      <c r="M966" t="str">
        <f>PROPER('Step 2 - Bird information'!O972)</f>
        <v/>
      </c>
      <c r="N966" t="str">
        <f>PROPER('Step 2 - Bird information'!P972)</f>
        <v/>
      </c>
      <c r="O966">
        <f>'Step 2 - Bird information'!Q972</f>
        <v>0</v>
      </c>
      <c r="P966" t="str">
        <f>IF('Step 2 - Bird information'!R972=0,"",'Step 2 - Bird information'!R972)</f>
        <v/>
      </c>
    </row>
    <row r="967" spans="1:16">
      <c r="A967" t="str">
        <f>'Step 2 - Bird information'!A973</f>
        <v/>
      </c>
      <c r="B967">
        <f>'Step 2 - Bird information'!B973</f>
        <v>0</v>
      </c>
      <c r="C967">
        <f>'Step 2 - Bird information'!D973</f>
        <v>0</v>
      </c>
      <c r="D967">
        <f>'Step 2 - Bird information'!E973</f>
        <v>0</v>
      </c>
      <c r="E967" t="str">
        <f>IF('Step 2 - Bird information'!G973=0,"",'Step 2 - Bird information'!G973)</f>
        <v/>
      </c>
      <c r="F967" t="str">
        <f>IF('Step 2 - Bird information'!H973=0,"",'Step 2 - Bird information'!H973)</f>
        <v/>
      </c>
      <c r="G967" t="str">
        <f>IF('Step 2 - Bird information'!I973=0,"",'Step 2 - Bird information'!I973)</f>
        <v/>
      </c>
      <c r="H967" t="str">
        <f>IF('Step 2 - Bird information'!J973=0,"",'Step 2 - Bird information'!J973)</f>
        <v/>
      </c>
      <c r="I967" t="str">
        <f>IF('Step 2 - Bird information'!K973=0,"",'Step 2 - Bird information'!K973)</f>
        <v/>
      </c>
      <c r="J967" t="str">
        <f>IF('Step 2 - Bird information'!L973=0,"",'Step 2 - Bird information'!L973)</f>
        <v/>
      </c>
      <c r="K967">
        <f>'Step 2 - Bird information'!M973</f>
        <v>0</v>
      </c>
      <c r="L967" t="str">
        <f>PROPER('Step 2 - Bird information'!N973)</f>
        <v/>
      </c>
      <c r="M967" t="str">
        <f>PROPER('Step 2 - Bird information'!O973)</f>
        <v/>
      </c>
      <c r="N967" t="str">
        <f>PROPER('Step 2 - Bird information'!P973)</f>
        <v/>
      </c>
      <c r="O967">
        <f>'Step 2 - Bird information'!Q973</f>
        <v>0</v>
      </c>
      <c r="P967" t="str">
        <f>IF('Step 2 - Bird information'!R973=0,"",'Step 2 - Bird information'!R973)</f>
        <v/>
      </c>
    </row>
    <row r="968" spans="1:16">
      <c r="A968" t="str">
        <f>'Step 2 - Bird information'!A974</f>
        <v/>
      </c>
      <c r="B968">
        <f>'Step 2 - Bird information'!B974</f>
        <v>0</v>
      </c>
      <c r="C968">
        <f>'Step 2 - Bird information'!D974</f>
        <v>0</v>
      </c>
      <c r="D968">
        <f>'Step 2 - Bird information'!E974</f>
        <v>0</v>
      </c>
      <c r="E968" t="str">
        <f>IF('Step 2 - Bird information'!G974=0,"",'Step 2 - Bird information'!G974)</f>
        <v/>
      </c>
      <c r="F968" t="str">
        <f>IF('Step 2 - Bird information'!H974=0,"",'Step 2 - Bird information'!H974)</f>
        <v/>
      </c>
      <c r="G968" t="str">
        <f>IF('Step 2 - Bird information'!I974=0,"",'Step 2 - Bird information'!I974)</f>
        <v/>
      </c>
      <c r="H968" t="str">
        <f>IF('Step 2 - Bird information'!J974=0,"",'Step 2 - Bird information'!J974)</f>
        <v/>
      </c>
      <c r="I968" t="str">
        <f>IF('Step 2 - Bird information'!K974=0,"",'Step 2 - Bird information'!K974)</f>
        <v/>
      </c>
      <c r="J968" t="str">
        <f>IF('Step 2 - Bird information'!L974=0,"",'Step 2 - Bird information'!L974)</f>
        <v/>
      </c>
      <c r="K968">
        <f>'Step 2 - Bird information'!M974</f>
        <v>0</v>
      </c>
      <c r="L968" t="str">
        <f>PROPER('Step 2 - Bird information'!N974)</f>
        <v/>
      </c>
      <c r="M968" t="str">
        <f>PROPER('Step 2 - Bird information'!O974)</f>
        <v/>
      </c>
      <c r="N968" t="str">
        <f>PROPER('Step 2 - Bird information'!P974)</f>
        <v/>
      </c>
      <c r="O968">
        <f>'Step 2 - Bird information'!Q974</f>
        <v>0</v>
      </c>
      <c r="P968" t="str">
        <f>IF('Step 2 - Bird information'!R974=0,"",'Step 2 - Bird information'!R974)</f>
        <v/>
      </c>
    </row>
    <row r="969" spans="1:16">
      <c r="A969" t="str">
        <f>'Step 2 - Bird information'!A975</f>
        <v/>
      </c>
      <c r="B969">
        <f>'Step 2 - Bird information'!B975</f>
        <v>0</v>
      </c>
      <c r="C969">
        <f>'Step 2 - Bird information'!D975</f>
        <v>0</v>
      </c>
      <c r="D969">
        <f>'Step 2 - Bird information'!E975</f>
        <v>0</v>
      </c>
      <c r="E969" t="str">
        <f>IF('Step 2 - Bird information'!G975=0,"",'Step 2 - Bird information'!G975)</f>
        <v/>
      </c>
      <c r="F969" t="str">
        <f>IF('Step 2 - Bird information'!H975=0,"",'Step 2 - Bird information'!H975)</f>
        <v/>
      </c>
      <c r="G969" t="str">
        <f>IF('Step 2 - Bird information'!I975=0,"",'Step 2 - Bird information'!I975)</f>
        <v/>
      </c>
      <c r="H969" t="str">
        <f>IF('Step 2 - Bird information'!J975=0,"",'Step 2 - Bird information'!J975)</f>
        <v/>
      </c>
      <c r="I969" t="str">
        <f>IF('Step 2 - Bird information'!K975=0,"",'Step 2 - Bird information'!K975)</f>
        <v/>
      </c>
      <c r="J969" t="str">
        <f>IF('Step 2 - Bird information'!L975=0,"",'Step 2 - Bird information'!L975)</f>
        <v/>
      </c>
      <c r="K969">
        <f>'Step 2 - Bird information'!M975</f>
        <v>0</v>
      </c>
      <c r="L969" t="str">
        <f>PROPER('Step 2 - Bird information'!N975)</f>
        <v/>
      </c>
      <c r="M969" t="str">
        <f>PROPER('Step 2 - Bird information'!O975)</f>
        <v/>
      </c>
      <c r="N969" t="str">
        <f>PROPER('Step 2 - Bird information'!P975)</f>
        <v/>
      </c>
      <c r="O969">
        <f>'Step 2 - Bird information'!Q975</f>
        <v>0</v>
      </c>
      <c r="P969" t="str">
        <f>IF('Step 2 - Bird information'!R975=0,"",'Step 2 - Bird information'!R975)</f>
        <v/>
      </c>
    </row>
    <row r="970" spans="1:16">
      <c r="A970" t="str">
        <f>'Step 2 - Bird information'!A976</f>
        <v/>
      </c>
      <c r="B970">
        <f>'Step 2 - Bird information'!B976</f>
        <v>0</v>
      </c>
      <c r="C970">
        <f>'Step 2 - Bird information'!D976</f>
        <v>0</v>
      </c>
      <c r="D970">
        <f>'Step 2 - Bird information'!E976</f>
        <v>0</v>
      </c>
      <c r="E970" t="str">
        <f>IF('Step 2 - Bird information'!G976=0,"",'Step 2 - Bird information'!G976)</f>
        <v/>
      </c>
      <c r="F970" t="str">
        <f>IF('Step 2 - Bird information'!H976=0,"",'Step 2 - Bird information'!H976)</f>
        <v/>
      </c>
      <c r="G970" t="str">
        <f>IF('Step 2 - Bird information'!I976=0,"",'Step 2 - Bird information'!I976)</f>
        <v/>
      </c>
      <c r="H970" t="str">
        <f>IF('Step 2 - Bird information'!J976=0,"",'Step 2 - Bird information'!J976)</f>
        <v/>
      </c>
      <c r="I970" t="str">
        <f>IF('Step 2 - Bird information'!K976=0,"",'Step 2 - Bird information'!K976)</f>
        <v/>
      </c>
      <c r="J970" t="str">
        <f>IF('Step 2 - Bird information'!L976=0,"",'Step 2 - Bird information'!L976)</f>
        <v/>
      </c>
      <c r="K970">
        <f>'Step 2 - Bird information'!M976</f>
        <v>0</v>
      </c>
      <c r="L970" t="str">
        <f>PROPER('Step 2 - Bird information'!N976)</f>
        <v/>
      </c>
      <c r="M970" t="str">
        <f>PROPER('Step 2 - Bird information'!O976)</f>
        <v/>
      </c>
      <c r="N970" t="str">
        <f>PROPER('Step 2 - Bird information'!P976)</f>
        <v/>
      </c>
      <c r="O970">
        <f>'Step 2 - Bird information'!Q976</f>
        <v>0</v>
      </c>
      <c r="P970" t="str">
        <f>IF('Step 2 - Bird information'!R976=0,"",'Step 2 - Bird information'!R976)</f>
        <v/>
      </c>
    </row>
    <row r="971" spans="1:16">
      <c r="A971" t="str">
        <f>'Step 2 - Bird information'!A977</f>
        <v/>
      </c>
      <c r="B971">
        <f>'Step 2 - Bird information'!B977</f>
        <v>0</v>
      </c>
      <c r="C971">
        <f>'Step 2 - Bird information'!D977</f>
        <v>0</v>
      </c>
      <c r="D971">
        <f>'Step 2 - Bird information'!E977</f>
        <v>0</v>
      </c>
      <c r="E971" t="str">
        <f>IF('Step 2 - Bird information'!G977=0,"",'Step 2 - Bird information'!G977)</f>
        <v/>
      </c>
      <c r="F971" t="str">
        <f>IF('Step 2 - Bird information'!H977=0,"",'Step 2 - Bird information'!H977)</f>
        <v/>
      </c>
      <c r="G971" t="str">
        <f>IF('Step 2 - Bird information'!I977=0,"",'Step 2 - Bird information'!I977)</f>
        <v/>
      </c>
      <c r="H971" t="str">
        <f>IF('Step 2 - Bird information'!J977=0,"",'Step 2 - Bird information'!J977)</f>
        <v/>
      </c>
      <c r="I971" t="str">
        <f>IF('Step 2 - Bird information'!K977=0,"",'Step 2 - Bird information'!K977)</f>
        <v/>
      </c>
      <c r="J971" t="str">
        <f>IF('Step 2 - Bird information'!L977=0,"",'Step 2 - Bird information'!L977)</f>
        <v/>
      </c>
      <c r="K971">
        <f>'Step 2 - Bird information'!M977</f>
        <v>0</v>
      </c>
      <c r="L971" t="str">
        <f>PROPER('Step 2 - Bird information'!N977)</f>
        <v/>
      </c>
      <c r="M971" t="str">
        <f>PROPER('Step 2 - Bird information'!O977)</f>
        <v/>
      </c>
      <c r="N971" t="str">
        <f>PROPER('Step 2 - Bird information'!P977)</f>
        <v/>
      </c>
      <c r="O971">
        <f>'Step 2 - Bird information'!Q977</f>
        <v>0</v>
      </c>
      <c r="P971" t="str">
        <f>IF('Step 2 - Bird information'!R977=0,"",'Step 2 - Bird information'!R977)</f>
        <v/>
      </c>
    </row>
    <row r="972" spans="1:16">
      <c r="A972" t="str">
        <f>'Step 2 - Bird information'!A978</f>
        <v/>
      </c>
      <c r="B972">
        <f>'Step 2 - Bird information'!B978</f>
        <v>0</v>
      </c>
      <c r="C972">
        <f>'Step 2 - Bird information'!D978</f>
        <v>0</v>
      </c>
      <c r="D972">
        <f>'Step 2 - Bird information'!E978</f>
        <v>0</v>
      </c>
      <c r="E972" t="str">
        <f>IF('Step 2 - Bird information'!G978=0,"",'Step 2 - Bird information'!G978)</f>
        <v/>
      </c>
      <c r="F972" t="str">
        <f>IF('Step 2 - Bird information'!H978=0,"",'Step 2 - Bird information'!H978)</f>
        <v/>
      </c>
      <c r="G972" t="str">
        <f>IF('Step 2 - Bird information'!I978=0,"",'Step 2 - Bird information'!I978)</f>
        <v/>
      </c>
      <c r="H972" t="str">
        <f>IF('Step 2 - Bird information'!J978=0,"",'Step 2 - Bird information'!J978)</f>
        <v/>
      </c>
      <c r="I972" t="str">
        <f>IF('Step 2 - Bird information'!K978=0,"",'Step 2 - Bird information'!K978)</f>
        <v/>
      </c>
      <c r="J972" t="str">
        <f>IF('Step 2 - Bird information'!L978=0,"",'Step 2 - Bird information'!L978)</f>
        <v/>
      </c>
      <c r="K972">
        <f>'Step 2 - Bird information'!M978</f>
        <v>0</v>
      </c>
      <c r="L972" t="str">
        <f>PROPER('Step 2 - Bird information'!N978)</f>
        <v/>
      </c>
      <c r="M972" t="str">
        <f>PROPER('Step 2 - Bird information'!O978)</f>
        <v/>
      </c>
      <c r="N972" t="str">
        <f>PROPER('Step 2 - Bird information'!P978)</f>
        <v/>
      </c>
      <c r="O972">
        <f>'Step 2 - Bird information'!Q978</f>
        <v>0</v>
      </c>
      <c r="P972" t="str">
        <f>IF('Step 2 - Bird information'!R978=0,"",'Step 2 - Bird information'!R978)</f>
        <v/>
      </c>
    </row>
    <row r="973" spans="1:16">
      <c r="A973" t="str">
        <f>'Step 2 - Bird information'!A979</f>
        <v/>
      </c>
      <c r="B973">
        <f>'Step 2 - Bird information'!B979</f>
        <v>0</v>
      </c>
      <c r="C973">
        <f>'Step 2 - Bird information'!D979</f>
        <v>0</v>
      </c>
      <c r="D973">
        <f>'Step 2 - Bird information'!E979</f>
        <v>0</v>
      </c>
      <c r="E973" t="str">
        <f>IF('Step 2 - Bird information'!G979=0,"",'Step 2 - Bird information'!G979)</f>
        <v/>
      </c>
      <c r="F973" t="str">
        <f>IF('Step 2 - Bird information'!H979=0,"",'Step 2 - Bird information'!H979)</f>
        <v/>
      </c>
      <c r="G973" t="str">
        <f>IF('Step 2 - Bird information'!I979=0,"",'Step 2 - Bird information'!I979)</f>
        <v/>
      </c>
      <c r="H973" t="str">
        <f>IF('Step 2 - Bird information'!J979=0,"",'Step 2 - Bird information'!J979)</f>
        <v/>
      </c>
      <c r="I973" t="str">
        <f>IF('Step 2 - Bird information'!K979=0,"",'Step 2 - Bird information'!K979)</f>
        <v/>
      </c>
      <c r="J973" t="str">
        <f>IF('Step 2 - Bird information'!L979=0,"",'Step 2 - Bird information'!L979)</f>
        <v/>
      </c>
      <c r="K973">
        <f>'Step 2 - Bird information'!M979</f>
        <v>0</v>
      </c>
      <c r="L973" t="str">
        <f>PROPER('Step 2 - Bird information'!N979)</f>
        <v/>
      </c>
      <c r="M973" t="str">
        <f>PROPER('Step 2 - Bird information'!O979)</f>
        <v/>
      </c>
      <c r="N973" t="str">
        <f>PROPER('Step 2 - Bird information'!P979)</f>
        <v/>
      </c>
      <c r="O973">
        <f>'Step 2 - Bird information'!Q979</f>
        <v>0</v>
      </c>
      <c r="P973" t="str">
        <f>IF('Step 2 - Bird information'!R979=0,"",'Step 2 - Bird information'!R979)</f>
        <v/>
      </c>
    </row>
    <row r="974" spans="1:16">
      <c r="A974" t="str">
        <f>'Step 2 - Bird information'!A980</f>
        <v/>
      </c>
      <c r="B974">
        <f>'Step 2 - Bird information'!B980</f>
        <v>0</v>
      </c>
      <c r="C974">
        <f>'Step 2 - Bird information'!D980</f>
        <v>0</v>
      </c>
      <c r="D974">
        <f>'Step 2 - Bird information'!E980</f>
        <v>0</v>
      </c>
      <c r="E974" t="str">
        <f>IF('Step 2 - Bird information'!G980=0,"",'Step 2 - Bird information'!G980)</f>
        <v/>
      </c>
      <c r="F974" t="str">
        <f>IF('Step 2 - Bird information'!H980=0,"",'Step 2 - Bird information'!H980)</f>
        <v/>
      </c>
      <c r="G974" t="str">
        <f>IF('Step 2 - Bird information'!I980=0,"",'Step 2 - Bird information'!I980)</f>
        <v/>
      </c>
      <c r="H974" t="str">
        <f>IF('Step 2 - Bird information'!J980=0,"",'Step 2 - Bird information'!J980)</f>
        <v/>
      </c>
      <c r="I974" t="str">
        <f>IF('Step 2 - Bird information'!K980=0,"",'Step 2 - Bird information'!K980)</f>
        <v/>
      </c>
      <c r="J974" t="str">
        <f>IF('Step 2 - Bird information'!L980=0,"",'Step 2 - Bird information'!L980)</f>
        <v/>
      </c>
      <c r="K974">
        <f>'Step 2 - Bird information'!M980</f>
        <v>0</v>
      </c>
      <c r="L974" t="str">
        <f>PROPER('Step 2 - Bird information'!N980)</f>
        <v/>
      </c>
      <c r="M974" t="str">
        <f>PROPER('Step 2 - Bird information'!O980)</f>
        <v/>
      </c>
      <c r="N974" t="str">
        <f>PROPER('Step 2 - Bird information'!P980)</f>
        <v/>
      </c>
      <c r="O974">
        <f>'Step 2 - Bird information'!Q980</f>
        <v>0</v>
      </c>
      <c r="P974" t="str">
        <f>IF('Step 2 - Bird information'!R980=0,"",'Step 2 - Bird information'!R980)</f>
        <v/>
      </c>
    </row>
    <row r="975" spans="1:16">
      <c r="A975" t="str">
        <f>'Step 2 - Bird information'!A981</f>
        <v/>
      </c>
      <c r="B975">
        <f>'Step 2 - Bird information'!B981</f>
        <v>0</v>
      </c>
      <c r="C975">
        <f>'Step 2 - Bird information'!D981</f>
        <v>0</v>
      </c>
      <c r="D975">
        <f>'Step 2 - Bird information'!E981</f>
        <v>0</v>
      </c>
      <c r="E975" t="str">
        <f>IF('Step 2 - Bird information'!G981=0,"",'Step 2 - Bird information'!G981)</f>
        <v/>
      </c>
      <c r="F975" t="str">
        <f>IF('Step 2 - Bird information'!H981=0,"",'Step 2 - Bird information'!H981)</f>
        <v/>
      </c>
      <c r="G975" t="str">
        <f>IF('Step 2 - Bird information'!I981=0,"",'Step 2 - Bird information'!I981)</f>
        <v/>
      </c>
      <c r="H975" t="str">
        <f>IF('Step 2 - Bird information'!J981=0,"",'Step 2 - Bird information'!J981)</f>
        <v/>
      </c>
      <c r="I975" t="str">
        <f>IF('Step 2 - Bird information'!K981=0,"",'Step 2 - Bird information'!K981)</f>
        <v/>
      </c>
      <c r="J975" t="str">
        <f>IF('Step 2 - Bird information'!L981=0,"",'Step 2 - Bird information'!L981)</f>
        <v/>
      </c>
      <c r="K975">
        <f>'Step 2 - Bird information'!M981</f>
        <v>0</v>
      </c>
      <c r="L975" t="str">
        <f>PROPER('Step 2 - Bird information'!N981)</f>
        <v/>
      </c>
      <c r="M975" t="str">
        <f>PROPER('Step 2 - Bird information'!O981)</f>
        <v/>
      </c>
      <c r="N975" t="str">
        <f>PROPER('Step 2 - Bird information'!P981)</f>
        <v/>
      </c>
      <c r="O975">
        <f>'Step 2 - Bird information'!Q981</f>
        <v>0</v>
      </c>
      <c r="P975" t="str">
        <f>IF('Step 2 - Bird information'!R981=0,"",'Step 2 - Bird information'!R981)</f>
        <v/>
      </c>
    </row>
    <row r="976" spans="1:16">
      <c r="A976" t="str">
        <f>'Step 2 - Bird information'!A982</f>
        <v/>
      </c>
      <c r="B976">
        <f>'Step 2 - Bird information'!B982</f>
        <v>0</v>
      </c>
      <c r="C976">
        <f>'Step 2 - Bird information'!D982</f>
        <v>0</v>
      </c>
      <c r="D976">
        <f>'Step 2 - Bird information'!E982</f>
        <v>0</v>
      </c>
      <c r="E976" t="str">
        <f>IF('Step 2 - Bird information'!G982=0,"",'Step 2 - Bird information'!G982)</f>
        <v/>
      </c>
      <c r="F976" t="str">
        <f>IF('Step 2 - Bird information'!H982=0,"",'Step 2 - Bird information'!H982)</f>
        <v/>
      </c>
      <c r="G976" t="str">
        <f>IF('Step 2 - Bird information'!I982=0,"",'Step 2 - Bird information'!I982)</f>
        <v/>
      </c>
      <c r="H976" t="str">
        <f>IF('Step 2 - Bird information'!J982=0,"",'Step 2 - Bird information'!J982)</f>
        <v/>
      </c>
      <c r="I976" t="str">
        <f>IF('Step 2 - Bird information'!K982=0,"",'Step 2 - Bird information'!K982)</f>
        <v/>
      </c>
      <c r="J976" t="str">
        <f>IF('Step 2 - Bird information'!L982=0,"",'Step 2 - Bird information'!L982)</f>
        <v/>
      </c>
      <c r="K976">
        <f>'Step 2 - Bird information'!M982</f>
        <v>0</v>
      </c>
      <c r="L976" t="str">
        <f>PROPER('Step 2 - Bird information'!N982)</f>
        <v/>
      </c>
      <c r="M976" t="str">
        <f>PROPER('Step 2 - Bird information'!O982)</f>
        <v/>
      </c>
      <c r="N976" t="str">
        <f>PROPER('Step 2 - Bird information'!P982)</f>
        <v/>
      </c>
      <c r="O976">
        <f>'Step 2 - Bird information'!Q982</f>
        <v>0</v>
      </c>
      <c r="P976" t="str">
        <f>IF('Step 2 - Bird information'!R982=0,"",'Step 2 - Bird information'!R982)</f>
        <v/>
      </c>
    </row>
    <row r="977" spans="1:16">
      <c r="A977" t="str">
        <f>'Step 2 - Bird information'!A983</f>
        <v/>
      </c>
      <c r="B977">
        <f>'Step 2 - Bird information'!B983</f>
        <v>0</v>
      </c>
      <c r="C977">
        <f>'Step 2 - Bird information'!D983</f>
        <v>0</v>
      </c>
      <c r="D977">
        <f>'Step 2 - Bird information'!E983</f>
        <v>0</v>
      </c>
      <c r="E977" t="str">
        <f>IF('Step 2 - Bird information'!G983=0,"",'Step 2 - Bird information'!G983)</f>
        <v/>
      </c>
      <c r="F977" t="str">
        <f>IF('Step 2 - Bird information'!H983=0,"",'Step 2 - Bird information'!H983)</f>
        <v/>
      </c>
      <c r="G977" t="str">
        <f>IF('Step 2 - Bird information'!I983=0,"",'Step 2 - Bird information'!I983)</f>
        <v/>
      </c>
      <c r="H977" t="str">
        <f>IF('Step 2 - Bird information'!J983=0,"",'Step 2 - Bird information'!J983)</f>
        <v/>
      </c>
      <c r="I977" t="str">
        <f>IF('Step 2 - Bird information'!K983=0,"",'Step 2 - Bird information'!K983)</f>
        <v/>
      </c>
      <c r="J977" t="str">
        <f>IF('Step 2 - Bird information'!L983=0,"",'Step 2 - Bird information'!L983)</f>
        <v/>
      </c>
      <c r="K977">
        <f>'Step 2 - Bird information'!M983</f>
        <v>0</v>
      </c>
      <c r="L977" t="str">
        <f>PROPER('Step 2 - Bird information'!N983)</f>
        <v/>
      </c>
      <c r="M977" t="str">
        <f>PROPER('Step 2 - Bird information'!O983)</f>
        <v/>
      </c>
      <c r="N977" t="str">
        <f>PROPER('Step 2 - Bird information'!P983)</f>
        <v/>
      </c>
      <c r="O977">
        <f>'Step 2 - Bird information'!Q983</f>
        <v>0</v>
      </c>
      <c r="P977" t="str">
        <f>IF('Step 2 - Bird information'!R983=0,"",'Step 2 - Bird information'!R983)</f>
        <v/>
      </c>
    </row>
    <row r="978" spans="1:16">
      <c r="A978" t="str">
        <f>'Step 2 - Bird information'!A984</f>
        <v/>
      </c>
      <c r="B978">
        <f>'Step 2 - Bird information'!B984</f>
        <v>0</v>
      </c>
      <c r="C978">
        <f>'Step 2 - Bird information'!D984</f>
        <v>0</v>
      </c>
      <c r="D978">
        <f>'Step 2 - Bird information'!E984</f>
        <v>0</v>
      </c>
      <c r="E978" t="str">
        <f>IF('Step 2 - Bird information'!G984=0,"",'Step 2 - Bird information'!G984)</f>
        <v/>
      </c>
      <c r="F978" t="str">
        <f>IF('Step 2 - Bird information'!H984=0,"",'Step 2 - Bird information'!H984)</f>
        <v/>
      </c>
      <c r="G978" t="str">
        <f>IF('Step 2 - Bird information'!I984=0,"",'Step 2 - Bird information'!I984)</f>
        <v/>
      </c>
      <c r="H978" t="str">
        <f>IF('Step 2 - Bird information'!J984=0,"",'Step 2 - Bird information'!J984)</f>
        <v/>
      </c>
      <c r="I978" t="str">
        <f>IF('Step 2 - Bird information'!K984=0,"",'Step 2 - Bird information'!K984)</f>
        <v/>
      </c>
      <c r="J978" t="str">
        <f>IF('Step 2 - Bird information'!L984=0,"",'Step 2 - Bird information'!L984)</f>
        <v/>
      </c>
      <c r="K978">
        <f>'Step 2 - Bird information'!M984</f>
        <v>0</v>
      </c>
      <c r="L978" t="str">
        <f>PROPER('Step 2 - Bird information'!N984)</f>
        <v/>
      </c>
      <c r="M978" t="str">
        <f>PROPER('Step 2 - Bird information'!O984)</f>
        <v/>
      </c>
      <c r="N978" t="str">
        <f>PROPER('Step 2 - Bird information'!P984)</f>
        <v/>
      </c>
      <c r="O978">
        <f>'Step 2 - Bird information'!Q984</f>
        <v>0</v>
      </c>
      <c r="P978" t="str">
        <f>IF('Step 2 - Bird information'!R984=0,"",'Step 2 - Bird information'!R984)</f>
        <v/>
      </c>
    </row>
    <row r="979" spans="1:16">
      <c r="A979" t="str">
        <f>'Step 2 - Bird information'!A985</f>
        <v/>
      </c>
      <c r="B979">
        <f>'Step 2 - Bird information'!B985</f>
        <v>0</v>
      </c>
      <c r="C979">
        <f>'Step 2 - Bird information'!D985</f>
        <v>0</v>
      </c>
      <c r="D979">
        <f>'Step 2 - Bird information'!E985</f>
        <v>0</v>
      </c>
      <c r="E979" t="str">
        <f>IF('Step 2 - Bird information'!G985=0,"",'Step 2 - Bird information'!G985)</f>
        <v/>
      </c>
      <c r="F979" t="str">
        <f>IF('Step 2 - Bird information'!H985=0,"",'Step 2 - Bird information'!H985)</f>
        <v/>
      </c>
      <c r="G979" t="str">
        <f>IF('Step 2 - Bird information'!I985=0,"",'Step 2 - Bird information'!I985)</f>
        <v/>
      </c>
      <c r="H979" t="str">
        <f>IF('Step 2 - Bird information'!J985=0,"",'Step 2 - Bird information'!J985)</f>
        <v/>
      </c>
      <c r="I979" t="str">
        <f>IF('Step 2 - Bird information'!K985=0,"",'Step 2 - Bird information'!K985)</f>
        <v/>
      </c>
      <c r="J979" t="str">
        <f>IF('Step 2 - Bird information'!L985=0,"",'Step 2 - Bird information'!L985)</f>
        <v/>
      </c>
      <c r="K979">
        <f>'Step 2 - Bird information'!M985</f>
        <v>0</v>
      </c>
      <c r="L979" t="str">
        <f>PROPER('Step 2 - Bird information'!N985)</f>
        <v/>
      </c>
      <c r="M979" t="str">
        <f>PROPER('Step 2 - Bird information'!O985)</f>
        <v/>
      </c>
      <c r="N979" t="str">
        <f>PROPER('Step 2 - Bird information'!P985)</f>
        <v/>
      </c>
      <c r="O979">
        <f>'Step 2 - Bird information'!Q985</f>
        <v>0</v>
      </c>
      <c r="P979" t="str">
        <f>IF('Step 2 - Bird information'!R985=0,"",'Step 2 - Bird information'!R985)</f>
        <v/>
      </c>
    </row>
    <row r="980" spans="1:16">
      <c r="A980" t="str">
        <f>'Step 2 - Bird information'!A986</f>
        <v/>
      </c>
      <c r="B980">
        <f>'Step 2 - Bird information'!B986</f>
        <v>0</v>
      </c>
      <c r="C980">
        <f>'Step 2 - Bird information'!D986</f>
        <v>0</v>
      </c>
      <c r="D980">
        <f>'Step 2 - Bird information'!E986</f>
        <v>0</v>
      </c>
      <c r="E980" t="str">
        <f>IF('Step 2 - Bird information'!G986=0,"",'Step 2 - Bird information'!G986)</f>
        <v/>
      </c>
      <c r="F980" t="str">
        <f>IF('Step 2 - Bird information'!H986=0,"",'Step 2 - Bird information'!H986)</f>
        <v/>
      </c>
      <c r="G980" t="str">
        <f>IF('Step 2 - Bird information'!I986=0,"",'Step 2 - Bird information'!I986)</f>
        <v/>
      </c>
      <c r="H980" t="str">
        <f>IF('Step 2 - Bird information'!J986=0,"",'Step 2 - Bird information'!J986)</f>
        <v/>
      </c>
      <c r="I980" t="str">
        <f>IF('Step 2 - Bird information'!K986=0,"",'Step 2 - Bird information'!K986)</f>
        <v/>
      </c>
      <c r="J980" t="str">
        <f>IF('Step 2 - Bird information'!L986=0,"",'Step 2 - Bird information'!L986)</f>
        <v/>
      </c>
      <c r="K980">
        <f>'Step 2 - Bird information'!M986</f>
        <v>0</v>
      </c>
      <c r="L980" t="str">
        <f>PROPER('Step 2 - Bird information'!N986)</f>
        <v/>
      </c>
      <c r="M980" t="str">
        <f>PROPER('Step 2 - Bird information'!O986)</f>
        <v/>
      </c>
      <c r="N980" t="str">
        <f>PROPER('Step 2 - Bird information'!P986)</f>
        <v/>
      </c>
      <c r="O980">
        <f>'Step 2 - Bird information'!Q986</f>
        <v>0</v>
      </c>
      <c r="P980" t="str">
        <f>IF('Step 2 - Bird information'!R986=0,"",'Step 2 - Bird information'!R986)</f>
        <v/>
      </c>
    </row>
    <row r="981" spans="1:16">
      <c r="A981" t="str">
        <f>'Step 2 - Bird information'!A987</f>
        <v/>
      </c>
      <c r="B981">
        <f>'Step 2 - Bird information'!B987</f>
        <v>0</v>
      </c>
      <c r="C981">
        <f>'Step 2 - Bird information'!D987</f>
        <v>0</v>
      </c>
      <c r="D981">
        <f>'Step 2 - Bird information'!E987</f>
        <v>0</v>
      </c>
      <c r="E981" t="str">
        <f>IF('Step 2 - Bird information'!G987=0,"",'Step 2 - Bird information'!G987)</f>
        <v/>
      </c>
      <c r="F981" t="str">
        <f>IF('Step 2 - Bird information'!H987=0,"",'Step 2 - Bird information'!H987)</f>
        <v/>
      </c>
      <c r="G981" t="str">
        <f>IF('Step 2 - Bird information'!I987=0,"",'Step 2 - Bird information'!I987)</f>
        <v/>
      </c>
      <c r="H981" t="str">
        <f>IF('Step 2 - Bird information'!J987=0,"",'Step 2 - Bird information'!J987)</f>
        <v/>
      </c>
      <c r="I981" t="str">
        <f>IF('Step 2 - Bird information'!K987=0,"",'Step 2 - Bird information'!K987)</f>
        <v/>
      </c>
      <c r="J981" t="str">
        <f>IF('Step 2 - Bird information'!L987=0,"",'Step 2 - Bird information'!L987)</f>
        <v/>
      </c>
      <c r="K981">
        <f>'Step 2 - Bird information'!M987</f>
        <v>0</v>
      </c>
      <c r="L981" t="str">
        <f>PROPER('Step 2 - Bird information'!N987)</f>
        <v/>
      </c>
      <c r="M981" t="str">
        <f>PROPER('Step 2 - Bird information'!O987)</f>
        <v/>
      </c>
      <c r="N981" t="str">
        <f>PROPER('Step 2 - Bird information'!P987)</f>
        <v/>
      </c>
      <c r="O981">
        <f>'Step 2 - Bird information'!Q987</f>
        <v>0</v>
      </c>
      <c r="P981" t="str">
        <f>IF('Step 2 - Bird information'!R987=0,"",'Step 2 - Bird information'!R987)</f>
        <v/>
      </c>
    </row>
    <row r="982" spans="1:16">
      <c r="A982" t="str">
        <f>'Step 2 - Bird information'!A988</f>
        <v/>
      </c>
      <c r="B982">
        <f>'Step 2 - Bird information'!B988</f>
        <v>0</v>
      </c>
      <c r="C982">
        <f>'Step 2 - Bird information'!D988</f>
        <v>0</v>
      </c>
      <c r="D982">
        <f>'Step 2 - Bird information'!E988</f>
        <v>0</v>
      </c>
      <c r="E982" t="str">
        <f>IF('Step 2 - Bird information'!G988=0,"",'Step 2 - Bird information'!G988)</f>
        <v/>
      </c>
      <c r="F982" t="str">
        <f>IF('Step 2 - Bird information'!H988=0,"",'Step 2 - Bird information'!H988)</f>
        <v/>
      </c>
      <c r="G982" t="str">
        <f>IF('Step 2 - Bird information'!I988=0,"",'Step 2 - Bird information'!I988)</f>
        <v/>
      </c>
      <c r="H982" t="str">
        <f>IF('Step 2 - Bird information'!J988=0,"",'Step 2 - Bird information'!J988)</f>
        <v/>
      </c>
      <c r="I982" t="str">
        <f>IF('Step 2 - Bird information'!K988=0,"",'Step 2 - Bird information'!K988)</f>
        <v/>
      </c>
      <c r="J982" t="str">
        <f>IF('Step 2 - Bird information'!L988=0,"",'Step 2 - Bird information'!L988)</f>
        <v/>
      </c>
      <c r="K982">
        <f>'Step 2 - Bird information'!M988</f>
        <v>0</v>
      </c>
      <c r="L982" t="str">
        <f>PROPER('Step 2 - Bird information'!N988)</f>
        <v/>
      </c>
      <c r="M982" t="str">
        <f>PROPER('Step 2 - Bird information'!O988)</f>
        <v/>
      </c>
      <c r="N982" t="str">
        <f>PROPER('Step 2 - Bird information'!P988)</f>
        <v/>
      </c>
      <c r="O982">
        <f>'Step 2 - Bird information'!Q988</f>
        <v>0</v>
      </c>
      <c r="P982" t="str">
        <f>IF('Step 2 - Bird information'!R988=0,"",'Step 2 - Bird information'!R988)</f>
        <v/>
      </c>
    </row>
    <row r="983" spans="1:16">
      <c r="A983" t="str">
        <f>'Step 2 - Bird information'!A989</f>
        <v/>
      </c>
      <c r="B983">
        <f>'Step 2 - Bird information'!B989</f>
        <v>0</v>
      </c>
      <c r="C983">
        <f>'Step 2 - Bird information'!D989</f>
        <v>0</v>
      </c>
      <c r="D983">
        <f>'Step 2 - Bird information'!E989</f>
        <v>0</v>
      </c>
      <c r="E983" t="str">
        <f>IF('Step 2 - Bird information'!G989=0,"",'Step 2 - Bird information'!G989)</f>
        <v/>
      </c>
      <c r="F983" t="str">
        <f>IF('Step 2 - Bird information'!H989=0,"",'Step 2 - Bird information'!H989)</f>
        <v/>
      </c>
      <c r="G983" t="str">
        <f>IF('Step 2 - Bird information'!I989=0,"",'Step 2 - Bird information'!I989)</f>
        <v/>
      </c>
      <c r="H983" t="str">
        <f>IF('Step 2 - Bird information'!J989=0,"",'Step 2 - Bird information'!J989)</f>
        <v/>
      </c>
      <c r="I983" t="str">
        <f>IF('Step 2 - Bird information'!K989=0,"",'Step 2 - Bird information'!K989)</f>
        <v/>
      </c>
      <c r="J983" t="str">
        <f>IF('Step 2 - Bird information'!L989=0,"",'Step 2 - Bird information'!L989)</f>
        <v/>
      </c>
      <c r="K983">
        <f>'Step 2 - Bird information'!M989</f>
        <v>0</v>
      </c>
      <c r="L983" t="str">
        <f>PROPER('Step 2 - Bird information'!N989)</f>
        <v/>
      </c>
      <c r="M983" t="str">
        <f>PROPER('Step 2 - Bird information'!O989)</f>
        <v/>
      </c>
      <c r="N983" t="str">
        <f>PROPER('Step 2 - Bird information'!P989)</f>
        <v/>
      </c>
      <c r="O983">
        <f>'Step 2 - Bird information'!Q989</f>
        <v>0</v>
      </c>
      <c r="P983" t="str">
        <f>IF('Step 2 - Bird information'!R989=0,"",'Step 2 - Bird information'!R989)</f>
        <v/>
      </c>
    </row>
    <row r="984" spans="1:16">
      <c r="A984" t="str">
        <f>'Step 2 - Bird information'!A990</f>
        <v/>
      </c>
      <c r="B984">
        <f>'Step 2 - Bird information'!B990</f>
        <v>0</v>
      </c>
      <c r="C984">
        <f>'Step 2 - Bird information'!D990</f>
        <v>0</v>
      </c>
      <c r="D984">
        <f>'Step 2 - Bird information'!E990</f>
        <v>0</v>
      </c>
      <c r="E984" t="str">
        <f>IF('Step 2 - Bird information'!G990=0,"",'Step 2 - Bird information'!G990)</f>
        <v/>
      </c>
      <c r="F984" t="str">
        <f>IF('Step 2 - Bird information'!H990=0,"",'Step 2 - Bird information'!H990)</f>
        <v/>
      </c>
      <c r="G984" t="str">
        <f>IF('Step 2 - Bird information'!I990=0,"",'Step 2 - Bird information'!I990)</f>
        <v/>
      </c>
      <c r="H984" t="str">
        <f>IF('Step 2 - Bird information'!J990=0,"",'Step 2 - Bird information'!J990)</f>
        <v/>
      </c>
      <c r="I984" t="str">
        <f>IF('Step 2 - Bird information'!K990=0,"",'Step 2 - Bird information'!K990)</f>
        <v/>
      </c>
      <c r="J984" t="str">
        <f>IF('Step 2 - Bird information'!L990=0,"",'Step 2 - Bird information'!L990)</f>
        <v/>
      </c>
      <c r="K984">
        <f>'Step 2 - Bird information'!M990</f>
        <v>0</v>
      </c>
      <c r="L984" t="str">
        <f>PROPER('Step 2 - Bird information'!N990)</f>
        <v/>
      </c>
      <c r="M984" t="str">
        <f>PROPER('Step 2 - Bird information'!O990)</f>
        <v/>
      </c>
      <c r="N984" t="str">
        <f>PROPER('Step 2 - Bird information'!P990)</f>
        <v/>
      </c>
      <c r="O984">
        <f>'Step 2 - Bird information'!Q990</f>
        <v>0</v>
      </c>
      <c r="P984" t="str">
        <f>IF('Step 2 - Bird information'!R990=0,"",'Step 2 - Bird information'!R990)</f>
        <v/>
      </c>
    </row>
    <row r="985" spans="1:16">
      <c r="A985" t="str">
        <f>'Step 2 - Bird information'!A991</f>
        <v/>
      </c>
      <c r="B985">
        <f>'Step 2 - Bird information'!B991</f>
        <v>0</v>
      </c>
      <c r="C985">
        <f>'Step 2 - Bird information'!D991</f>
        <v>0</v>
      </c>
      <c r="D985">
        <f>'Step 2 - Bird information'!E991</f>
        <v>0</v>
      </c>
      <c r="E985" t="str">
        <f>IF('Step 2 - Bird information'!G991=0,"",'Step 2 - Bird information'!G991)</f>
        <v/>
      </c>
      <c r="F985" t="str">
        <f>IF('Step 2 - Bird information'!H991=0,"",'Step 2 - Bird information'!H991)</f>
        <v/>
      </c>
      <c r="G985" t="str">
        <f>IF('Step 2 - Bird information'!I991=0,"",'Step 2 - Bird information'!I991)</f>
        <v/>
      </c>
      <c r="H985" t="str">
        <f>IF('Step 2 - Bird information'!J991=0,"",'Step 2 - Bird information'!J991)</f>
        <v/>
      </c>
      <c r="I985" t="str">
        <f>IF('Step 2 - Bird information'!K991=0,"",'Step 2 - Bird information'!K991)</f>
        <v/>
      </c>
      <c r="J985" t="str">
        <f>IF('Step 2 - Bird information'!L991=0,"",'Step 2 - Bird information'!L991)</f>
        <v/>
      </c>
      <c r="K985">
        <f>'Step 2 - Bird information'!M991</f>
        <v>0</v>
      </c>
      <c r="L985" t="str">
        <f>PROPER('Step 2 - Bird information'!N991)</f>
        <v/>
      </c>
      <c r="M985" t="str">
        <f>PROPER('Step 2 - Bird information'!O991)</f>
        <v/>
      </c>
      <c r="N985" t="str">
        <f>PROPER('Step 2 - Bird information'!P991)</f>
        <v/>
      </c>
      <c r="O985">
        <f>'Step 2 - Bird information'!Q991</f>
        <v>0</v>
      </c>
      <c r="P985" t="str">
        <f>IF('Step 2 - Bird information'!R991=0,"",'Step 2 - Bird information'!R991)</f>
        <v/>
      </c>
    </row>
    <row r="986" spans="1:16">
      <c r="A986" t="str">
        <f>'Step 2 - Bird information'!A992</f>
        <v/>
      </c>
      <c r="B986">
        <f>'Step 2 - Bird information'!B992</f>
        <v>0</v>
      </c>
      <c r="C986">
        <f>'Step 2 - Bird information'!D992</f>
        <v>0</v>
      </c>
      <c r="D986">
        <f>'Step 2 - Bird information'!E992</f>
        <v>0</v>
      </c>
      <c r="E986" t="str">
        <f>IF('Step 2 - Bird information'!G992=0,"",'Step 2 - Bird information'!G992)</f>
        <v/>
      </c>
      <c r="F986" t="str">
        <f>IF('Step 2 - Bird information'!H992=0,"",'Step 2 - Bird information'!H992)</f>
        <v/>
      </c>
      <c r="G986" t="str">
        <f>IF('Step 2 - Bird information'!I992=0,"",'Step 2 - Bird information'!I992)</f>
        <v/>
      </c>
      <c r="H986" t="str">
        <f>IF('Step 2 - Bird information'!J992=0,"",'Step 2 - Bird information'!J992)</f>
        <v/>
      </c>
      <c r="I986" t="str">
        <f>IF('Step 2 - Bird information'!K992=0,"",'Step 2 - Bird information'!K992)</f>
        <v/>
      </c>
      <c r="J986" t="str">
        <f>IF('Step 2 - Bird information'!L992=0,"",'Step 2 - Bird information'!L992)</f>
        <v/>
      </c>
      <c r="K986">
        <f>'Step 2 - Bird information'!M992</f>
        <v>0</v>
      </c>
      <c r="L986" t="str">
        <f>PROPER('Step 2 - Bird information'!N992)</f>
        <v/>
      </c>
      <c r="M986" t="str">
        <f>PROPER('Step 2 - Bird information'!O992)</f>
        <v/>
      </c>
      <c r="N986" t="str">
        <f>PROPER('Step 2 - Bird information'!P992)</f>
        <v/>
      </c>
      <c r="O986">
        <f>'Step 2 - Bird information'!Q992</f>
        <v>0</v>
      </c>
      <c r="P986" t="str">
        <f>IF('Step 2 - Bird information'!R992=0,"",'Step 2 - Bird information'!R992)</f>
        <v/>
      </c>
    </row>
    <row r="987" spans="1:16">
      <c r="A987" t="str">
        <f>'Step 2 - Bird information'!A993</f>
        <v/>
      </c>
      <c r="B987">
        <f>'Step 2 - Bird information'!B993</f>
        <v>0</v>
      </c>
      <c r="C987">
        <f>'Step 2 - Bird information'!D993</f>
        <v>0</v>
      </c>
      <c r="D987">
        <f>'Step 2 - Bird information'!E993</f>
        <v>0</v>
      </c>
      <c r="E987" t="str">
        <f>IF('Step 2 - Bird information'!G993=0,"",'Step 2 - Bird information'!G993)</f>
        <v/>
      </c>
      <c r="F987" t="str">
        <f>IF('Step 2 - Bird information'!H993=0,"",'Step 2 - Bird information'!H993)</f>
        <v/>
      </c>
      <c r="G987" t="str">
        <f>IF('Step 2 - Bird information'!I993=0,"",'Step 2 - Bird information'!I993)</f>
        <v/>
      </c>
      <c r="H987" t="str">
        <f>IF('Step 2 - Bird information'!J993=0,"",'Step 2 - Bird information'!J993)</f>
        <v/>
      </c>
      <c r="I987" t="str">
        <f>IF('Step 2 - Bird information'!K993=0,"",'Step 2 - Bird information'!K993)</f>
        <v/>
      </c>
      <c r="J987" t="str">
        <f>IF('Step 2 - Bird information'!L993=0,"",'Step 2 - Bird information'!L993)</f>
        <v/>
      </c>
      <c r="K987">
        <f>'Step 2 - Bird information'!M993</f>
        <v>0</v>
      </c>
      <c r="L987" t="str">
        <f>PROPER('Step 2 - Bird information'!N993)</f>
        <v/>
      </c>
      <c r="M987" t="str">
        <f>PROPER('Step 2 - Bird information'!O993)</f>
        <v/>
      </c>
      <c r="N987" t="str">
        <f>PROPER('Step 2 - Bird information'!P993)</f>
        <v/>
      </c>
      <c r="O987">
        <f>'Step 2 - Bird information'!Q993</f>
        <v>0</v>
      </c>
      <c r="P987" t="str">
        <f>IF('Step 2 - Bird information'!R993=0,"",'Step 2 - Bird information'!R993)</f>
        <v/>
      </c>
    </row>
    <row r="988" spans="1:16">
      <c r="A988" t="str">
        <f>'Step 2 - Bird information'!A994</f>
        <v/>
      </c>
      <c r="B988">
        <f>'Step 2 - Bird information'!B994</f>
        <v>0</v>
      </c>
      <c r="C988">
        <f>'Step 2 - Bird information'!D994</f>
        <v>0</v>
      </c>
      <c r="D988">
        <f>'Step 2 - Bird information'!E994</f>
        <v>0</v>
      </c>
      <c r="E988" t="str">
        <f>IF('Step 2 - Bird information'!G994=0,"",'Step 2 - Bird information'!G994)</f>
        <v/>
      </c>
      <c r="F988" t="str">
        <f>IF('Step 2 - Bird information'!H994=0,"",'Step 2 - Bird information'!H994)</f>
        <v/>
      </c>
      <c r="G988" t="str">
        <f>IF('Step 2 - Bird information'!I994=0,"",'Step 2 - Bird information'!I994)</f>
        <v/>
      </c>
      <c r="H988" t="str">
        <f>IF('Step 2 - Bird information'!J994=0,"",'Step 2 - Bird information'!J994)</f>
        <v/>
      </c>
      <c r="I988" t="str">
        <f>IF('Step 2 - Bird information'!K994=0,"",'Step 2 - Bird information'!K994)</f>
        <v/>
      </c>
      <c r="J988" t="str">
        <f>IF('Step 2 - Bird information'!L994=0,"",'Step 2 - Bird information'!L994)</f>
        <v/>
      </c>
      <c r="K988">
        <f>'Step 2 - Bird information'!M994</f>
        <v>0</v>
      </c>
      <c r="L988" t="str">
        <f>PROPER('Step 2 - Bird information'!N994)</f>
        <v/>
      </c>
      <c r="M988" t="str">
        <f>PROPER('Step 2 - Bird information'!O994)</f>
        <v/>
      </c>
      <c r="N988" t="str">
        <f>PROPER('Step 2 - Bird information'!P994)</f>
        <v/>
      </c>
      <c r="O988">
        <f>'Step 2 - Bird information'!Q994</f>
        <v>0</v>
      </c>
      <c r="P988" t="str">
        <f>IF('Step 2 - Bird information'!R994=0,"",'Step 2 - Bird information'!R994)</f>
        <v/>
      </c>
    </row>
    <row r="989" spans="1:16">
      <c r="A989" t="str">
        <f>'Step 2 - Bird information'!A995</f>
        <v/>
      </c>
      <c r="B989">
        <f>'Step 2 - Bird information'!B995</f>
        <v>0</v>
      </c>
      <c r="C989">
        <f>'Step 2 - Bird information'!D995</f>
        <v>0</v>
      </c>
      <c r="D989">
        <f>'Step 2 - Bird information'!E995</f>
        <v>0</v>
      </c>
      <c r="E989" t="str">
        <f>IF('Step 2 - Bird information'!G995=0,"",'Step 2 - Bird information'!G995)</f>
        <v/>
      </c>
      <c r="F989" t="str">
        <f>IF('Step 2 - Bird information'!H995=0,"",'Step 2 - Bird information'!H995)</f>
        <v/>
      </c>
      <c r="G989" t="str">
        <f>IF('Step 2 - Bird information'!I995=0,"",'Step 2 - Bird information'!I995)</f>
        <v/>
      </c>
      <c r="H989" t="str">
        <f>IF('Step 2 - Bird information'!J995=0,"",'Step 2 - Bird information'!J995)</f>
        <v/>
      </c>
      <c r="I989" t="str">
        <f>IF('Step 2 - Bird information'!K995=0,"",'Step 2 - Bird information'!K995)</f>
        <v/>
      </c>
      <c r="J989" t="str">
        <f>IF('Step 2 - Bird information'!L995=0,"",'Step 2 - Bird information'!L995)</f>
        <v/>
      </c>
      <c r="K989">
        <f>'Step 2 - Bird information'!M995</f>
        <v>0</v>
      </c>
      <c r="L989" t="str">
        <f>PROPER('Step 2 - Bird information'!N995)</f>
        <v/>
      </c>
      <c r="M989" t="str">
        <f>PROPER('Step 2 - Bird information'!O995)</f>
        <v/>
      </c>
      <c r="N989" t="str">
        <f>PROPER('Step 2 - Bird information'!P995)</f>
        <v/>
      </c>
      <c r="O989">
        <f>'Step 2 - Bird information'!Q995</f>
        <v>0</v>
      </c>
      <c r="P989" t="str">
        <f>IF('Step 2 - Bird information'!R995=0,"",'Step 2 - Bird information'!R995)</f>
        <v/>
      </c>
    </row>
    <row r="990" spans="1:16">
      <c r="A990" t="str">
        <f>'Step 2 - Bird information'!A996</f>
        <v/>
      </c>
      <c r="B990">
        <f>'Step 2 - Bird information'!B996</f>
        <v>0</v>
      </c>
      <c r="C990">
        <f>'Step 2 - Bird information'!D996</f>
        <v>0</v>
      </c>
      <c r="D990">
        <f>'Step 2 - Bird information'!E996</f>
        <v>0</v>
      </c>
      <c r="E990" t="str">
        <f>IF('Step 2 - Bird information'!G996=0,"",'Step 2 - Bird information'!G996)</f>
        <v/>
      </c>
      <c r="F990" t="str">
        <f>IF('Step 2 - Bird information'!H996=0,"",'Step 2 - Bird information'!H996)</f>
        <v/>
      </c>
      <c r="G990" t="str">
        <f>IF('Step 2 - Bird information'!I996=0,"",'Step 2 - Bird information'!I996)</f>
        <v/>
      </c>
      <c r="H990" t="str">
        <f>IF('Step 2 - Bird information'!J996=0,"",'Step 2 - Bird information'!J996)</f>
        <v/>
      </c>
      <c r="I990" t="str">
        <f>IF('Step 2 - Bird information'!K996=0,"",'Step 2 - Bird information'!K996)</f>
        <v/>
      </c>
      <c r="J990" t="str">
        <f>IF('Step 2 - Bird information'!L996=0,"",'Step 2 - Bird information'!L996)</f>
        <v/>
      </c>
      <c r="K990">
        <f>'Step 2 - Bird information'!M996</f>
        <v>0</v>
      </c>
      <c r="L990" t="str">
        <f>PROPER('Step 2 - Bird information'!N996)</f>
        <v/>
      </c>
      <c r="M990" t="str">
        <f>PROPER('Step 2 - Bird information'!O996)</f>
        <v/>
      </c>
      <c r="N990" t="str">
        <f>PROPER('Step 2 - Bird information'!P996)</f>
        <v/>
      </c>
      <c r="O990">
        <f>'Step 2 - Bird information'!Q996</f>
        <v>0</v>
      </c>
      <c r="P990" t="str">
        <f>IF('Step 2 - Bird information'!R996=0,"",'Step 2 - Bird information'!R996)</f>
        <v/>
      </c>
    </row>
    <row r="991" spans="1:16">
      <c r="A991" t="str">
        <f>'Step 2 - Bird information'!A997</f>
        <v/>
      </c>
      <c r="B991">
        <f>'Step 2 - Bird information'!B997</f>
        <v>0</v>
      </c>
      <c r="C991">
        <f>'Step 2 - Bird information'!D997</f>
        <v>0</v>
      </c>
      <c r="D991">
        <f>'Step 2 - Bird information'!E997</f>
        <v>0</v>
      </c>
      <c r="E991" t="str">
        <f>IF('Step 2 - Bird information'!G997=0,"",'Step 2 - Bird information'!G997)</f>
        <v/>
      </c>
      <c r="F991" t="str">
        <f>IF('Step 2 - Bird information'!H997=0,"",'Step 2 - Bird information'!H997)</f>
        <v/>
      </c>
      <c r="G991" t="str">
        <f>IF('Step 2 - Bird information'!I997=0,"",'Step 2 - Bird information'!I997)</f>
        <v/>
      </c>
      <c r="H991" t="str">
        <f>IF('Step 2 - Bird information'!J997=0,"",'Step 2 - Bird information'!J997)</f>
        <v/>
      </c>
      <c r="I991" t="str">
        <f>IF('Step 2 - Bird information'!K997=0,"",'Step 2 - Bird information'!K997)</f>
        <v/>
      </c>
      <c r="J991" t="str">
        <f>IF('Step 2 - Bird information'!L997=0,"",'Step 2 - Bird information'!L997)</f>
        <v/>
      </c>
      <c r="K991">
        <f>'Step 2 - Bird information'!M997</f>
        <v>0</v>
      </c>
      <c r="L991" t="str">
        <f>PROPER('Step 2 - Bird information'!N997)</f>
        <v/>
      </c>
      <c r="M991" t="str">
        <f>PROPER('Step 2 - Bird information'!O997)</f>
        <v/>
      </c>
      <c r="N991" t="str">
        <f>PROPER('Step 2 - Bird information'!P997)</f>
        <v/>
      </c>
      <c r="O991">
        <f>'Step 2 - Bird information'!Q997</f>
        <v>0</v>
      </c>
      <c r="P991" t="str">
        <f>IF('Step 2 - Bird information'!R997=0,"",'Step 2 - Bird information'!R997)</f>
        <v/>
      </c>
    </row>
    <row r="992" spans="1:16">
      <c r="A992" t="str">
        <f>'Step 2 - Bird information'!A998</f>
        <v/>
      </c>
      <c r="B992">
        <f>'Step 2 - Bird information'!B998</f>
        <v>0</v>
      </c>
      <c r="C992">
        <f>'Step 2 - Bird information'!D998</f>
        <v>0</v>
      </c>
      <c r="D992">
        <f>'Step 2 - Bird information'!E998</f>
        <v>0</v>
      </c>
      <c r="E992" t="str">
        <f>IF('Step 2 - Bird information'!G998=0,"",'Step 2 - Bird information'!G998)</f>
        <v/>
      </c>
      <c r="F992" t="str">
        <f>IF('Step 2 - Bird information'!H998=0,"",'Step 2 - Bird information'!H998)</f>
        <v/>
      </c>
      <c r="G992" t="str">
        <f>IF('Step 2 - Bird information'!I998=0,"",'Step 2 - Bird information'!I998)</f>
        <v/>
      </c>
      <c r="H992" t="str">
        <f>IF('Step 2 - Bird information'!J998=0,"",'Step 2 - Bird information'!J998)</f>
        <v/>
      </c>
      <c r="I992" t="str">
        <f>IF('Step 2 - Bird information'!K998=0,"",'Step 2 - Bird information'!K998)</f>
        <v/>
      </c>
      <c r="J992" t="str">
        <f>IF('Step 2 - Bird information'!L998=0,"",'Step 2 - Bird information'!L998)</f>
        <v/>
      </c>
      <c r="K992">
        <f>'Step 2 - Bird information'!M998</f>
        <v>0</v>
      </c>
      <c r="L992" t="str">
        <f>PROPER('Step 2 - Bird information'!N998)</f>
        <v/>
      </c>
      <c r="M992" t="str">
        <f>PROPER('Step 2 - Bird information'!O998)</f>
        <v/>
      </c>
      <c r="N992" t="str">
        <f>PROPER('Step 2 - Bird information'!P998)</f>
        <v/>
      </c>
      <c r="O992">
        <f>'Step 2 - Bird information'!Q998</f>
        <v>0</v>
      </c>
      <c r="P992" t="str">
        <f>IF('Step 2 - Bird information'!R998=0,"",'Step 2 - Bird information'!R998)</f>
        <v/>
      </c>
    </row>
    <row r="993" spans="1:16">
      <c r="A993" t="str">
        <f>'Step 2 - Bird information'!A999</f>
        <v/>
      </c>
      <c r="B993">
        <f>'Step 2 - Bird information'!B999</f>
        <v>0</v>
      </c>
      <c r="C993">
        <f>'Step 2 - Bird information'!D999</f>
        <v>0</v>
      </c>
      <c r="D993">
        <f>'Step 2 - Bird information'!E999</f>
        <v>0</v>
      </c>
      <c r="E993" t="str">
        <f>IF('Step 2 - Bird information'!G999=0,"",'Step 2 - Bird information'!G999)</f>
        <v/>
      </c>
      <c r="F993" t="str">
        <f>IF('Step 2 - Bird information'!H999=0,"",'Step 2 - Bird information'!H999)</f>
        <v/>
      </c>
      <c r="G993" t="str">
        <f>IF('Step 2 - Bird information'!I999=0,"",'Step 2 - Bird information'!I999)</f>
        <v/>
      </c>
      <c r="H993" t="str">
        <f>IF('Step 2 - Bird information'!J999=0,"",'Step 2 - Bird information'!J999)</f>
        <v/>
      </c>
      <c r="I993" t="str">
        <f>IF('Step 2 - Bird information'!K999=0,"",'Step 2 - Bird information'!K999)</f>
        <v/>
      </c>
      <c r="J993" t="str">
        <f>IF('Step 2 - Bird information'!L999=0,"",'Step 2 - Bird information'!L999)</f>
        <v/>
      </c>
      <c r="K993">
        <f>'Step 2 - Bird information'!M999</f>
        <v>0</v>
      </c>
      <c r="L993" t="str">
        <f>PROPER('Step 2 - Bird information'!N999)</f>
        <v/>
      </c>
      <c r="M993" t="str">
        <f>PROPER('Step 2 - Bird information'!O999)</f>
        <v/>
      </c>
      <c r="N993" t="str">
        <f>PROPER('Step 2 - Bird information'!P999)</f>
        <v/>
      </c>
      <c r="O993">
        <f>'Step 2 - Bird information'!Q999</f>
        <v>0</v>
      </c>
      <c r="P993" t="str">
        <f>IF('Step 2 - Bird information'!R999=0,"",'Step 2 - Bird information'!R999)</f>
        <v/>
      </c>
    </row>
    <row r="994" spans="1:16">
      <c r="A994" t="str">
        <f>'Step 2 - Bird information'!A1000</f>
        <v/>
      </c>
      <c r="B994">
        <f>'Step 2 - Bird information'!B1000</f>
        <v>0</v>
      </c>
      <c r="C994">
        <f>'Step 2 - Bird information'!D1000</f>
        <v>0</v>
      </c>
      <c r="D994">
        <f>'Step 2 - Bird information'!E1000</f>
        <v>0</v>
      </c>
      <c r="E994" t="str">
        <f>IF('Step 2 - Bird information'!G1000=0,"",'Step 2 - Bird information'!G1000)</f>
        <v/>
      </c>
      <c r="F994" t="str">
        <f>IF('Step 2 - Bird information'!H1000=0,"",'Step 2 - Bird information'!H1000)</f>
        <v/>
      </c>
      <c r="G994" t="str">
        <f>IF('Step 2 - Bird information'!I1000=0,"",'Step 2 - Bird information'!I1000)</f>
        <v/>
      </c>
      <c r="H994" t="str">
        <f>IF('Step 2 - Bird information'!J1000=0,"",'Step 2 - Bird information'!J1000)</f>
        <v/>
      </c>
      <c r="I994" t="str">
        <f>IF('Step 2 - Bird information'!K1000=0,"",'Step 2 - Bird information'!K1000)</f>
        <v/>
      </c>
      <c r="J994" t="str">
        <f>IF('Step 2 - Bird information'!L1000=0,"",'Step 2 - Bird information'!L1000)</f>
        <v/>
      </c>
      <c r="K994">
        <f>'Step 2 - Bird information'!M1000</f>
        <v>0</v>
      </c>
      <c r="L994" t="str">
        <f>PROPER('Step 2 - Bird information'!N1000)</f>
        <v/>
      </c>
      <c r="M994" t="str">
        <f>PROPER('Step 2 - Bird information'!O1000)</f>
        <v/>
      </c>
      <c r="N994" t="str">
        <f>PROPER('Step 2 - Bird information'!P1000)</f>
        <v/>
      </c>
      <c r="O994">
        <f>'Step 2 - Bird information'!Q1000</f>
        <v>0</v>
      </c>
      <c r="P994" t="str">
        <f>IF('Step 2 - Bird information'!R1000=0,"",'Step 2 - Bird information'!R1000)</f>
        <v/>
      </c>
    </row>
  </sheetData>
  <sheetProtection algorithmName="SHA-512" hashValue="V2gL3dWMaeXVpddvYw5UJfn1e9Yy0gv3PLnM1zXNdpQA95BsBaUt9IDFG1Pn3A86PNZrSOPGeLh+d8X+khUSWA==" saltValue="YxirBQ94MH0zop/rQst0FA==" spinCount="100000"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127"/>
  <sheetViews>
    <sheetView showGridLines="0" workbookViewId="0">
      <selection activeCell="B37" sqref="B37"/>
    </sheetView>
  </sheetViews>
  <sheetFormatPr defaultColWidth="8.85546875" defaultRowHeight="18"/>
  <cols>
    <col min="1" max="1" width="36.28515625" style="1" bestFit="1" customWidth="1"/>
    <col min="2" max="2" width="79.28515625" style="1" customWidth="1"/>
    <col min="3" max="3" width="14.85546875" style="1" bestFit="1" customWidth="1"/>
    <col min="4" max="4" width="11.42578125" style="1" bestFit="1" customWidth="1"/>
    <col min="5" max="24" width="8.85546875" style="31"/>
    <col min="25" max="16384" width="8.85546875" style="1"/>
  </cols>
  <sheetData>
    <row r="1" spans="1:4" s="31" customFormat="1"/>
    <row r="2" spans="1:4" ht="21.6">
      <c r="A2" s="52" t="s">
        <v>41</v>
      </c>
      <c r="B2" s="52" t="s">
        <v>42</v>
      </c>
      <c r="C2" s="52" t="s">
        <v>43</v>
      </c>
      <c r="D2" s="52" t="s">
        <v>44</v>
      </c>
    </row>
    <row r="3" spans="1:4" ht="36">
      <c r="A3" s="4" t="s">
        <v>45</v>
      </c>
      <c r="B3" s="53" t="s">
        <v>46</v>
      </c>
      <c r="C3" s="4" t="s">
        <v>47</v>
      </c>
      <c r="D3" s="4" t="s">
        <v>48</v>
      </c>
    </row>
    <row r="4" spans="1:4" ht="36">
      <c r="A4" s="4" t="s">
        <v>49</v>
      </c>
      <c r="B4" s="53" t="s">
        <v>50</v>
      </c>
      <c r="C4" s="4" t="s">
        <v>51</v>
      </c>
      <c r="D4" s="4" t="s">
        <v>52</v>
      </c>
    </row>
    <row r="5" spans="1:4" ht="36">
      <c r="A5" s="4" t="s">
        <v>53</v>
      </c>
      <c r="B5" s="53" t="s">
        <v>54</v>
      </c>
      <c r="C5" s="4" t="s">
        <v>51</v>
      </c>
      <c r="D5" s="4" t="s">
        <v>52</v>
      </c>
    </row>
    <row r="6" spans="1:4">
      <c r="A6" s="4" t="s">
        <v>55</v>
      </c>
      <c r="B6" s="53" t="s">
        <v>56</v>
      </c>
      <c r="C6" s="4" t="s">
        <v>57</v>
      </c>
      <c r="D6" s="4" t="s">
        <v>52</v>
      </c>
    </row>
    <row r="7" spans="1:4">
      <c r="A7" s="4" t="s">
        <v>58</v>
      </c>
      <c r="B7" s="53" t="s">
        <v>59</v>
      </c>
      <c r="C7" s="4" t="s">
        <v>51</v>
      </c>
      <c r="D7" s="4" t="s">
        <v>52</v>
      </c>
    </row>
    <row r="8" spans="1:4">
      <c r="A8" s="4" t="s">
        <v>60</v>
      </c>
      <c r="B8" s="53" t="s">
        <v>61</v>
      </c>
      <c r="C8" s="4" t="s">
        <v>51</v>
      </c>
      <c r="D8" s="4" t="s">
        <v>52</v>
      </c>
    </row>
    <row r="9" spans="1:4">
      <c r="A9" s="4" t="s">
        <v>62</v>
      </c>
      <c r="B9" s="53" t="s">
        <v>63</v>
      </c>
      <c r="C9" s="4" t="s">
        <v>51</v>
      </c>
      <c r="D9" s="4" t="s">
        <v>48</v>
      </c>
    </row>
    <row r="10" spans="1:4">
      <c r="A10" s="4" t="s">
        <v>64</v>
      </c>
      <c r="B10" s="53" t="s">
        <v>65</v>
      </c>
      <c r="C10" s="4" t="s">
        <v>51</v>
      </c>
      <c r="D10" s="4" t="s">
        <v>48</v>
      </c>
    </row>
    <row r="11" spans="1:4">
      <c r="A11" s="4" t="s">
        <v>66</v>
      </c>
      <c r="B11" s="53" t="s">
        <v>67</v>
      </c>
      <c r="C11" s="4" t="s">
        <v>51</v>
      </c>
      <c r="D11" s="4" t="s">
        <v>48</v>
      </c>
    </row>
    <row r="12" spans="1:4">
      <c r="A12" s="4" t="s">
        <v>68</v>
      </c>
      <c r="B12" s="53" t="s">
        <v>69</v>
      </c>
      <c r="C12" s="4" t="s">
        <v>57</v>
      </c>
      <c r="D12" s="4" t="s">
        <v>52</v>
      </c>
    </row>
    <row r="13" spans="1:4" ht="36">
      <c r="A13" s="4" t="s">
        <v>70</v>
      </c>
      <c r="B13" s="53" t="s">
        <v>71</v>
      </c>
      <c r="C13" s="4" t="s">
        <v>57</v>
      </c>
      <c r="D13" s="4" t="s">
        <v>52</v>
      </c>
    </row>
    <row r="14" spans="1:4" ht="36">
      <c r="A14" s="4" t="s">
        <v>72</v>
      </c>
      <c r="B14" s="53" t="s">
        <v>73</v>
      </c>
      <c r="C14" s="4" t="s">
        <v>74</v>
      </c>
      <c r="D14" s="4" t="s">
        <v>52</v>
      </c>
    </row>
    <row r="15" spans="1:4" ht="54">
      <c r="A15" s="4" t="s">
        <v>75</v>
      </c>
      <c r="B15" s="53" t="s">
        <v>76</v>
      </c>
      <c r="C15" s="4" t="s">
        <v>77</v>
      </c>
      <c r="D15" s="4" t="s">
        <v>52</v>
      </c>
    </row>
    <row r="16" spans="1:4" ht="36">
      <c r="A16" s="4" t="s">
        <v>78</v>
      </c>
      <c r="B16" s="53" t="s">
        <v>79</v>
      </c>
      <c r="C16" s="4" t="s">
        <v>77</v>
      </c>
      <c r="D16" s="4" t="s">
        <v>52</v>
      </c>
    </row>
    <row r="17" spans="1:4">
      <c r="A17" s="4" t="s">
        <v>80</v>
      </c>
      <c r="B17" s="53" t="s">
        <v>81</v>
      </c>
      <c r="C17" s="4" t="s">
        <v>57</v>
      </c>
      <c r="D17" s="4" t="s">
        <v>52</v>
      </c>
    </row>
    <row r="18" spans="1:4" ht="36">
      <c r="A18" s="4" t="s">
        <v>82</v>
      </c>
      <c r="B18" s="53" t="s">
        <v>83</v>
      </c>
      <c r="C18" s="4" t="s">
        <v>57</v>
      </c>
      <c r="D18" s="4" t="s">
        <v>52</v>
      </c>
    </row>
    <row r="19" spans="1:4" ht="54">
      <c r="A19" s="4" t="s">
        <v>84</v>
      </c>
      <c r="B19" s="53" t="s">
        <v>85</v>
      </c>
      <c r="C19" s="4" t="s">
        <v>51</v>
      </c>
      <c r="D19" s="4" t="s">
        <v>52</v>
      </c>
    </row>
    <row r="20" spans="1:4" ht="54">
      <c r="A20" s="4" t="s">
        <v>86</v>
      </c>
      <c r="B20" s="53" t="s">
        <v>87</v>
      </c>
      <c r="C20" s="4" t="s">
        <v>51</v>
      </c>
      <c r="D20" s="4" t="s">
        <v>52</v>
      </c>
    </row>
    <row r="21" spans="1:4" ht="36">
      <c r="A21" s="4" t="s">
        <v>88</v>
      </c>
      <c r="B21" s="53" t="s">
        <v>89</v>
      </c>
      <c r="C21" s="4" t="s">
        <v>90</v>
      </c>
      <c r="D21" s="4" t="s">
        <v>52</v>
      </c>
    </row>
    <row r="22" spans="1:4">
      <c r="A22" s="4" t="s">
        <v>91</v>
      </c>
      <c r="B22" s="53" t="s">
        <v>92</v>
      </c>
      <c r="C22" s="4" t="s">
        <v>57</v>
      </c>
      <c r="D22" s="4" t="s">
        <v>52</v>
      </c>
    </row>
    <row r="23" spans="1:4">
      <c r="A23" s="4" t="s">
        <v>93</v>
      </c>
      <c r="B23" s="53" t="s">
        <v>94</v>
      </c>
      <c r="C23" s="4" t="s">
        <v>57</v>
      </c>
      <c r="D23" s="4" t="s">
        <v>52</v>
      </c>
    </row>
    <row r="24" spans="1:4" ht="36">
      <c r="A24" s="4" t="s">
        <v>95</v>
      </c>
      <c r="B24" s="53" t="s">
        <v>96</v>
      </c>
      <c r="C24" s="4" t="s">
        <v>51</v>
      </c>
      <c r="D24" s="4" t="s">
        <v>97</v>
      </c>
    </row>
    <row r="25" spans="1:4" ht="36">
      <c r="A25" s="4" t="s">
        <v>98</v>
      </c>
      <c r="B25" s="53" t="s">
        <v>99</v>
      </c>
      <c r="C25" s="4" t="s">
        <v>100</v>
      </c>
      <c r="D25" s="4" t="s">
        <v>52</v>
      </c>
    </row>
    <row r="26" spans="1:4" ht="36">
      <c r="A26" s="4" t="s">
        <v>101</v>
      </c>
      <c r="B26" s="53" t="s">
        <v>102</v>
      </c>
      <c r="C26" s="4" t="s">
        <v>100</v>
      </c>
      <c r="D26" s="4" t="s">
        <v>52</v>
      </c>
    </row>
    <row r="27" spans="1:4" ht="36">
      <c r="A27" s="4" t="s">
        <v>103</v>
      </c>
      <c r="B27" s="53" t="s">
        <v>104</v>
      </c>
      <c r="C27" s="4" t="s">
        <v>57</v>
      </c>
      <c r="D27" s="4" t="s">
        <v>52</v>
      </c>
    </row>
    <row r="28" spans="1:4">
      <c r="A28" s="4" t="s">
        <v>105</v>
      </c>
      <c r="B28" s="53" t="s">
        <v>106</v>
      </c>
      <c r="C28" s="4" t="s">
        <v>51</v>
      </c>
      <c r="D28" s="4" t="s">
        <v>97</v>
      </c>
    </row>
    <row r="29" spans="1:4" s="31" customFormat="1">
      <c r="B29" s="55"/>
    </row>
    <row r="30" spans="1:4" ht="21.6">
      <c r="A30" s="52" t="s">
        <v>107</v>
      </c>
      <c r="B30" s="52" t="s">
        <v>42</v>
      </c>
      <c r="C30" s="52" t="s">
        <v>43</v>
      </c>
      <c r="D30" s="52" t="s">
        <v>44</v>
      </c>
    </row>
    <row r="31" spans="1:4" ht="36">
      <c r="A31" s="4" t="s">
        <v>108</v>
      </c>
      <c r="B31" s="53" t="s">
        <v>109</v>
      </c>
      <c r="C31" s="4" t="s">
        <v>47</v>
      </c>
      <c r="D31" s="4" t="s">
        <v>48</v>
      </c>
    </row>
    <row r="32" spans="1:4" ht="72">
      <c r="A32" s="4" t="s">
        <v>45</v>
      </c>
      <c r="B32" s="53" t="s">
        <v>110</v>
      </c>
      <c r="C32" s="4" t="s">
        <v>57</v>
      </c>
      <c r="D32" s="4" t="s">
        <v>52</v>
      </c>
    </row>
    <row r="33" spans="1:4" ht="54">
      <c r="A33" s="4" t="s">
        <v>34</v>
      </c>
      <c r="B33" s="53" t="s">
        <v>111</v>
      </c>
      <c r="C33" s="4" t="s">
        <v>57</v>
      </c>
      <c r="D33" s="4" t="s">
        <v>52</v>
      </c>
    </row>
    <row r="34" spans="1:4" ht="72">
      <c r="A34" s="4" t="s">
        <v>112</v>
      </c>
      <c r="B34" s="53" t="s">
        <v>113</v>
      </c>
      <c r="C34" s="4" t="s">
        <v>51</v>
      </c>
      <c r="D34" s="4" t="s">
        <v>52</v>
      </c>
    </row>
    <row r="35" spans="1:4" ht="36">
      <c r="A35" s="4" t="s">
        <v>114</v>
      </c>
      <c r="B35" s="53" t="s">
        <v>115</v>
      </c>
      <c r="C35" s="4" t="s">
        <v>57</v>
      </c>
      <c r="D35" s="4" t="s">
        <v>52</v>
      </c>
    </row>
    <row r="36" spans="1:4" ht="54">
      <c r="A36" s="4" t="s">
        <v>116</v>
      </c>
      <c r="B36" s="53" t="s">
        <v>117</v>
      </c>
      <c r="C36" s="4" t="s">
        <v>118</v>
      </c>
      <c r="D36" s="4" t="s">
        <v>52</v>
      </c>
    </row>
    <row r="37" spans="1:4" ht="54">
      <c r="A37" s="4" t="s">
        <v>119</v>
      </c>
      <c r="B37" s="53" t="s">
        <v>120</v>
      </c>
      <c r="C37" s="4" t="s">
        <v>118</v>
      </c>
      <c r="D37" s="4" t="s">
        <v>52</v>
      </c>
    </row>
    <row r="38" spans="1:4">
      <c r="A38" s="4" t="s">
        <v>121</v>
      </c>
      <c r="B38" s="53" t="s">
        <v>122</v>
      </c>
      <c r="C38" s="4" t="s">
        <v>100</v>
      </c>
      <c r="D38" s="4" t="s">
        <v>52</v>
      </c>
    </row>
    <row r="39" spans="1:4">
      <c r="A39" s="4" t="s">
        <v>123</v>
      </c>
      <c r="B39" s="53" t="s">
        <v>124</v>
      </c>
      <c r="C39" s="4" t="s">
        <v>57</v>
      </c>
      <c r="D39" s="4" t="s">
        <v>52</v>
      </c>
    </row>
    <row r="40" spans="1:4">
      <c r="A40" s="4" t="s">
        <v>125</v>
      </c>
      <c r="B40" s="53" t="s">
        <v>126</v>
      </c>
      <c r="C40" s="4" t="s">
        <v>57</v>
      </c>
      <c r="D40" s="4" t="s">
        <v>52</v>
      </c>
    </row>
    <row r="41" spans="1:4">
      <c r="A41" s="4" t="s">
        <v>39</v>
      </c>
      <c r="B41" s="53" t="s">
        <v>127</v>
      </c>
      <c r="C41" s="4" t="s">
        <v>57</v>
      </c>
      <c r="D41" s="4" t="s">
        <v>52</v>
      </c>
    </row>
    <row r="42" spans="1:4" ht="36">
      <c r="A42" s="4" t="s">
        <v>128</v>
      </c>
      <c r="B42" s="53" t="s">
        <v>129</v>
      </c>
      <c r="C42" s="4" t="s">
        <v>57</v>
      </c>
      <c r="D42" s="4" t="s">
        <v>52</v>
      </c>
    </row>
    <row r="43" spans="1:4">
      <c r="A43" s="4" t="s">
        <v>32</v>
      </c>
      <c r="B43" s="53" t="s">
        <v>130</v>
      </c>
      <c r="C43" s="4" t="s">
        <v>51</v>
      </c>
      <c r="D43" s="4" t="s">
        <v>97</v>
      </c>
    </row>
    <row r="44" spans="1:4">
      <c r="A44" s="31"/>
      <c r="B44" s="55"/>
      <c r="C44" s="31"/>
      <c r="D44" s="31"/>
    </row>
    <row r="45" spans="1:4">
      <c r="A45" s="31"/>
      <c r="B45" s="55"/>
      <c r="C45" s="31"/>
      <c r="D45" s="31"/>
    </row>
    <row r="46" spans="1:4">
      <c r="A46" s="31"/>
      <c r="B46" s="55"/>
      <c r="C46" s="31"/>
      <c r="D46" s="31"/>
    </row>
    <row r="47" spans="1:4">
      <c r="A47" s="31"/>
      <c r="B47" s="55"/>
      <c r="C47" s="31"/>
      <c r="D47" s="31"/>
    </row>
    <row r="48" spans="1:4">
      <c r="A48" s="31"/>
      <c r="B48" s="55"/>
      <c r="C48" s="31"/>
      <c r="D48" s="31"/>
    </row>
    <row r="49" spans="1:4">
      <c r="A49" s="31"/>
      <c r="B49" s="55"/>
      <c r="C49" s="31"/>
      <c r="D49" s="31"/>
    </row>
    <row r="50" spans="1:4">
      <c r="A50" s="31"/>
      <c r="B50" s="55"/>
      <c r="C50" s="31"/>
      <c r="D50" s="31"/>
    </row>
    <row r="51" spans="1:4">
      <c r="A51" s="31"/>
      <c r="B51" s="55"/>
      <c r="C51" s="31"/>
      <c r="D51" s="31"/>
    </row>
    <row r="52" spans="1:4">
      <c r="A52" s="31"/>
      <c r="B52" s="55"/>
      <c r="C52" s="31"/>
      <c r="D52" s="31"/>
    </row>
    <row r="53" spans="1:4">
      <c r="A53" s="31"/>
      <c r="B53" s="55"/>
      <c r="C53" s="31"/>
      <c r="D53" s="31"/>
    </row>
    <row r="54" spans="1:4">
      <c r="A54" s="31"/>
      <c r="B54" s="55"/>
      <c r="C54" s="31"/>
      <c r="D54" s="31"/>
    </row>
    <row r="55" spans="1:4">
      <c r="A55" s="31"/>
      <c r="B55" s="55"/>
      <c r="C55" s="31"/>
      <c r="D55" s="31"/>
    </row>
    <row r="56" spans="1:4">
      <c r="A56" s="31"/>
      <c r="B56" s="55"/>
      <c r="C56" s="31"/>
      <c r="D56" s="31"/>
    </row>
    <row r="57" spans="1:4">
      <c r="A57" s="31"/>
      <c r="B57" s="55"/>
      <c r="C57" s="31"/>
      <c r="D57" s="31"/>
    </row>
    <row r="58" spans="1:4">
      <c r="A58" s="31"/>
      <c r="B58" s="55"/>
      <c r="C58" s="31"/>
      <c r="D58" s="31"/>
    </row>
    <row r="59" spans="1:4">
      <c r="A59" s="31"/>
      <c r="B59" s="55"/>
      <c r="C59" s="31"/>
      <c r="D59" s="31"/>
    </row>
    <row r="60" spans="1:4">
      <c r="A60" s="31"/>
      <c r="B60" s="55"/>
      <c r="C60" s="31"/>
      <c r="D60" s="31"/>
    </row>
    <row r="61" spans="1:4">
      <c r="A61" s="31"/>
      <c r="B61" s="55"/>
      <c r="C61" s="31"/>
      <c r="D61" s="31"/>
    </row>
    <row r="62" spans="1:4">
      <c r="A62" s="31"/>
      <c r="B62" s="55"/>
      <c r="C62" s="31"/>
      <c r="D62" s="31"/>
    </row>
    <row r="63" spans="1:4">
      <c r="A63" s="31"/>
      <c r="B63" s="55"/>
      <c r="C63" s="31"/>
      <c r="D63" s="31"/>
    </row>
    <row r="64" spans="1:4">
      <c r="A64" s="31"/>
      <c r="B64" s="55"/>
      <c r="C64" s="31"/>
      <c r="D64" s="31"/>
    </row>
    <row r="65" spans="1:4">
      <c r="A65" s="31"/>
      <c r="B65" s="55"/>
      <c r="C65" s="31"/>
      <c r="D65" s="31"/>
    </row>
    <row r="66" spans="1:4">
      <c r="A66" s="31"/>
      <c r="B66" s="55"/>
      <c r="C66" s="31"/>
      <c r="D66" s="31"/>
    </row>
    <row r="67" spans="1:4">
      <c r="A67" s="31"/>
      <c r="B67" s="55"/>
      <c r="C67" s="31"/>
      <c r="D67" s="31"/>
    </row>
    <row r="68" spans="1:4">
      <c r="A68" s="31"/>
      <c r="B68" s="55"/>
      <c r="C68" s="31"/>
      <c r="D68" s="31"/>
    </row>
    <row r="69" spans="1:4">
      <c r="A69" s="31"/>
      <c r="B69" s="55"/>
      <c r="C69" s="31"/>
      <c r="D69" s="31"/>
    </row>
    <row r="70" spans="1:4">
      <c r="A70" s="31"/>
      <c r="B70" s="55"/>
      <c r="C70" s="31"/>
      <c r="D70" s="31"/>
    </row>
    <row r="71" spans="1:4">
      <c r="A71" s="31"/>
      <c r="B71" s="55"/>
      <c r="C71" s="31"/>
      <c r="D71" s="31"/>
    </row>
    <row r="72" spans="1:4">
      <c r="A72" s="31"/>
      <c r="B72" s="55"/>
      <c r="C72" s="31"/>
      <c r="D72" s="31"/>
    </row>
    <row r="73" spans="1:4">
      <c r="A73" s="31"/>
      <c r="B73" s="55"/>
      <c r="C73" s="31"/>
      <c r="D73" s="31"/>
    </row>
    <row r="74" spans="1:4">
      <c r="B74" s="2"/>
    </row>
    <row r="75" spans="1:4">
      <c r="B75" s="2"/>
    </row>
    <row r="76" spans="1:4">
      <c r="B76" s="2"/>
    </row>
    <row r="77" spans="1:4">
      <c r="B77" s="2"/>
    </row>
    <row r="78" spans="1:4">
      <c r="B78" s="2"/>
    </row>
    <row r="79" spans="1:4">
      <c r="B79" s="2"/>
    </row>
    <row r="80" spans="1:4">
      <c r="B80" s="2"/>
    </row>
    <row r="81" spans="2:2">
      <c r="B81" s="2"/>
    </row>
    <row r="82" spans="2:2">
      <c r="B82" s="2"/>
    </row>
    <row r="83" spans="2:2">
      <c r="B83" s="2"/>
    </row>
    <row r="84" spans="2:2">
      <c r="B84" s="2"/>
    </row>
    <row r="85" spans="2:2">
      <c r="B85" s="2"/>
    </row>
    <row r="86" spans="2:2">
      <c r="B86" s="2"/>
    </row>
    <row r="87" spans="2:2">
      <c r="B87" s="2"/>
    </row>
    <row r="88" spans="2:2">
      <c r="B88" s="2"/>
    </row>
    <row r="89" spans="2:2">
      <c r="B89" s="2"/>
    </row>
    <row r="90" spans="2:2">
      <c r="B90" s="2"/>
    </row>
    <row r="91" spans="2:2">
      <c r="B91" s="2"/>
    </row>
    <row r="92" spans="2:2">
      <c r="B92" s="2"/>
    </row>
    <row r="93" spans="2:2">
      <c r="B93" s="2"/>
    </row>
    <row r="94" spans="2:2">
      <c r="B94" s="2"/>
    </row>
    <row r="95" spans="2:2">
      <c r="B95" s="2"/>
    </row>
    <row r="96" spans="2:2">
      <c r="B96" s="2"/>
    </row>
    <row r="97" spans="2:2">
      <c r="B97" s="2"/>
    </row>
    <row r="98" spans="2:2">
      <c r="B98" s="2"/>
    </row>
    <row r="99" spans="2:2">
      <c r="B99" s="2"/>
    </row>
    <row r="100" spans="2:2">
      <c r="B100" s="2"/>
    </row>
    <row r="101" spans="2:2">
      <c r="B101" s="2"/>
    </row>
    <row r="102" spans="2:2">
      <c r="B102" s="2"/>
    </row>
    <row r="103" spans="2:2">
      <c r="B103" s="2"/>
    </row>
    <row r="104" spans="2:2">
      <c r="B104" s="2"/>
    </row>
    <row r="105" spans="2:2">
      <c r="B105" s="2"/>
    </row>
    <row r="106" spans="2:2">
      <c r="B106" s="2"/>
    </row>
    <row r="107" spans="2:2">
      <c r="B107" s="2"/>
    </row>
    <row r="108" spans="2:2">
      <c r="B108" s="2"/>
    </row>
    <row r="109" spans="2:2">
      <c r="B109" s="2"/>
    </row>
    <row r="110" spans="2:2">
      <c r="B110" s="2"/>
    </row>
    <row r="111" spans="2:2">
      <c r="B111" s="2"/>
    </row>
    <row r="112" spans="2:2">
      <c r="B112" s="2"/>
    </row>
    <row r="113" spans="2:2">
      <c r="B113" s="2"/>
    </row>
    <row r="114" spans="2:2">
      <c r="B114" s="2"/>
    </row>
    <row r="115" spans="2:2">
      <c r="B115" s="2"/>
    </row>
    <row r="116" spans="2:2">
      <c r="B116" s="2"/>
    </row>
    <row r="117" spans="2:2">
      <c r="B117" s="2"/>
    </row>
    <row r="118" spans="2:2">
      <c r="B118" s="2"/>
    </row>
    <row r="119" spans="2:2">
      <c r="B119" s="2"/>
    </row>
    <row r="120" spans="2:2">
      <c r="B120" s="2"/>
    </row>
    <row r="121" spans="2:2">
      <c r="B121" s="2"/>
    </row>
    <row r="122" spans="2:2">
      <c r="B122" s="2"/>
    </row>
    <row r="123" spans="2:2">
      <c r="B123" s="2"/>
    </row>
    <row r="124" spans="2:2">
      <c r="B124" s="2"/>
    </row>
    <row r="125" spans="2:2">
      <c r="B125" s="2"/>
    </row>
    <row r="126" spans="2:2">
      <c r="B126" s="2"/>
    </row>
    <row r="127" spans="2:2">
      <c r="B127" s="2"/>
    </row>
  </sheetData>
  <sheetProtection algorithmName="SHA-512" hashValue="62WZdGofW7k7XOJsOwMvf9CFKKVb4SRHEsoloQ13l+Z46+OW2qO3/uzvde2oNU0yZuYcGq1A+RCDz0Si5Es/3g==" saltValue="92CMw/nWS69tyv9gJPAypg==" spinCount="100000" sheet="1" selectLockedCell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AZ522"/>
  <sheetViews>
    <sheetView showGridLines="0" topLeftCell="A2" zoomScale="54" zoomScaleNormal="55" workbookViewId="0">
      <pane xSplit="1" topLeftCell="B1" activePane="topRight" state="frozen"/>
      <selection pane="topRight" activeCell="M31" sqref="M31"/>
    </sheetView>
  </sheetViews>
  <sheetFormatPr defaultColWidth="8.85546875" defaultRowHeight="18"/>
  <cols>
    <col min="1" max="1" width="22.28515625" style="1" bestFit="1" customWidth="1"/>
    <col min="2" max="2" width="14.5703125" style="1" bestFit="1" customWidth="1"/>
    <col min="3" max="3" width="12.85546875" style="1" customWidth="1"/>
    <col min="4" max="4" width="14" style="1" customWidth="1"/>
    <col min="5" max="5" width="10.42578125" style="1" customWidth="1"/>
    <col min="6" max="6" width="10.85546875" style="1" customWidth="1"/>
    <col min="7" max="7" width="11.7109375" style="1" customWidth="1"/>
    <col min="8" max="8" width="11.28515625" style="1" customWidth="1"/>
    <col min="9" max="9" width="12.5703125" style="1" customWidth="1"/>
    <col min="10" max="10" width="10" style="1" customWidth="1"/>
    <col min="11" max="11" width="22.42578125" style="1" bestFit="1" customWidth="1"/>
    <col min="12" max="12" width="17.7109375" style="1" customWidth="1"/>
    <col min="13" max="13" width="17.28515625" style="1" customWidth="1"/>
    <col min="14" max="15" width="16.42578125" style="1" customWidth="1"/>
    <col min="16" max="16" width="20.85546875" style="1" customWidth="1"/>
    <col min="17" max="22" width="16.42578125" style="1" customWidth="1"/>
    <col min="23" max="23" width="17.42578125" style="1" customWidth="1"/>
    <col min="24" max="25" width="13.7109375" style="1" customWidth="1"/>
    <col min="26" max="26" width="21.28515625" style="1" customWidth="1"/>
    <col min="27" max="27" width="10.42578125" style="1" customWidth="1"/>
    <col min="28" max="28" width="12.7109375" style="1" customWidth="1"/>
    <col min="29" max="29" width="12.5703125" style="1" customWidth="1"/>
    <col min="30" max="30" width="29.5703125" style="1" customWidth="1"/>
    <col min="31" max="31" width="9.42578125" style="31" bestFit="1" customWidth="1"/>
    <col min="32" max="52" width="8.85546875" style="31"/>
    <col min="53" max="16384" width="8.85546875" style="1"/>
  </cols>
  <sheetData>
    <row r="1" spans="1:32">
      <c r="A1" s="112" t="s">
        <v>131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4"/>
    </row>
    <row r="2" spans="1:32">
      <c r="A2" s="115"/>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7"/>
    </row>
    <row r="3" spans="1:32" ht="34.9" customHeight="1">
      <c r="A3" s="118" t="s">
        <v>132</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20"/>
    </row>
    <row r="4" spans="1:32" ht="20.45" customHeight="1">
      <c r="A4" s="121"/>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3"/>
    </row>
    <row r="5" spans="1:32" ht="20.45" customHeight="1">
      <c r="A5" s="121"/>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3"/>
    </row>
    <row r="6" spans="1:32" ht="62.45" customHeight="1">
      <c r="A6" s="124"/>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6"/>
    </row>
    <row r="7" spans="1:32" ht="108">
      <c r="A7" s="49" t="s">
        <v>45</v>
      </c>
      <c r="B7" s="46" t="s">
        <v>49</v>
      </c>
      <c r="C7" s="46" t="s">
        <v>53</v>
      </c>
      <c r="D7" s="46" t="s">
        <v>55</v>
      </c>
      <c r="E7" s="46" t="s">
        <v>133</v>
      </c>
      <c r="F7" s="46" t="s">
        <v>134</v>
      </c>
      <c r="G7" s="59" t="s">
        <v>135</v>
      </c>
      <c r="H7" s="59" t="s">
        <v>136</v>
      </c>
      <c r="I7" s="60" t="s">
        <v>137</v>
      </c>
      <c r="J7" s="46" t="s">
        <v>68</v>
      </c>
      <c r="K7" s="46" t="s">
        <v>70</v>
      </c>
      <c r="L7" s="47" t="s">
        <v>72</v>
      </c>
      <c r="M7" s="47" t="s">
        <v>75</v>
      </c>
      <c r="N7" s="47" t="s">
        <v>78</v>
      </c>
      <c r="O7" s="47" t="s">
        <v>80</v>
      </c>
      <c r="P7" s="47" t="s">
        <v>138</v>
      </c>
      <c r="Q7" s="47" t="s">
        <v>139</v>
      </c>
      <c r="R7" s="47" t="s">
        <v>140</v>
      </c>
      <c r="S7" s="47" t="s">
        <v>141</v>
      </c>
      <c r="T7" s="47" t="s">
        <v>142</v>
      </c>
      <c r="U7" s="47" t="s">
        <v>143</v>
      </c>
      <c r="V7" s="47" t="s">
        <v>144</v>
      </c>
      <c r="W7" s="47" t="s">
        <v>88</v>
      </c>
      <c r="X7" s="47" t="s">
        <v>93</v>
      </c>
      <c r="Y7" s="47" t="s">
        <v>91</v>
      </c>
      <c r="Z7" s="48" t="s">
        <v>95</v>
      </c>
      <c r="AA7" s="47" t="s">
        <v>98</v>
      </c>
      <c r="AB7" s="47" t="s">
        <v>101</v>
      </c>
      <c r="AC7" s="47" t="s">
        <v>103</v>
      </c>
      <c r="AD7" s="48" t="s">
        <v>105</v>
      </c>
    </row>
    <row r="8" spans="1:32">
      <c r="A8" s="56" t="str">
        <f>IF(AND(NOT(ISBLANK(B8)),NOT(ISBLANK(C8)),NOT(ISBLANK(D8)),NOT(ISBLANK(E8)),NOT(ISBLANK(F8)),NOT(ISBLANK(Y8)),NOT(ISBLANK(X8)),NOT(ISBLANK(AA8)),NOT(ISBLANK(AB8)),NOT(ISBLANK(AC8)),NOT(ISBLANK(J8)),NOT(ISBLANK(K8)),NOT(ISBLANK(L8)),NOT(ISBLANK(M8)),NOT(ISBLANK(N8)),NOT(ISBLANK(O8)),NOT(ISBLANK(W8))),(_xlfn.CONCAT(LEFT(B8,3),L8,SUBSTITUTE(TEXT(M8,"h:mm:ss"),":",""),"_",ROW()-7)),"")</f>
        <v/>
      </c>
      <c r="B8" s="61"/>
      <c r="C8" s="61"/>
      <c r="D8" s="61"/>
      <c r="E8" s="61"/>
      <c r="F8" s="61"/>
      <c r="G8" s="61"/>
      <c r="H8" s="61"/>
      <c r="I8" s="61"/>
      <c r="J8" s="9"/>
      <c r="K8" s="9"/>
      <c r="L8" s="45"/>
      <c r="M8" s="54"/>
      <c r="N8" s="54"/>
      <c r="O8" s="9"/>
      <c r="P8" s="54"/>
      <c r="Q8" s="9"/>
      <c r="R8" s="9"/>
      <c r="S8" s="63"/>
      <c r="T8" s="9"/>
      <c r="U8" s="9"/>
      <c r="V8" s="9"/>
      <c r="W8" s="9"/>
      <c r="X8" s="9"/>
      <c r="Y8" s="9"/>
      <c r="Z8" s="34"/>
      <c r="AA8" s="9"/>
      <c r="AB8" s="9"/>
      <c r="AC8" s="9"/>
      <c r="AD8" s="34"/>
      <c r="AE8" s="73" t="b">
        <f>OR(TYPE(AA8)=1,AA8="NA")</f>
        <v>1</v>
      </c>
      <c r="AF8" s="73" t="b">
        <f>OR(TYPE(AB8)=1,AB8="NA")</f>
        <v>1</v>
      </c>
    </row>
    <row r="9" spans="1:32">
      <c r="A9" s="56" t="str">
        <f t="shared" ref="A9:A72" si="0">IF(AND(NOT(ISBLANK(B9)),NOT(ISBLANK(C9)),NOT(ISBLANK(D9)),NOT(ISBLANK(E9)),NOT(ISBLANK(F9)),NOT(ISBLANK(Y9)),NOT(ISBLANK(X9)),NOT(ISBLANK(AA9)),NOT(ISBLANK(AB9)),NOT(ISBLANK(AC9)),NOT(ISBLANK(J9)),NOT(ISBLANK(K9)),NOT(ISBLANK(L9)),NOT(ISBLANK(M9)),NOT(ISBLANK(N9)),NOT(ISBLANK(O9)),NOT(ISBLANK(W9))),(_xlfn.CONCAT(LEFT(B9,3),L9,SUBSTITUTE(TEXT(M9,"h:mm:ss"),":",""),"_",ROW()-7)),"")</f>
        <v/>
      </c>
      <c r="B9" s="61"/>
      <c r="C9" s="61"/>
      <c r="D9" s="61"/>
      <c r="E9" s="61"/>
      <c r="F9" s="61"/>
      <c r="G9" s="61"/>
      <c r="H9" s="61"/>
      <c r="I9" s="61"/>
      <c r="J9" s="9"/>
      <c r="K9" s="9"/>
      <c r="L9" s="45"/>
      <c r="M9" s="54"/>
      <c r="N9" s="54"/>
      <c r="O9" s="9"/>
      <c r="P9" s="54"/>
      <c r="Q9" s="9"/>
      <c r="R9" s="9"/>
      <c r="S9" s="63"/>
      <c r="T9" s="9"/>
      <c r="U9" s="9"/>
      <c r="V9" s="9"/>
      <c r="W9" s="9"/>
      <c r="X9" s="9"/>
      <c r="Y9" s="9"/>
      <c r="Z9" s="34"/>
      <c r="AA9" s="9"/>
      <c r="AB9" s="9"/>
      <c r="AC9" s="9"/>
      <c r="AD9" s="34"/>
      <c r="AE9" s="73" t="b">
        <f t="shared" ref="AE9:AE72" si="1">OR(TYPE(AA9)=1,AA9="NA")</f>
        <v>1</v>
      </c>
      <c r="AF9" s="73" t="b">
        <f t="shared" ref="AF9:AF72" si="2">OR(TYPE(AB9)=1,AB9="NA")</f>
        <v>1</v>
      </c>
    </row>
    <row r="10" spans="1:32">
      <c r="A10" s="56" t="str">
        <f t="shared" si="0"/>
        <v/>
      </c>
      <c r="B10" s="61"/>
      <c r="C10" s="61"/>
      <c r="D10" s="61"/>
      <c r="E10" s="61"/>
      <c r="F10" s="61"/>
      <c r="G10" s="61"/>
      <c r="H10" s="61"/>
      <c r="I10" s="61"/>
      <c r="J10" s="9"/>
      <c r="K10" s="9"/>
      <c r="L10" s="45"/>
      <c r="M10" s="54"/>
      <c r="N10" s="54"/>
      <c r="O10" s="9"/>
      <c r="P10" s="54"/>
      <c r="Q10" s="9"/>
      <c r="R10" s="9"/>
      <c r="S10" s="63"/>
      <c r="T10" s="9"/>
      <c r="U10" s="9"/>
      <c r="V10" s="9"/>
      <c r="W10" s="9"/>
      <c r="X10" s="9"/>
      <c r="Y10" s="9"/>
      <c r="Z10" s="34"/>
      <c r="AA10" s="9"/>
      <c r="AB10" s="9"/>
      <c r="AC10" s="9"/>
      <c r="AD10" s="34"/>
      <c r="AE10" s="73" t="b">
        <f t="shared" si="1"/>
        <v>1</v>
      </c>
      <c r="AF10" s="73" t="b">
        <f t="shared" si="2"/>
        <v>1</v>
      </c>
    </row>
    <row r="11" spans="1:32">
      <c r="A11" s="56" t="str">
        <f t="shared" si="0"/>
        <v/>
      </c>
      <c r="B11" s="61"/>
      <c r="C11" s="61"/>
      <c r="D11" s="61"/>
      <c r="E11" s="61"/>
      <c r="F11" s="61"/>
      <c r="G11" s="61"/>
      <c r="H11" s="61"/>
      <c r="I11" s="61"/>
      <c r="J11" s="9"/>
      <c r="K11" s="9"/>
      <c r="L11" s="45"/>
      <c r="M11" s="54"/>
      <c r="N11" s="54"/>
      <c r="O11" s="9"/>
      <c r="P11" s="54"/>
      <c r="Q11" s="9"/>
      <c r="R11" s="9"/>
      <c r="S11" s="63"/>
      <c r="T11" s="9"/>
      <c r="U11" s="9"/>
      <c r="V11" s="9"/>
      <c r="W11" s="9"/>
      <c r="X11" s="9"/>
      <c r="Y11" s="9"/>
      <c r="Z11" s="34"/>
      <c r="AA11" s="9"/>
      <c r="AB11" s="9"/>
      <c r="AC11" s="9"/>
      <c r="AD11" s="34"/>
      <c r="AE11" s="73" t="b">
        <f t="shared" si="1"/>
        <v>1</v>
      </c>
      <c r="AF11" s="73" t="b">
        <f t="shared" si="2"/>
        <v>1</v>
      </c>
    </row>
    <row r="12" spans="1:32">
      <c r="A12" s="56" t="str">
        <f t="shared" si="0"/>
        <v/>
      </c>
      <c r="B12" s="61"/>
      <c r="C12" s="61"/>
      <c r="D12" s="61"/>
      <c r="E12" s="61"/>
      <c r="F12" s="61"/>
      <c r="G12" s="61"/>
      <c r="H12" s="61"/>
      <c r="I12" s="61"/>
      <c r="J12" s="9"/>
      <c r="K12" s="9"/>
      <c r="L12" s="45"/>
      <c r="M12" s="54"/>
      <c r="N12" s="54"/>
      <c r="O12" s="9"/>
      <c r="P12" s="54"/>
      <c r="Q12" s="9"/>
      <c r="R12" s="9"/>
      <c r="S12" s="63"/>
      <c r="T12" s="9"/>
      <c r="U12" s="9"/>
      <c r="V12" s="9"/>
      <c r="W12" s="9"/>
      <c r="X12" s="9"/>
      <c r="Y12" s="9"/>
      <c r="Z12" s="34"/>
      <c r="AA12" s="9"/>
      <c r="AB12" s="9"/>
      <c r="AC12" s="9"/>
      <c r="AD12" s="34"/>
      <c r="AE12" s="73" t="b">
        <f t="shared" si="1"/>
        <v>1</v>
      </c>
      <c r="AF12" s="73" t="b">
        <f t="shared" si="2"/>
        <v>1</v>
      </c>
    </row>
    <row r="13" spans="1:32">
      <c r="A13" s="56" t="str">
        <f t="shared" si="0"/>
        <v/>
      </c>
      <c r="B13" s="61"/>
      <c r="C13" s="61"/>
      <c r="D13" s="61"/>
      <c r="E13" s="61"/>
      <c r="F13" s="61"/>
      <c r="G13" s="61"/>
      <c r="H13" s="61"/>
      <c r="I13" s="61"/>
      <c r="J13" s="9"/>
      <c r="K13" s="9"/>
      <c r="L13" s="45"/>
      <c r="M13" s="54"/>
      <c r="N13" s="54"/>
      <c r="O13" s="9"/>
      <c r="P13" s="54"/>
      <c r="Q13" s="9"/>
      <c r="R13" s="9"/>
      <c r="S13" s="63"/>
      <c r="T13" s="9"/>
      <c r="U13" s="9"/>
      <c r="V13" s="9"/>
      <c r="W13" s="9"/>
      <c r="X13" s="9"/>
      <c r="Y13" s="9"/>
      <c r="Z13" s="34"/>
      <c r="AA13" s="9"/>
      <c r="AB13" s="9"/>
      <c r="AC13" s="9"/>
      <c r="AD13" s="34"/>
      <c r="AE13" s="73" t="b">
        <f t="shared" si="1"/>
        <v>1</v>
      </c>
      <c r="AF13" s="73" t="b">
        <f t="shared" si="2"/>
        <v>1</v>
      </c>
    </row>
    <row r="14" spans="1:32">
      <c r="A14" s="56" t="str">
        <f t="shared" si="0"/>
        <v/>
      </c>
      <c r="B14" s="61"/>
      <c r="C14" s="61"/>
      <c r="D14" s="61"/>
      <c r="E14" s="61"/>
      <c r="F14" s="61"/>
      <c r="G14" s="61"/>
      <c r="H14" s="61"/>
      <c r="I14" s="61"/>
      <c r="J14" s="9"/>
      <c r="K14" s="9"/>
      <c r="L14" s="45"/>
      <c r="M14" s="54"/>
      <c r="N14" s="54"/>
      <c r="O14" s="9"/>
      <c r="P14" s="54"/>
      <c r="Q14" s="9"/>
      <c r="R14" s="9"/>
      <c r="S14" s="63"/>
      <c r="T14" s="9"/>
      <c r="U14" s="9"/>
      <c r="V14" s="9"/>
      <c r="W14" s="9"/>
      <c r="X14" s="9"/>
      <c r="Y14" s="9"/>
      <c r="Z14" s="34"/>
      <c r="AA14" s="9"/>
      <c r="AB14" s="9"/>
      <c r="AC14" s="9"/>
      <c r="AD14" s="34"/>
      <c r="AE14" s="73" t="b">
        <f t="shared" si="1"/>
        <v>1</v>
      </c>
      <c r="AF14" s="73" t="b">
        <f t="shared" si="2"/>
        <v>1</v>
      </c>
    </row>
    <row r="15" spans="1:32">
      <c r="A15" s="56" t="str">
        <f t="shared" si="0"/>
        <v/>
      </c>
      <c r="B15" s="61"/>
      <c r="C15" s="61"/>
      <c r="D15" s="61"/>
      <c r="E15" s="61"/>
      <c r="F15" s="61"/>
      <c r="G15" s="61"/>
      <c r="H15" s="61"/>
      <c r="I15" s="61"/>
      <c r="J15" s="9"/>
      <c r="K15" s="9"/>
      <c r="L15" s="45"/>
      <c r="M15" s="54"/>
      <c r="N15" s="54"/>
      <c r="O15" s="9"/>
      <c r="P15" s="54"/>
      <c r="Q15" s="9"/>
      <c r="R15" s="9"/>
      <c r="S15" s="63"/>
      <c r="T15" s="9"/>
      <c r="U15" s="9"/>
      <c r="V15" s="9"/>
      <c r="W15" s="9"/>
      <c r="X15" s="9"/>
      <c r="Y15" s="9"/>
      <c r="Z15" s="34"/>
      <c r="AA15" s="9"/>
      <c r="AB15" s="9"/>
      <c r="AC15" s="9"/>
      <c r="AD15" s="34"/>
      <c r="AE15" s="73" t="b">
        <f t="shared" si="1"/>
        <v>1</v>
      </c>
      <c r="AF15" s="73" t="b">
        <f t="shared" si="2"/>
        <v>1</v>
      </c>
    </row>
    <row r="16" spans="1:32">
      <c r="A16" s="56" t="str">
        <f t="shared" si="0"/>
        <v/>
      </c>
      <c r="B16" s="61"/>
      <c r="C16" s="61"/>
      <c r="D16" s="61"/>
      <c r="E16" s="61"/>
      <c r="F16" s="61"/>
      <c r="G16" s="61"/>
      <c r="H16" s="61"/>
      <c r="I16" s="61"/>
      <c r="J16" s="9"/>
      <c r="K16" s="9"/>
      <c r="L16" s="45"/>
      <c r="M16" s="54"/>
      <c r="N16" s="54"/>
      <c r="O16" s="9"/>
      <c r="P16" s="54"/>
      <c r="Q16" s="9"/>
      <c r="R16" s="9"/>
      <c r="S16" s="63"/>
      <c r="T16" s="9"/>
      <c r="U16" s="9"/>
      <c r="V16" s="9"/>
      <c r="W16" s="9"/>
      <c r="X16" s="9"/>
      <c r="Y16" s="9"/>
      <c r="Z16" s="34"/>
      <c r="AA16" s="9"/>
      <c r="AB16" s="9"/>
      <c r="AC16" s="9"/>
      <c r="AD16" s="34"/>
      <c r="AE16" s="73" t="b">
        <f t="shared" si="1"/>
        <v>1</v>
      </c>
      <c r="AF16" s="73" t="b">
        <f t="shared" si="2"/>
        <v>1</v>
      </c>
    </row>
    <row r="17" spans="1:32">
      <c r="A17" s="56" t="str">
        <f t="shared" si="0"/>
        <v/>
      </c>
      <c r="B17" s="61"/>
      <c r="C17" s="61"/>
      <c r="D17" s="61"/>
      <c r="E17" s="61"/>
      <c r="F17" s="61"/>
      <c r="G17" s="61"/>
      <c r="H17" s="61"/>
      <c r="I17" s="61"/>
      <c r="J17" s="9"/>
      <c r="K17" s="9"/>
      <c r="L17" s="45"/>
      <c r="M17" s="54"/>
      <c r="N17" s="54"/>
      <c r="O17" s="9"/>
      <c r="P17" s="54"/>
      <c r="Q17" s="9"/>
      <c r="R17" s="9"/>
      <c r="S17" s="63"/>
      <c r="T17" s="9"/>
      <c r="U17" s="9"/>
      <c r="V17" s="9"/>
      <c r="W17" s="9"/>
      <c r="X17" s="9"/>
      <c r="Y17" s="9"/>
      <c r="Z17" s="34"/>
      <c r="AA17" s="9"/>
      <c r="AB17" s="9"/>
      <c r="AC17" s="9"/>
      <c r="AD17" s="34"/>
      <c r="AE17" s="73" t="b">
        <f t="shared" si="1"/>
        <v>1</v>
      </c>
      <c r="AF17" s="73" t="b">
        <f t="shared" si="2"/>
        <v>1</v>
      </c>
    </row>
    <row r="18" spans="1:32" ht="18" customHeight="1">
      <c r="A18" s="56" t="str">
        <f>IF(AND(NOT(ISBLANK(B18)),NOT(ISBLANK(C18)),NOT(ISBLANK(D18)),NOT(ISBLANK(#REF!)),NOT(ISBLANK(F18)),NOT(ISBLANK(Y18)),NOT(ISBLANK(X18)),NOT(ISBLANK(AA18)),NOT(ISBLANK(AB18)),NOT(ISBLANK(AC18)),NOT(ISBLANK(J18)),NOT(ISBLANK(K18)),NOT(ISBLANK(L18)),NOT(ISBLANK(M18)),NOT(ISBLANK(N18)),NOT(ISBLANK(O18)),NOT(ISBLANK(W18))),(_xlfn.CONCAT(LEFT(B18,3),L18,SUBSTITUTE(TEXT(M18,"h:mm:ss"),":",""),"_",ROW()-7)),"")</f>
        <v/>
      </c>
      <c r="B18" s="61"/>
      <c r="C18" s="61"/>
      <c r="D18" s="61"/>
      <c r="E18" s="61"/>
      <c r="F18" s="61"/>
      <c r="G18" s="61"/>
      <c r="H18" s="61"/>
      <c r="I18" s="61"/>
      <c r="J18" s="9"/>
      <c r="K18" s="9"/>
      <c r="L18" s="45"/>
      <c r="M18" s="54"/>
      <c r="N18" s="54"/>
      <c r="O18" s="9"/>
      <c r="P18" s="54"/>
      <c r="Q18" s="9"/>
      <c r="R18" s="9"/>
      <c r="S18" s="63"/>
      <c r="T18" s="9"/>
      <c r="U18" s="9"/>
      <c r="V18" s="9"/>
      <c r="W18" s="9"/>
      <c r="X18" s="9"/>
      <c r="Y18" s="9"/>
      <c r="Z18" s="34"/>
      <c r="AA18" s="9"/>
      <c r="AB18" s="9"/>
      <c r="AC18" s="9"/>
      <c r="AD18" s="34"/>
      <c r="AE18" s="73" t="b">
        <f t="shared" si="1"/>
        <v>1</v>
      </c>
      <c r="AF18" s="73" t="b">
        <f t="shared" si="2"/>
        <v>1</v>
      </c>
    </row>
    <row r="19" spans="1:32">
      <c r="A19" s="56" t="str">
        <f>IF(AND(NOT(ISBLANK(B19)),NOT(ISBLANK(C19)),NOT(ISBLANK(E18)),NOT(ISBLANK(E19)),NOT(ISBLANK(F19)),NOT(ISBLANK(Y19)),NOT(ISBLANK(X19)),NOT(ISBLANK(AA19)),NOT(ISBLANK(AB19)),NOT(ISBLANK(AC19)),NOT(ISBLANK(J19)),NOT(ISBLANK(K19)),NOT(ISBLANK(L19)),NOT(ISBLANK(M19)),NOT(ISBLANK(N19)),NOT(ISBLANK(O19)),NOT(ISBLANK(W19))),(_xlfn.CONCAT(LEFT(B19,3),L19,SUBSTITUTE(TEXT(M19,"h:mm:ss"),":",""),"_",ROW()-7)),"")</f>
        <v/>
      </c>
      <c r="B19" s="61"/>
      <c r="C19" s="61"/>
      <c r="D19" s="79"/>
      <c r="E19" s="61"/>
      <c r="F19" s="61"/>
      <c r="G19" s="61"/>
      <c r="H19" s="61"/>
      <c r="I19" s="61"/>
      <c r="J19" s="9"/>
      <c r="K19" s="9"/>
      <c r="L19" s="45"/>
      <c r="M19" s="54"/>
      <c r="N19" s="54"/>
      <c r="O19" s="9"/>
      <c r="P19" s="54"/>
      <c r="Q19" s="9"/>
      <c r="R19" s="9"/>
      <c r="S19" s="63"/>
      <c r="T19" s="9"/>
      <c r="U19" s="9"/>
      <c r="V19" s="9"/>
      <c r="W19" s="9"/>
      <c r="X19" s="9"/>
      <c r="Y19" s="9"/>
      <c r="Z19" s="34"/>
      <c r="AA19" s="9"/>
      <c r="AB19" s="9"/>
      <c r="AC19" s="9"/>
      <c r="AD19" s="34"/>
      <c r="AE19" s="73" t="b">
        <f t="shared" si="1"/>
        <v>1</v>
      </c>
      <c r="AF19" s="73" t="b">
        <f t="shared" si="2"/>
        <v>1</v>
      </c>
    </row>
    <row r="20" spans="1:32">
      <c r="A20" s="56" t="str">
        <f t="shared" si="0"/>
        <v/>
      </c>
      <c r="B20" s="61"/>
      <c r="C20" s="61"/>
      <c r="D20" s="61"/>
      <c r="E20" s="61"/>
      <c r="F20" s="61"/>
      <c r="G20" s="61"/>
      <c r="H20" s="61"/>
      <c r="I20" s="61"/>
      <c r="J20" s="9"/>
      <c r="K20" s="9"/>
      <c r="L20" s="45"/>
      <c r="M20" s="54"/>
      <c r="N20" s="54"/>
      <c r="O20" s="9"/>
      <c r="P20" s="54"/>
      <c r="Q20" s="9"/>
      <c r="R20" s="9"/>
      <c r="S20" s="63"/>
      <c r="T20" s="9"/>
      <c r="U20" s="9"/>
      <c r="V20" s="9"/>
      <c r="W20" s="9"/>
      <c r="X20" s="9"/>
      <c r="Y20" s="9"/>
      <c r="Z20" s="34"/>
      <c r="AA20" s="9"/>
      <c r="AB20" s="9"/>
      <c r="AC20" s="9"/>
      <c r="AD20" s="34"/>
      <c r="AE20" s="73" t="b">
        <f t="shared" si="1"/>
        <v>1</v>
      </c>
      <c r="AF20" s="73" t="b">
        <f t="shared" si="2"/>
        <v>1</v>
      </c>
    </row>
    <row r="21" spans="1:32">
      <c r="A21" s="56" t="str">
        <f t="shared" si="0"/>
        <v/>
      </c>
      <c r="B21" s="61"/>
      <c r="C21" s="61"/>
      <c r="D21" s="61"/>
      <c r="E21" s="61"/>
      <c r="F21" s="61"/>
      <c r="G21" s="61"/>
      <c r="H21" s="61"/>
      <c r="I21" s="61"/>
      <c r="J21" s="9"/>
      <c r="K21" s="9"/>
      <c r="L21" s="45"/>
      <c r="M21" s="54"/>
      <c r="N21" s="54"/>
      <c r="O21" s="9"/>
      <c r="P21" s="54"/>
      <c r="Q21" s="9"/>
      <c r="R21" s="9"/>
      <c r="S21" s="63"/>
      <c r="T21" s="9"/>
      <c r="U21" s="9"/>
      <c r="V21" s="9"/>
      <c r="W21" s="9"/>
      <c r="X21" s="9"/>
      <c r="Y21" s="9"/>
      <c r="Z21" s="34"/>
      <c r="AA21" s="9"/>
      <c r="AB21" s="9"/>
      <c r="AC21" s="9"/>
      <c r="AD21" s="34"/>
      <c r="AE21" s="73" t="b">
        <f t="shared" si="1"/>
        <v>1</v>
      </c>
      <c r="AF21" s="73" t="b">
        <f t="shared" si="2"/>
        <v>1</v>
      </c>
    </row>
    <row r="22" spans="1:32">
      <c r="A22" s="56" t="str">
        <f t="shared" si="0"/>
        <v/>
      </c>
      <c r="B22" s="61"/>
      <c r="C22" s="61"/>
      <c r="D22" s="61"/>
      <c r="E22" s="61"/>
      <c r="F22" s="61"/>
      <c r="G22" s="61"/>
      <c r="H22" s="61"/>
      <c r="I22" s="61"/>
      <c r="J22" s="9"/>
      <c r="K22" s="9"/>
      <c r="L22" s="45"/>
      <c r="M22" s="54"/>
      <c r="N22" s="54"/>
      <c r="O22" s="9"/>
      <c r="P22" s="54"/>
      <c r="Q22" s="9"/>
      <c r="R22" s="9"/>
      <c r="S22" s="63"/>
      <c r="T22" s="9"/>
      <c r="U22" s="9"/>
      <c r="V22" s="9"/>
      <c r="W22" s="9"/>
      <c r="X22" s="9"/>
      <c r="Y22" s="9"/>
      <c r="Z22" s="34"/>
      <c r="AA22" s="9"/>
      <c r="AB22" s="9"/>
      <c r="AC22" s="9"/>
      <c r="AD22" s="34"/>
      <c r="AE22" s="73" t="b">
        <f t="shared" si="1"/>
        <v>1</v>
      </c>
      <c r="AF22" s="73" t="b">
        <f t="shared" si="2"/>
        <v>1</v>
      </c>
    </row>
    <row r="23" spans="1:32">
      <c r="A23" s="56" t="str">
        <f t="shared" si="0"/>
        <v/>
      </c>
      <c r="B23" s="61"/>
      <c r="C23" s="61"/>
      <c r="D23" s="61"/>
      <c r="E23" s="61"/>
      <c r="F23" s="61"/>
      <c r="G23" s="61"/>
      <c r="H23" s="61"/>
      <c r="I23" s="61"/>
      <c r="J23" s="9"/>
      <c r="K23" s="9"/>
      <c r="L23" s="45"/>
      <c r="M23" s="54"/>
      <c r="N23" s="54"/>
      <c r="O23" s="9"/>
      <c r="P23" s="54"/>
      <c r="Q23" s="9"/>
      <c r="R23" s="9"/>
      <c r="S23" s="63"/>
      <c r="T23" s="9"/>
      <c r="U23" s="9"/>
      <c r="V23" s="9"/>
      <c r="W23" s="9"/>
      <c r="X23" s="9"/>
      <c r="Y23" s="9"/>
      <c r="Z23" s="34"/>
      <c r="AA23" s="9"/>
      <c r="AB23" s="9"/>
      <c r="AC23" s="9"/>
      <c r="AD23" s="34"/>
      <c r="AE23" s="73" t="b">
        <f t="shared" si="1"/>
        <v>1</v>
      </c>
      <c r="AF23" s="73" t="b">
        <f t="shared" si="2"/>
        <v>1</v>
      </c>
    </row>
    <row r="24" spans="1:32">
      <c r="A24" s="56" t="str">
        <f t="shared" si="0"/>
        <v/>
      </c>
      <c r="B24" s="61"/>
      <c r="C24" s="61"/>
      <c r="D24" s="61"/>
      <c r="E24" s="61"/>
      <c r="F24" s="61"/>
      <c r="G24" s="61"/>
      <c r="H24" s="61"/>
      <c r="I24" s="61"/>
      <c r="J24" s="9"/>
      <c r="K24" s="9"/>
      <c r="L24" s="45"/>
      <c r="M24" s="54"/>
      <c r="N24" s="54"/>
      <c r="O24" s="9"/>
      <c r="P24" s="54"/>
      <c r="Q24" s="9"/>
      <c r="R24" s="9"/>
      <c r="S24" s="63"/>
      <c r="T24" s="9"/>
      <c r="U24" s="9"/>
      <c r="V24" s="9"/>
      <c r="W24" s="9"/>
      <c r="X24" s="9"/>
      <c r="Y24" s="9"/>
      <c r="Z24" s="34"/>
      <c r="AA24" s="9"/>
      <c r="AB24" s="9"/>
      <c r="AC24" s="9"/>
      <c r="AD24" s="34"/>
      <c r="AE24" s="73" t="b">
        <f t="shared" si="1"/>
        <v>1</v>
      </c>
      <c r="AF24" s="73" t="b">
        <f t="shared" si="2"/>
        <v>1</v>
      </c>
    </row>
    <row r="25" spans="1:32">
      <c r="A25" s="56" t="str">
        <f t="shared" si="0"/>
        <v/>
      </c>
      <c r="B25" s="61"/>
      <c r="C25" s="61"/>
      <c r="D25" s="61"/>
      <c r="E25" s="61"/>
      <c r="F25" s="61"/>
      <c r="G25" s="61"/>
      <c r="H25" s="61"/>
      <c r="I25" s="61"/>
      <c r="J25" s="9"/>
      <c r="K25" s="9"/>
      <c r="L25" s="45"/>
      <c r="M25" s="54"/>
      <c r="N25" s="54"/>
      <c r="O25" s="9"/>
      <c r="P25" s="54"/>
      <c r="Q25" s="9"/>
      <c r="R25" s="9"/>
      <c r="S25" s="63"/>
      <c r="T25" s="9"/>
      <c r="U25" s="9"/>
      <c r="V25" s="9"/>
      <c r="W25" s="9"/>
      <c r="X25" s="9"/>
      <c r="Y25" s="9"/>
      <c r="Z25" s="34"/>
      <c r="AA25" s="9"/>
      <c r="AB25" s="9"/>
      <c r="AC25" s="9"/>
      <c r="AD25" s="34"/>
      <c r="AE25" s="73" t="b">
        <f t="shared" si="1"/>
        <v>1</v>
      </c>
      <c r="AF25" s="73" t="b">
        <f t="shared" si="2"/>
        <v>1</v>
      </c>
    </row>
    <row r="26" spans="1:32">
      <c r="A26" s="56" t="str">
        <f t="shared" si="0"/>
        <v/>
      </c>
      <c r="B26" s="61"/>
      <c r="C26" s="61"/>
      <c r="D26" s="61"/>
      <c r="E26" s="61"/>
      <c r="F26" s="61"/>
      <c r="G26" s="61"/>
      <c r="H26" s="61"/>
      <c r="I26" s="61"/>
      <c r="J26" s="9"/>
      <c r="K26" s="9"/>
      <c r="L26" s="45"/>
      <c r="M26" s="54"/>
      <c r="N26" s="54"/>
      <c r="O26" s="9"/>
      <c r="P26" s="54"/>
      <c r="Q26" s="9"/>
      <c r="R26" s="9"/>
      <c r="S26" s="63"/>
      <c r="T26" s="9"/>
      <c r="U26" s="9"/>
      <c r="V26" s="9"/>
      <c r="W26" s="9"/>
      <c r="X26" s="9"/>
      <c r="Y26" s="9"/>
      <c r="Z26" s="34"/>
      <c r="AA26" s="9"/>
      <c r="AB26" s="9"/>
      <c r="AC26" s="9"/>
      <c r="AD26" s="34"/>
      <c r="AE26" s="73" t="b">
        <f t="shared" si="1"/>
        <v>1</v>
      </c>
      <c r="AF26" s="73" t="b">
        <f t="shared" si="2"/>
        <v>1</v>
      </c>
    </row>
    <row r="27" spans="1:32">
      <c r="A27" s="56" t="str">
        <f t="shared" si="0"/>
        <v/>
      </c>
      <c r="B27" s="61"/>
      <c r="C27" s="61"/>
      <c r="D27" s="61"/>
      <c r="E27" s="61"/>
      <c r="F27" s="61"/>
      <c r="G27" s="61"/>
      <c r="H27" s="61"/>
      <c r="I27" s="61"/>
      <c r="J27" s="9"/>
      <c r="K27" s="9"/>
      <c r="L27" s="45"/>
      <c r="M27" s="54"/>
      <c r="N27" s="54"/>
      <c r="O27" s="9"/>
      <c r="P27" s="54"/>
      <c r="Q27" s="9"/>
      <c r="R27" s="9"/>
      <c r="S27" s="63"/>
      <c r="T27" s="9"/>
      <c r="U27" s="9"/>
      <c r="V27" s="9"/>
      <c r="W27" s="9"/>
      <c r="X27" s="9"/>
      <c r="Y27" s="9"/>
      <c r="Z27" s="34"/>
      <c r="AA27" s="9"/>
      <c r="AB27" s="9"/>
      <c r="AC27" s="9"/>
      <c r="AD27" s="34"/>
      <c r="AE27" s="73" t="b">
        <f t="shared" si="1"/>
        <v>1</v>
      </c>
      <c r="AF27" s="73" t="b">
        <f t="shared" si="2"/>
        <v>1</v>
      </c>
    </row>
    <row r="28" spans="1:32">
      <c r="A28" s="56" t="str">
        <f t="shared" si="0"/>
        <v/>
      </c>
      <c r="B28" s="61"/>
      <c r="C28" s="61"/>
      <c r="D28" s="61"/>
      <c r="E28" s="61"/>
      <c r="F28" s="61"/>
      <c r="G28" s="61"/>
      <c r="H28" s="61"/>
      <c r="I28" s="61"/>
      <c r="J28" s="9"/>
      <c r="K28" s="9"/>
      <c r="L28" s="45"/>
      <c r="M28" s="54"/>
      <c r="N28" s="54"/>
      <c r="O28" s="9"/>
      <c r="P28" s="54"/>
      <c r="Q28" s="9"/>
      <c r="R28" s="9"/>
      <c r="S28" s="63"/>
      <c r="T28" s="9"/>
      <c r="U28" s="9"/>
      <c r="V28" s="9"/>
      <c r="W28" s="9"/>
      <c r="X28" s="9"/>
      <c r="Y28" s="9"/>
      <c r="Z28" s="34"/>
      <c r="AA28" s="9"/>
      <c r="AB28" s="9"/>
      <c r="AC28" s="9"/>
      <c r="AD28" s="34"/>
      <c r="AE28" s="73" t="b">
        <f t="shared" si="1"/>
        <v>1</v>
      </c>
      <c r="AF28" s="73" t="b">
        <f t="shared" si="2"/>
        <v>1</v>
      </c>
    </row>
    <row r="29" spans="1:32">
      <c r="A29" s="56" t="str">
        <f t="shared" si="0"/>
        <v/>
      </c>
      <c r="B29" s="61"/>
      <c r="C29" s="61"/>
      <c r="D29" s="61"/>
      <c r="E29" s="61"/>
      <c r="F29" s="61"/>
      <c r="G29" s="61"/>
      <c r="H29" s="61"/>
      <c r="I29" s="61"/>
      <c r="J29" s="9"/>
      <c r="K29" s="9"/>
      <c r="L29" s="45"/>
      <c r="M29" s="54"/>
      <c r="N29" s="54"/>
      <c r="O29" s="9"/>
      <c r="P29" s="54"/>
      <c r="Q29" s="9"/>
      <c r="R29" s="9"/>
      <c r="S29" s="63"/>
      <c r="T29" s="9"/>
      <c r="U29" s="9"/>
      <c r="V29" s="9"/>
      <c r="W29" s="9"/>
      <c r="X29" s="9"/>
      <c r="Y29" s="9"/>
      <c r="Z29" s="34"/>
      <c r="AA29" s="9"/>
      <c r="AB29" s="9"/>
      <c r="AC29" s="9"/>
      <c r="AD29" s="34"/>
      <c r="AE29" s="73" t="b">
        <f t="shared" si="1"/>
        <v>1</v>
      </c>
      <c r="AF29" s="73" t="b">
        <f t="shared" si="2"/>
        <v>1</v>
      </c>
    </row>
    <row r="30" spans="1:32">
      <c r="A30" s="56" t="str">
        <f t="shared" si="0"/>
        <v/>
      </c>
      <c r="B30" s="61"/>
      <c r="C30" s="61"/>
      <c r="D30" s="61"/>
      <c r="E30" s="61"/>
      <c r="F30" s="61"/>
      <c r="G30" s="61"/>
      <c r="H30" s="61"/>
      <c r="I30" s="61"/>
      <c r="J30" s="9"/>
      <c r="K30" s="9"/>
      <c r="L30" s="45"/>
      <c r="M30" s="54"/>
      <c r="N30" s="54"/>
      <c r="O30" s="9"/>
      <c r="P30" s="54"/>
      <c r="Q30" s="9"/>
      <c r="R30" s="9"/>
      <c r="S30" s="63"/>
      <c r="T30" s="9"/>
      <c r="U30" s="9"/>
      <c r="V30" s="9"/>
      <c r="W30" s="9"/>
      <c r="X30" s="9"/>
      <c r="Y30" s="9"/>
      <c r="Z30" s="34"/>
      <c r="AA30" s="9"/>
      <c r="AB30" s="9"/>
      <c r="AC30" s="9"/>
      <c r="AD30" s="34"/>
      <c r="AE30" s="73" t="b">
        <f t="shared" si="1"/>
        <v>1</v>
      </c>
      <c r="AF30" s="73" t="b">
        <f t="shared" si="2"/>
        <v>1</v>
      </c>
    </row>
    <row r="31" spans="1:32">
      <c r="A31" s="56" t="str">
        <f t="shared" si="0"/>
        <v/>
      </c>
      <c r="B31" s="61"/>
      <c r="C31" s="61"/>
      <c r="D31" s="61"/>
      <c r="E31" s="61"/>
      <c r="F31" s="61"/>
      <c r="G31" s="61"/>
      <c r="H31" s="61"/>
      <c r="I31" s="61"/>
      <c r="J31" s="9"/>
      <c r="K31" s="9"/>
      <c r="L31" s="45"/>
      <c r="M31" s="54"/>
      <c r="N31" s="54"/>
      <c r="O31" s="9"/>
      <c r="P31" s="54"/>
      <c r="Q31" s="9"/>
      <c r="R31" s="9"/>
      <c r="S31" s="63"/>
      <c r="T31" s="9"/>
      <c r="U31" s="9"/>
      <c r="V31" s="9"/>
      <c r="W31" s="9"/>
      <c r="X31" s="9"/>
      <c r="Y31" s="9"/>
      <c r="Z31" s="34"/>
      <c r="AA31" s="9"/>
      <c r="AB31" s="9"/>
      <c r="AC31" s="9"/>
      <c r="AD31" s="34"/>
      <c r="AE31" s="73" t="b">
        <f t="shared" si="1"/>
        <v>1</v>
      </c>
      <c r="AF31" s="73" t="b">
        <f t="shared" si="2"/>
        <v>1</v>
      </c>
    </row>
    <row r="32" spans="1:32">
      <c r="A32" s="56" t="str">
        <f t="shared" si="0"/>
        <v/>
      </c>
      <c r="B32" s="61"/>
      <c r="C32" s="61"/>
      <c r="D32" s="61"/>
      <c r="E32" s="61"/>
      <c r="F32" s="61"/>
      <c r="G32" s="61"/>
      <c r="H32" s="61"/>
      <c r="I32" s="61"/>
      <c r="J32" s="9"/>
      <c r="K32" s="9"/>
      <c r="L32" s="45"/>
      <c r="M32" s="54"/>
      <c r="N32" s="54"/>
      <c r="O32" s="9"/>
      <c r="P32" s="54"/>
      <c r="Q32" s="9"/>
      <c r="R32" s="9"/>
      <c r="S32" s="63"/>
      <c r="T32" s="9"/>
      <c r="U32" s="9"/>
      <c r="V32" s="9"/>
      <c r="W32" s="9"/>
      <c r="X32" s="9"/>
      <c r="Y32" s="9"/>
      <c r="Z32" s="34"/>
      <c r="AA32" s="9"/>
      <c r="AB32" s="9"/>
      <c r="AC32" s="9"/>
      <c r="AD32" s="34"/>
      <c r="AE32" s="73" t="b">
        <f t="shared" si="1"/>
        <v>1</v>
      </c>
      <c r="AF32" s="73" t="b">
        <f t="shared" si="2"/>
        <v>1</v>
      </c>
    </row>
    <row r="33" spans="1:32">
      <c r="A33" s="56" t="str">
        <f t="shared" si="0"/>
        <v/>
      </c>
      <c r="B33" s="61"/>
      <c r="C33" s="61"/>
      <c r="D33" s="61"/>
      <c r="E33" s="61"/>
      <c r="F33" s="61"/>
      <c r="G33" s="61"/>
      <c r="H33" s="61"/>
      <c r="I33" s="61"/>
      <c r="J33" s="9"/>
      <c r="K33" s="9"/>
      <c r="L33" s="45"/>
      <c r="M33" s="54"/>
      <c r="N33" s="54"/>
      <c r="O33" s="9"/>
      <c r="P33" s="54"/>
      <c r="Q33" s="9"/>
      <c r="R33" s="9"/>
      <c r="S33" s="63"/>
      <c r="T33" s="9"/>
      <c r="U33" s="9"/>
      <c r="V33" s="9"/>
      <c r="W33" s="9"/>
      <c r="X33" s="9"/>
      <c r="Y33" s="9"/>
      <c r="Z33" s="34"/>
      <c r="AA33" s="9"/>
      <c r="AB33" s="9"/>
      <c r="AC33" s="9"/>
      <c r="AD33" s="34"/>
      <c r="AE33" s="73" t="b">
        <f t="shared" si="1"/>
        <v>1</v>
      </c>
      <c r="AF33" s="73" t="b">
        <f t="shared" si="2"/>
        <v>1</v>
      </c>
    </row>
    <row r="34" spans="1:32">
      <c r="A34" s="56" t="str">
        <f t="shared" si="0"/>
        <v/>
      </c>
      <c r="B34" s="61"/>
      <c r="C34" s="61"/>
      <c r="D34" s="61"/>
      <c r="E34" s="61"/>
      <c r="F34" s="61"/>
      <c r="G34" s="61"/>
      <c r="H34" s="61"/>
      <c r="I34" s="61"/>
      <c r="J34" s="9"/>
      <c r="K34" s="9"/>
      <c r="L34" s="45"/>
      <c r="M34" s="54"/>
      <c r="N34" s="54"/>
      <c r="O34" s="9"/>
      <c r="P34" s="54"/>
      <c r="Q34" s="9"/>
      <c r="R34" s="9"/>
      <c r="S34" s="63"/>
      <c r="T34" s="9"/>
      <c r="U34" s="9"/>
      <c r="V34" s="9"/>
      <c r="W34" s="9"/>
      <c r="X34" s="9"/>
      <c r="Y34" s="9"/>
      <c r="Z34" s="34"/>
      <c r="AA34" s="9"/>
      <c r="AB34" s="9"/>
      <c r="AC34" s="9"/>
      <c r="AD34" s="34"/>
      <c r="AE34" s="73" t="b">
        <f t="shared" si="1"/>
        <v>1</v>
      </c>
      <c r="AF34" s="73" t="b">
        <f t="shared" si="2"/>
        <v>1</v>
      </c>
    </row>
    <row r="35" spans="1:32">
      <c r="A35" s="56" t="str">
        <f t="shared" si="0"/>
        <v/>
      </c>
      <c r="B35" s="61"/>
      <c r="C35" s="61"/>
      <c r="D35" s="61"/>
      <c r="E35" s="61"/>
      <c r="F35" s="61"/>
      <c r="G35" s="61"/>
      <c r="H35" s="61"/>
      <c r="I35" s="61"/>
      <c r="J35" s="9"/>
      <c r="K35" s="9"/>
      <c r="L35" s="45"/>
      <c r="M35" s="54"/>
      <c r="N35" s="54"/>
      <c r="O35" s="9"/>
      <c r="P35" s="54"/>
      <c r="Q35" s="9"/>
      <c r="R35" s="9"/>
      <c r="S35" s="63"/>
      <c r="T35" s="9"/>
      <c r="U35" s="9"/>
      <c r="V35" s="9"/>
      <c r="W35" s="9"/>
      <c r="X35" s="9"/>
      <c r="Y35" s="9"/>
      <c r="Z35" s="34"/>
      <c r="AA35" s="9"/>
      <c r="AB35" s="9"/>
      <c r="AC35" s="9"/>
      <c r="AD35" s="34"/>
      <c r="AE35" s="73" t="b">
        <f t="shared" si="1"/>
        <v>1</v>
      </c>
      <c r="AF35" s="73" t="b">
        <f t="shared" si="2"/>
        <v>1</v>
      </c>
    </row>
    <row r="36" spans="1:32">
      <c r="A36" s="56" t="str">
        <f t="shared" si="0"/>
        <v/>
      </c>
      <c r="B36" s="61"/>
      <c r="C36" s="61"/>
      <c r="D36" s="61"/>
      <c r="E36" s="61"/>
      <c r="F36" s="61"/>
      <c r="G36" s="61"/>
      <c r="H36" s="61"/>
      <c r="I36" s="61"/>
      <c r="J36" s="9"/>
      <c r="K36" s="9"/>
      <c r="L36" s="45"/>
      <c r="M36" s="54"/>
      <c r="N36" s="54"/>
      <c r="O36" s="9"/>
      <c r="P36" s="54"/>
      <c r="Q36" s="9"/>
      <c r="R36" s="9"/>
      <c r="S36" s="63"/>
      <c r="T36" s="9"/>
      <c r="U36" s="9"/>
      <c r="V36" s="9"/>
      <c r="W36" s="9"/>
      <c r="X36" s="9"/>
      <c r="Y36" s="9"/>
      <c r="Z36" s="34"/>
      <c r="AA36" s="9"/>
      <c r="AB36" s="9"/>
      <c r="AC36" s="9"/>
      <c r="AD36" s="34"/>
      <c r="AE36" s="73" t="b">
        <f t="shared" si="1"/>
        <v>1</v>
      </c>
      <c r="AF36" s="73" t="b">
        <f t="shared" si="2"/>
        <v>1</v>
      </c>
    </row>
    <row r="37" spans="1:32">
      <c r="A37" s="56" t="str">
        <f t="shared" si="0"/>
        <v/>
      </c>
      <c r="B37" s="61"/>
      <c r="C37" s="61"/>
      <c r="D37" s="61"/>
      <c r="E37" s="61"/>
      <c r="F37" s="61"/>
      <c r="G37" s="61"/>
      <c r="H37" s="61"/>
      <c r="I37" s="61"/>
      <c r="J37" s="9"/>
      <c r="K37" s="9"/>
      <c r="L37" s="45"/>
      <c r="M37" s="54"/>
      <c r="N37" s="54"/>
      <c r="O37" s="9"/>
      <c r="P37" s="54"/>
      <c r="Q37" s="9"/>
      <c r="R37" s="9"/>
      <c r="S37" s="63"/>
      <c r="T37" s="9"/>
      <c r="U37" s="9"/>
      <c r="V37" s="9"/>
      <c r="W37" s="9"/>
      <c r="X37" s="9"/>
      <c r="Y37" s="9"/>
      <c r="Z37" s="34"/>
      <c r="AA37" s="9"/>
      <c r="AB37" s="9"/>
      <c r="AC37" s="9"/>
      <c r="AD37" s="34"/>
      <c r="AE37" s="73" t="b">
        <f t="shared" si="1"/>
        <v>1</v>
      </c>
      <c r="AF37" s="73" t="b">
        <f t="shared" si="2"/>
        <v>1</v>
      </c>
    </row>
    <row r="38" spans="1:32">
      <c r="A38" s="56" t="str">
        <f t="shared" si="0"/>
        <v/>
      </c>
      <c r="B38" s="61"/>
      <c r="C38" s="61"/>
      <c r="D38" s="61"/>
      <c r="E38" s="61"/>
      <c r="F38" s="61"/>
      <c r="G38" s="61"/>
      <c r="H38" s="61"/>
      <c r="I38" s="61"/>
      <c r="J38" s="9"/>
      <c r="K38" s="9"/>
      <c r="L38" s="45"/>
      <c r="M38" s="54"/>
      <c r="N38" s="54"/>
      <c r="O38" s="9"/>
      <c r="P38" s="54"/>
      <c r="Q38" s="9"/>
      <c r="R38" s="9"/>
      <c r="S38" s="63"/>
      <c r="T38" s="9"/>
      <c r="U38" s="9"/>
      <c r="V38" s="9"/>
      <c r="W38" s="9"/>
      <c r="X38" s="9"/>
      <c r="Y38" s="9"/>
      <c r="Z38" s="34"/>
      <c r="AA38" s="9"/>
      <c r="AB38" s="9"/>
      <c r="AC38" s="9"/>
      <c r="AD38" s="34"/>
      <c r="AE38" s="73" t="b">
        <f t="shared" si="1"/>
        <v>1</v>
      </c>
      <c r="AF38" s="73" t="b">
        <f t="shared" si="2"/>
        <v>1</v>
      </c>
    </row>
    <row r="39" spans="1:32">
      <c r="A39" s="56" t="str">
        <f t="shared" si="0"/>
        <v/>
      </c>
      <c r="B39" s="61"/>
      <c r="C39" s="61"/>
      <c r="D39" s="61"/>
      <c r="E39" s="61"/>
      <c r="F39" s="61"/>
      <c r="G39" s="61"/>
      <c r="H39" s="61"/>
      <c r="I39" s="61"/>
      <c r="J39" s="9"/>
      <c r="K39" s="9"/>
      <c r="L39" s="45"/>
      <c r="M39" s="54"/>
      <c r="N39" s="54"/>
      <c r="O39" s="9"/>
      <c r="P39" s="54"/>
      <c r="Q39" s="9"/>
      <c r="R39" s="9"/>
      <c r="S39" s="63"/>
      <c r="T39" s="9"/>
      <c r="U39" s="9"/>
      <c r="V39" s="9"/>
      <c r="W39" s="9"/>
      <c r="X39" s="9"/>
      <c r="Y39" s="9"/>
      <c r="Z39" s="34"/>
      <c r="AA39" s="9"/>
      <c r="AB39" s="9"/>
      <c r="AC39" s="9"/>
      <c r="AD39" s="34"/>
      <c r="AE39" s="73" t="b">
        <f t="shared" si="1"/>
        <v>1</v>
      </c>
      <c r="AF39" s="73" t="b">
        <f t="shared" si="2"/>
        <v>1</v>
      </c>
    </row>
    <row r="40" spans="1:32">
      <c r="A40" s="56" t="str">
        <f t="shared" si="0"/>
        <v/>
      </c>
      <c r="B40" s="61"/>
      <c r="C40" s="61"/>
      <c r="D40" s="61"/>
      <c r="E40" s="61"/>
      <c r="F40" s="61"/>
      <c r="G40" s="61"/>
      <c r="H40" s="61"/>
      <c r="I40" s="61"/>
      <c r="J40" s="9"/>
      <c r="K40" s="9"/>
      <c r="L40" s="45"/>
      <c r="M40" s="54"/>
      <c r="N40" s="54"/>
      <c r="O40" s="9"/>
      <c r="P40" s="54"/>
      <c r="Q40" s="9"/>
      <c r="R40" s="9"/>
      <c r="S40" s="63"/>
      <c r="T40" s="9"/>
      <c r="U40" s="9"/>
      <c r="V40" s="9"/>
      <c r="W40" s="9"/>
      <c r="X40" s="9"/>
      <c r="Y40" s="9"/>
      <c r="Z40" s="34"/>
      <c r="AA40" s="9"/>
      <c r="AB40" s="9"/>
      <c r="AC40" s="9"/>
      <c r="AD40" s="34"/>
      <c r="AE40" s="73" t="b">
        <f t="shared" si="1"/>
        <v>1</v>
      </c>
      <c r="AF40" s="73" t="b">
        <f t="shared" si="2"/>
        <v>1</v>
      </c>
    </row>
    <row r="41" spans="1:32">
      <c r="A41" s="56" t="str">
        <f t="shared" si="0"/>
        <v/>
      </c>
      <c r="B41" s="61"/>
      <c r="C41" s="61"/>
      <c r="D41" s="61"/>
      <c r="E41" s="61"/>
      <c r="F41" s="61"/>
      <c r="G41" s="61"/>
      <c r="H41" s="61"/>
      <c r="I41" s="61"/>
      <c r="J41" s="9"/>
      <c r="K41" s="9"/>
      <c r="L41" s="45"/>
      <c r="M41" s="54"/>
      <c r="N41" s="54"/>
      <c r="O41" s="9"/>
      <c r="P41" s="54"/>
      <c r="Q41" s="9"/>
      <c r="R41" s="9"/>
      <c r="S41" s="63"/>
      <c r="T41" s="9"/>
      <c r="U41" s="9"/>
      <c r="V41" s="9"/>
      <c r="W41" s="9"/>
      <c r="X41" s="9"/>
      <c r="Y41" s="9"/>
      <c r="Z41" s="34"/>
      <c r="AA41" s="9"/>
      <c r="AB41" s="9"/>
      <c r="AC41" s="9"/>
      <c r="AD41" s="34"/>
      <c r="AE41" s="73" t="b">
        <f t="shared" si="1"/>
        <v>1</v>
      </c>
      <c r="AF41" s="73" t="b">
        <f t="shared" si="2"/>
        <v>1</v>
      </c>
    </row>
    <row r="42" spans="1:32">
      <c r="A42" s="56" t="str">
        <f t="shared" si="0"/>
        <v/>
      </c>
      <c r="B42" s="61"/>
      <c r="C42" s="61"/>
      <c r="D42" s="61"/>
      <c r="E42" s="61"/>
      <c r="F42" s="61"/>
      <c r="G42" s="61"/>
      <c r="H42" s="61"/>
      <c r="I42" s="61"/>
      <c r="J42" s="9"/>
      <c r="K42" s="9"/>
      <c r="L42" s="45"/>
      <c r="M42" s="54"/>
      <c r="N42" s="54"/>
      <c r="O42" s="9"/>
      <c r="P42" s="54"/>
      <c r="Q42" s="9"/>
      <c r="R42" s="9"/>
      <c r="S42" s="63"/>
      <c r="T42" s="9"/>
      <c r="U42" s="9"/>
      <c r="V42" s="9"/>
      <c r="W42" s="9"/>
      <c r="X42" s="9"/>
      <c r="Y42" s="9"/>
      <c r="Z42" s="34"/>
      <c r="AA42" s="9"/>
      <c r="AB42" s="9"/>
      <c r="AC42" s="9"/>
      <c r="AD42" s="34"/>
      <c r="AE42" s="73" t="b">
        <f t="shared" si="1"/>
        <v>1</v>
      </c>
      <c r="AF42" s="73" t="b">
        <f t="shared" si="2"/>
        <v>1</v>
      </c>
    </row>
    <row r="43" spans="1:32">
      <c r="A43" s="56" t="str">
        <f t="shared" si="0"/>
        <v/>
      </c>
      <c r="B43" s="61"/>
      <c r="C43" s="61"/>
      <c r="D43" s="61"/>
      <c r="E43" s="61"/>
      <c r="F43" s="61"/>
      <c r="G43" s="61"/>
      <c r="H43" s="61"/>
      <c r="I43" s="61"/>
      <c r="J43" s="9"/>
      <c r="K43" s="9"/>
      <c r="L43" s="45"/>
      <c r="M43" s="54"/>
      <c r="N43" s="54"/>
      <c r="O43" s="9"/>
      <c r="P43" s="54"/>
      <c r="Q43" s="9"/>
      <c r="R43" s="9"/>
      <c r="S43" s="63"/>
      <c r="T43" s="9"/>
      <c r="U43" s="9"/>
      <c r="V43" s="9"/>
      <c r="W43" s="9"/>
      <c r="X43" s="9"/>
      <c r="Y43" s="9"/>
      <c r="Z43" s="34"/>
      <c r="AA43" s="9"/>
      <c r="AB43" s="9"/>
      <c r="AC43" s="9"/>
      <c r="AD43" s="34"/>
      <c r="AE43" s="73" t="b">
        <f t="shared" si="1"/>
        <v>1</v>
      </c>
      <c r="AF43" s="73" t="b">
        <f t="shared" si="2"/>
        <v>1</v>
      </c>
    </row>
    <row r="44" spans="1:32">
      <c r="A44" s="56" t="str">
        <f t="shared" si="0"/>
        <v/>
      </c>
      <c r="B44" s="61"/>
      <c r="C44" s="61"/>
      <c r="D44" s="61"/>
      <c r="E44" s="61"/>
      <c r="F44" s="61"/>
      <c r="G44" s="61"/>
      <c r="H44" s="61"/>
      <c r="I44" s="61"/>
      <c r="J44" s="9"/>
      <c r="K44" s="9"/>
      <c r="L44" s="45"/>
      <c r="M44" s="54"/>
      <c r="N44" s="54"/>
      <c r="O44" s="9"/>
      <c r="P44" s="54"/>
      <c r="Q44" s="9"/>
      <c r="R44" s="9"/>
      <c r="S44" s="63"/>
      <c r="T44" s="9"/>
      <c r="U44" s="9"/>
      <c r="V44" s="9"/>
      <c r="W44" s="9"/>
      <c r="X44" s="9"/>
      <c r="Y44" s="9"/>
      <c r="Z44" s="34"/>
      <c r="AA44" s="9"/>
      <c r="AB44" s="9"/>
      <c r="AC44" s="9"/>
      <c r="AD44" s="34"/>
      <c r="AE44" s="73" t="b">
        <f t="shared" si="1"/>
        <v>1</v>
      </c>
      <c r="AF44" s="73" t="b">
        <f t="shared" si="2"/>
        <v>1</v>
      </c>
    </row>
    <row r="45" spans="1:32">
      <c r="A45" s="56" t="str">
        <f t="shared" si="0"/>
        <v/>
      </c>
      <c r="B45" s="61"/>
      <c r="C45" s="61"/>
      <c r="D45" s="61"/>
      <c r="E45" s="61"/>
      <c r="F45" s="61"/>
      <c r="G45" s="61"/>
      <c r="H45" s="61"/>
      <c r="I45" s="61"/>
      <c r="J45" s="9"/>
      <c r="K45" s="9"/>
      <c r="L45" s="45"/>
      <c r="M45" s="54"/>
      <c r="N45" s="54"/>
      <c r="O45" s="9"/>
      <c r="P45" s="54"/>
      <c r="Q45" s="9"/>
      <c r="R45" s="9"/>
      <c r="S45" s="63"/>
      <c r="T45" s="9"/>
      <c r="U45" s="9"/>
      <c r="V45" s="9"/>
      <c r="W45" s="9"/>
      <c r="X45" s="9"/>
      <c r="Y45" s="9"/>
      <c r="Z45" s="34"/>
      <c r="AA45" s="9"/>
      <c r="AB45" s="9"/>
      <c r="AC45" s="9"/>
      <c r="AD45" s="34"/>
      <c r="AE45" s="73" t="b">
        <f t="shared" si="1"/>
        <v>1</v>
      </c>
      <c r="AF45" s="73" t="b">
        <f t="shared" si="2"/>
        <v>1</v>
      </c>
    </row>
    <row r="46" spans="1:32">
      <c r="A46" s="56" t="str">
        <f t="shared" si="0"/>
        <v/>
      </c>
      <c r="B46" s="61"/>
      <c r="C46" s="61"/>
      <c r="D46" s="61"/>
      <c r="E46" s="61"/>
      <c r="F46" s="61"/>
      <c r="G46" s="61"/>
      <c r="H46" s="61"/>
      <c r="I46" s="61"/>
      <c r="J46" s="9"/>
      <c r="K46" s="9"/>
      <c r="L46" s="45"/>
      <c r="M46" s="54"/>
      <c r="N46" s="54"/>
      <c r="O46" s="9"/>
      <c r="P46" s="54"/>
      <c r="Q46" s="9"/>
      <c r="R46" s="9"/>
      <c r="S46" s="63"/>
      <c r="T46" s="9"/>
      <c r="U46" s="9"/>
      <c r="V46" s="9"/>
      <c r="W46" s="9"/>
      <c r="X46" s="9"/>
      <c r="Y46" s="9"/>
      <c r="Z46" s="34"/>
      <c r="AA46" s="9"/>
      <c r="AB46" s="9"/>
      <c r="AC46" s="9"/>
      <c r="AD46" s="34"/>
      <c r="AE46" s="73" t="b">
        <f t="shared" si="1"/>
        <v>1</v>
      </c>
      <c r="AF46" s="73" t="b">
        <f t="shared" si="2"/>
        <v>1</v>
      </c>
    </row>
    <row r="47" spans="1:32">
      <c r="A47" s="56" t="str">
        <f t="shared" si="0"/>
        <v/>
      </c>
      <c r="B47" s="61"/>
      <c r="C47" s="61"/>
      <c r="D47" s="61"/>
      <c r="E47" s="61"/>
      <c r="F47" s="61"/>
      <c r="G47" s="61"/>
      <c r="H47" s="61"/>
      <c r="I47" s="61"/>
      <c r="J47" s="9"/>
      <c r="K47" s="9"/>
      <c r="L47" s="45"/>
      <c r="M47" s="54"/>
      <c r="N47" s="54"/>
      <c r="O47" s="9"/>
      <c r="P47" s="54"/>
      <c r="Q47" s="9"/>
      <c r="R47" s="9"/>
      <c r="S47" s="63"/>
      <c r="T47" s="9"/>
      <c r="U47" s="9"/>
      <c r="V47" s="9"/>
      <c r="W47" s="9"/>
      <c r="X47" s="9"/>
      <c r="Y47" s="9"/>
      <c r="Z47" s="34"/>
      <c r="AA47" s="9"/>
      <c r="AB47" s="9"/>
      <c r="AC47" s="9"/>
      <c r="AD47" s="34"/>
      <c r="AE47" s="73" t="b">
        <f t="shared" si="1"/>
        <v>1</v>
      </c>
      <c r="AF47" s="73" t="b">
        <f t="shared" si="2"/>
        <v>1</v>
      </c>
    </row>
    <row r="48" spans="1:32">
      <c r="A48" s="56" t="str">
        <f t="shared" si="0"/>
        <v/>
      </c>
      <c r="B48" s="61"/>
      <c r="C48" s="61"/>
      <c r="D48" s="61"/>
      <c r="E48" s="61"/>
      <c r="F48" s="61"/>
      <c r="G48" s="61"/>
      <c r="H48" s="61"/>
      <c r="I48" s="61"/>
      <c r="J48" s="9"/>
      <c r="K48" s="9"/>
      <c r="L48" s="45"/>
      <c r="M48" s="54"/>
      <c r="N48" s="54"/>
      <c r="O48" s="9"/>
      <c r="P48" s="54"/>
      <c r="Q48" s="9"/>
      <c r="R48" s="9"/>
      <c r="S48" s="63"/>
      <c r="T48" s="9"/>
      <c r="U48" s="9"/>
      <c r="V48" s="9"/>
      <c r="W48" s="9"/>
      <c r="X48" s="9"/>
      <c r="Y48" s="9"/>
      <c r="Z48" s="34"/>
      <c r="AA48" s="9"/>
      <c r="AB48" s="9"/>
      <c r="AC48" s="9"/>
      <c r="AD48" s="34"/>
      <c r="AE48" s="73" t="b">
        <f t="shared" si="1"/>
        <v>1</v>
      </c>
      <c r="AF48" s="73" t="b">
        <f t="shared" si="2"/>
        <v>1</v>
      </c>
    </row>
    <row r="49" spans="1:32">
      <c r="A49" s="56" t="str">
        <f t="shared" si="0"/>
        <v/>
      </c>
      <c r="B49" s="61"/>
      <c r="C49" s="61"/>
      <c r="D49" s="61"/>
      <c r="E49" s="61"/>
      <c r="F49" s="61"/>
      <c r="G49" s="61"/>
      <c r="H49" s="61"/>
      <c r="I49" s="61"/>
      <c r="J49" s="9"/>
      <c r="K49" s="9"/>
      <c r="L49" s="45"/>
      <c r="M49" s="54"/>
      <c r="N49" s="54"/>
      <c r="O49" s="9"/>
      <c r="P49" s="54"/>
      <c r="Q49" s="9"/>
      <c r="R49" s="9"/>
      <c r="S49" s="63"/>
      <c r="T49" s="9"/>
      <c r="U49" s="9"/>
      <c r="V49" s="9"/>
      <c r="W49" s="9"/>
      <c r="X49" s="9"/>
      <c r="Y49" s="9"/>
      <c r="Z49" s="34"/>
      <c r="AA49" s="9"/>
      <c r="AB49" s="9"/>
      <c r="AC49" s="9"/>
      <c r="AD49" s="34"/>
      <c r="AE49" s="73" t="b">
        <f t="shared" si="1"/>
        <v>1</v>
      </c>
      <c r="AF49" s="73" t="b">
        <f t="shared" si="2"/>
        <v>1</v>
      </c>
    </row>
    <row r="50" spans="1:32">
      <c r="A50" s="56" t="str">
        <f t="shared" si="0"/>
        <v/>
      </c>
      <c r="B50" s="61"/>
      <c r="C50" s="61"/>
      <c r="D50" s="61"/>
      <c r="E50" s="61"/>
      <c r="F50" s="61"/>
      <c r="G50" s="61"/>
      <c r="H50" s="61"/>
      <c r="I50" s="61"/>
      <c r="J50" s="9"/>
      <c r="K50" s="9"/>
      <c r="L50" s="45"/>
      <c r="M50" s="54"/>
      <c r="N50" s="54"/>
      <c r="O50" s="9"/>
      <c r="P50" s="54"/>
      <c r="Q50" s="9"/>
      <c r="R50" s="9"/>
      <c r="S50" s="63"/>
      <c r="T50" s="9"/>
      <c r="U50" s="9"/>
      <c r="V50" s="9"/>
      <c r="W50" s="9"/>
      <c r="X50" s="9"/>
      <c r="Y50" s="9"/>
      <c r="Z50" s="34"/>
      <c r="AA50" s="9"/>
      <c r="AB50" s="9"/>
      <c r="AC50" s="9"/>
      <c r="AD50" s="34"/>
      <c r="AE50" s="73" t="b">
        <f t="shared" si="1"/>
        <v>1</v>
      </c>
      <c r="AF50" s="73" t="b">
        <f t="shared" si="2"/>
        <v>1</v>
      </c>
    </row>
    <row r="51" spans="1:32">
      <c r="A51" s="56" t="str">
        <f t="shared" si="0"/>
        <v/>
      </c>
      <c r="B51" s="61"/>
      <c r="C51" s="61"/>
      <c r="D51" s="61"/>
      <c r="E51" s="61"/>
      <c r="F51" s="61"/>
      <c r="G51" s="61"/>
      <c r="H51" s="61"/>
      <c r="I51" s="61"/>
      <c r="J51" s="9"/>
      <c r="K51" s="9"/>
      <c r="L51" s="45"/>
      <c r="M51" s="54"/>
      <c r="N51" s="54"/>
      <c r="O51" s="9"/>
      <c r="P51" s="54"/>
      <c r="Q51" s="9"/>
      <c r="R51" s="9"/>
      <c r="S51" s="63"/>
      <c r="T51" s="9"/>
      <c r="U51" s="9"/>
      <c r="V51" s="9"/>
      <c r="W51" s="9"/>
      <c r="X51" s="9"/>
      <c r="Y51" s="9"/>
      <c r="Z51" s="34"/>
      <c r="AA51" s="9"/>
      <c r="AB51" s="9"/>
      <c r="AC51" s="9"/>
      <c r="AD51" s="34"/>
      <c r="AE51" s="73" t="b">
        <f t="shared" si="1"/>
        <v>1</v>
      </c>
      <c r="AF51" s="73" t="b">
        <f t="shared" si="2"/>
        <v>1</v>
      </c>
    </row>
    <row r="52" spans="1:32">
      <c r="A52" s="56" t="str">
        <f t="shared" si="0"/>
        <v/>
      </c>
      <c r="B52" s="61"/>
      <c r="C52" s="61"/>
      <c r="D52" s="61"/>
      <c r="E52" s="61"/>
      <c r="F52" s="61"/>
      <c r="G52" s="61"/>
      <c r="H52" s="61"/>
      <c r="I52" s="61"/>
      <c r="J52" s="9"/>
      <c r="K52" s="9"/>
      <c r="L52" s="45"/>
      <c r="M52" s="54"/>
      <c r="N52" s="54"/>
      <c r="O52" s="9"/>
      <c r="P52" s="54"/>
      <c r="Q52" s="9"/>
      <c r="R52" s="9"/>
      <c r="S52" s="63"/>
      <c r="T52" s="9"/>
      <c r="U52" s="9"/>
      <c r="V52" s="9"/>
      <c r="W52" s="9"/>
      <c r="X52" s="9"/>
      <c r="Y52" s="9"/>
      <c r="Z52" s="34"/>
      <c r="AA52" s="9"/>
      <c r="AB52" s="9"/>
      <c r="AC52" s="9"/>
      <c r="AD52" s="34"/>
      <c r="AE52" s="73" t="b">
        <f t="shared" si="1"/>
        <v>1</v>
      </c>
      <c r="AF52" s="73" t="b">
        <f t="shared" si="2"/>
        <v>1</v>
      </c>
    </row>
    <row r="53" spans="1:32">
      <c r="A53" s="56" t="str">
        <f t="shared" si="0"/>
        <v/>
      </c>
      <c r="B53" s="61"/>
      <c r="C53" s="61"/>
      <c r="D53" s="61"/>
      <c r="E53" s="61"/>
      <c r="F53" s="61"/>
      <c r="G53" s="61"/>
      <c r="H53" s="61"/>
      <c r="I53" s="61"/>
      <c r="J53" s="9"/>
      <c r="K53" s="9"/>
      <c r="L53" s="45"/>
      <c r="M53" s="54"/>
      <c r="N53" s="54"/>
      <c r="O53" s="9"/>
      <c r="P53" s="54"/>
      <c r="Q53" s="9"/>
      <c r="R53" s="9"/>
      <c r="S53" s="63"/>
      <c r="T53" s="9"/>
      <c r="U53" s="9"/>
      <c r="V53" s="9"/>
      <c r="W53" s="9"/>
      <c r="X53" s="9"/>
      <c r="Y53" s="9"/>
      <c r="Z53" s="34"/>
      <c r="AA53" s="9"/>
      <c r="AB53" s="9"/>
      <c r="AC53" s="9"/>
      <c r="AD53" s="34"/>
      <c r="AE53" s="73" t="b">
        <f t="shared" si="1"/>
        <v>1</v>
      </c>
      <c r="AF53" s="73" t="b">
        <f t="shared" si="2"/>
        <v>1</v>
      </c>
    </row>
    <row r="54" spans="1:32">
      <c r="A54" s="56" t="str">
        <f t="shared" si="0"/>
        <v/>
      </c>
      <c r="B54" s="61"/>
      <c r="C54" s="61"/>
      <c r="D54" s="61"/>
      <c r="E54" s="61"/>
      <c r="F54" s="61"/>
      <c r="G54" s="61"/>
      <c r="H54" s="61"/>
      <c r="I54" s="61"/>
      <c r="J54" s="9"/>
      <c r="K54" s="9"/>
      <c r="L54" s="45"/>
      <c r="M54" s="54"/>
      <c r="N54" s="54"/>
      <c r="O54" s="9"/>
      <c r="P54" s="54"/>
      <c r="Q54" s="9"/>
      <c r="R54" s="9"/>
      <c r="S54" s="63"/>
      <c r="T54" s="9"/>
      <c r="U54" s="9"/>
      <c r="V54" s="9"/>
      <c r="W54" s="9"/>
      <c r="X54" s="9"/>
      <c r="Y54" s="9"/>
      <c r="Z54" s="34"/>
      <c r="AA54" s="9"/>
      <c r="AB54" s="9"/>
      <c r="AC54" s="9"/>
      <c r="AD54" s="34"/>
      <c r="AE54" s="73" t="b">
        <f t="shared" si="1"/>
        <v>1</v>
      </c>
      <c r="AF54" s="73" t="b">
        <f t="shared" si="2"/>
        <v>1</v>
      </c>
    </row>
    <row r="55" spans="1:32">
      <c r="A55" s="56" t="str">
        <f t="shared" si="0"/>
        <v/>
      </c>
      <c r="B55" s="61"/>
      <c r="C55" s="61"/>
      <c r="D55" s="61"/>
      <c r="E55" s="61"/>
      <c r="F55" s="61"/>
      <c r="G55" s="61"/>
      <c r="H55" s="61"/>
      <c r="I55" s="61"/>
      <c r="J55" s="9"/>
      <c r="K55" s="9"/>
      <c r="L55" s="45"/>
      <c r="M55" s="54"/>
      <c r="N55" s="54"/>
      <c r="O55" s="9"/>
      <c r="P55" s="54"/>
      <c r="Q55" s="9"/>
      <c r="R55" s="9"/>
      <c r="S55" s="63"/>
      <c r="T55" s="9"/>
      <c r="U55" s="9"/>
      <c r="V55" s="9"/>
      <c r="W55" s="9"/>
      <c r="X55" s="9"/>
      <c r="Y55" s="9"/>
      <c r="Z55" s="34"/>
      <c r="AA55" s="9"/>
      <c r="AB55" s="9"/>
      <c r="AC55" s="9"/>
      <c r="AD55" s="34"/>
      <c r="AE55" s="73" t="b">
        <f t="shared" si="1"/>
        <v>1</v>
      </c>
      <c r="AF55" s="73" t="b">
        <f t="shared" si="2"/>
        <v>1</v>
      </c>
    </row>
    <row r="56" spans="1:32">
      <c r="A56" s="56" t="str">
        <f t="shared" si="0"/>
        <v/>
      </c>
      <c r="B56" s="61"/>
      <c r="C56" s="61"/>
      <c r="D56" s="61"/>
      <c r="E56" s="61"/>
      <c r="F56" s="61"/>
      <c r="G56" s="61"/>
      <c r="H56" s="61"/>
      <c r="I56" s="61"/>
      <c r="J56" s="9"/>
      <c r="K56" s="9"/>
      <c r="L56" s="45"/>
      <c r="M56" s="54"/>
      <c r="N56" s="54"/>
      <c r="O56" s="9"/>
      <c r="P56" s="54"/>
      <c r="Q56" s="9"/>
      <c r="R56" s="9"/>
      <c r="S56" s="63"/>
      <c r="T56" s="9"/>
      <c r="U56" s="9"/>
      <c r="V56" s="9"/>
      <c r="W56" s="9"/>
      <c r="X56" s="9"/>
      <c r="Y56" s="9"/>
      <c r="Z56" s="34"/>
      <c r="AA56" s="9"/>
      <c r="AB56" s="9"/>
      <c r="AC56" s="9"/>
      <c r="AD56" s="34"/>
      <c r="AE56" s="73" t="b">
        <f t="shared" si="1"/>
        <v>1</v>
      </c>
      <c r="AF56" s="73" t="b">
        <f t="shared" si="2"/>
        <v>1</v>
      </c>
    </row>
    <row r="57" spans="1:32">
      <c r="A57" s="56" t="str">
        <f t="shared" si="0"/>
        <v/>
      </c>
      <c r="B57" s="61"/>
      <c r="C57" s="61"/>
      <c r="D57" s="61"/>
      <c r="E57" s="61"/>
      <c r="F57" s="61"/>
      <c r="G57" s="61"/>
      <c r="H57" s="61"/>
      <c r="I57" s="61"/>
      <c r="J57" s="9"/>
      <c r="K57" s="9"/>
      <c r="L57" s="45"/>
      <c r="M57" s="54"/>
      <c r="N57" s="54"/>
      <c r="O57" s="9"/>
      <c r="P57" s="54"/>
      <c r="Q57" s="9"/>
      <c r="R57" s="9"/>
      <c r="S57" s="63"/>
      <c r="T57" s="9"/>
      <c r="U57" s="9"/>
      <c r="V57" s="9"/>
      <c r="W57" s="9"/>
      <c r="X57" s="9"/>
      <c r="Y57" s="9"/>
      <c r="Z57" s="34"/>
      <c r="AA57" s="9"/>
      <c r="AB57" s="9"/>
      <c r="AC57" s="9"/>
      <c r="AD57" s="34"/>
      <c r="AE57" s="73" t="b">
        <f t="shared" si="1"/>
        <v>1</v>
      </c>
      <c r="AF57" s="73" t="b">
        <f t="shared" si="2"/>
        <v>1</v>
      </c>
    </row>
    <row r="58" spans="1:32">
      <c r="A58" s="56" t="str">
        <f t="shared" si="0"/>
        <v/>
      </c>
      <c r="B58" s="61"/>
      <c r="C58" s="61"/>
      <c r="D58" s="61"/>
      <c r="E58" s="61"/>
      <c r="F58" s="61"/>
      <c r="G58" s="61"/>
      <c r="H58" s="61"/>
      <c r="I58" s="61"/>
      <c r="J58" s="9"/>
      <c r="K58" s="9"/>
      <c r="L58" s="45"/>
      <c r="M58" s="54"/>
      <c r="N58" s="54"/>
      <c r="O58" s="9"/>
      <c r="P58" s="54"/>
      <c r="Q58" s="9"/>
      <c r="R58" s="9"/>
      <c r="S58" s="63"/>
      <c r="T58" s="9"/>
      <c r="U58" s="9"/>
      <c r="V58" s="9"/>
      <c r="W58" s="9"/>
      <c r="X58" s="9"/>
      <c r="Y58" s="9"/>
      <c r="Z58" s="34"/>
      <c r="AA58" s="9"/>
      <c r="AB58" s="9"/>
      <c r="AC58" s="9"/>
      <c r="AD58" s="34"/>
      <c r="AE58" s="73" t="b">
        <f t="shared" si="1"/>
        <v>1</v>
      </c>
      <c r="AF58" s="73" t="b">
        <f t="shared" si="2"/>
        <v>1</v>
      </c>
    </row>
    <row r="59" spans="1:32">
      <c r="A59" s="56" t="str">
        <f t="shared" si="0"/>
        <v/>
      </c>
      <c r="B59" s="61"/>
      <c r="C59" s="61"/>
      <c r="D59" s="61"/>
      <c r="E59" s="61"/>
      <c r="F59" s="61"/>
      <c r="G59" s="61"/>
      <c r="H59" s="61"/>
      <c r="I59" s="61"/>
      <c r="J59" s="9"/>
      <c r="K59" s="9"/>
      <c r="L59" s="45"/>
      <c r="M59" s="54"/>
      <c r="N59" s="54"/>
      <c r="O59" s="9"/>
      <c r="P59" s="54"/>
      <c r="Q59" s="9"/>
      <c r="R59" s="9"/>
      <c r="S59" s="63"/>
      <c r="T59" s="9"/>
      <c r="U59" s="9"/>
      <c r="V59" s="9"/>
      <c r="W59" s="9"/>
      <c r="X59" s="9"/>
      <c r="Y59" s="9"/>
      <c r="Z59" s="34"/>
      <c r="AA59" s="9"/>
      <c r="AB59" s="9"/>
      <c r="AC59" s="9"/>
      <c r="AD59" s="34"/>
      <c r="AE59" s="73" t="b">
        <f t="shared" si="1"/>
        <v>1</v>
      </c>
      <c r="AF59" s="73" t="b">
        <f t="shared" si="2"/>
        <v>1</v>
      </c>
    </row>
    <row r="60" spans="1:32">
      <c r="A60" s="56" t="str">
        <f t="shared" si="0"/>
        <v/>
      </c>
      <c r="B60" s="61"/>
      <c r="C60" s="61"/>
      <c r="D60" s="61"/>
      <c r="E60" s="61"/>
      <c r="F60" s="61"/>
      <c r="G60" s="61"/>
      <c r="H60" s="61"/>
      <c r="I60" s="61"/>
      <c r="J60" s="9"/>
      <c r="K60" s="9"/>
      <c r="L60" s="45"/>
      <c r="M60" s="54"/>
      <c r="N60" s="54"/>
      <c r="O60" s="9"/>
      <c r="P60" s="54"/>
      <c r="Q60" s="9"/>
      <c r="R60" s="9"/>
      <c r="S60" s="63"/>
      <c r="T60" s="9"/>
      <c r="U60" s="9"/>
      <c r="V60" s="9"/>
      <c r="W60" s="9"/>
      <c r="X60" s="9"/>
      <c r="Y60" s="9"/>
      <c r="Z60" s="34"/>
      <c r="AA60" s="9"/>
      <c r="AB60" s="9"/>
      <c r="AC60" s="9"/>
      <c r="AD60" s="34"/>
      <c r="AE60" s="73" t="b">
        <f t="shared" si="1"/>
        <v>1</v>
      </c>
      <c r="AF60" s="73" t="b">
        <f t="shared" si="2"/>
        <v>1</v>
      </c>
    </row>
    <row r="61" spans="1:32">
      <c r="A61" s="56" t="str">
        <f t="shared" si="0"/>
        <v/>
      </c>
      <c r="B61" s="61"/>
      <c r="C61" s="61"/>
      <c r="D61" s="61"/>
      <c r="E61" s="61"/>
      <c r="F61" s="61"/>
      <c r="G61" s="61"/>
      <c r="H61" s="61"/>
      <c r="I61" s="61"/>
      <c r="J61" s="9"/>
      <c r="K61" s="9"/>
      <c r="L61" s="45"/>
      <c r="M61" s="54"/>
      <c r="N61" s="54"/>
      <c r="O61" s="9"/>
      <c r="P61" s="54"/>
      <c r="Q61" s="9"/>
      <c r="R61" s="9"/>
      <c r="S61" s="63"/>
      <c r="T61" s="9"/>
      <c r="U61" s="9"/>
      <c r="V61" s="9"/>
      <c r="W61" s="9"/>
      <c r="X61" s="9"/>
      <c r="Y61" s="9"/>
      <c r="Z61" s="34"/>
      <c r="AA61" s="9"/>
      <c r="AB61" s="9"/>
      <c r="AC61" s="9"/>
      <c r="AD61" s="34"/>
      <c r="AE61" s="73" t="b">
        <f t="shared" si="1"/>
        <v>1</v>
      </c>
      <c r="AF61" s="73" t="b">
        <f t="shared" si="2"/>
        <v>1</v>
      </c>
    </row>
    <row r="62" spans="1:32">
      <c r="A62" s="56" t="str">
        <f t="shared" si="0"/>
        <v/>
      </c>
      <c r="B62" s="61"/>
      <c r="C62" s="61"/>
      <c r="D62" s="61"/>
      <c r="E62" s="61"/>
      <c r="F62" s="61"/>
      <c r="G62" s="61"/>
      <c r="H62" s="61"/>
      <c r="I62" s="61"/>
      <c r="J62" s="9"/>
      <c r="K62" s="9"/>
      <c r="L62" s="45"/>
      <c r="M62" s="54"/>
      <c r="N62" s="54"/>
      <c r="O62" s="9"/>
      <c r="P62" s="54"/>
      <c r="Q62" s="9"/>
      <c r="R62" s="9"/>
      <c r="S62" s="63"/>
      <c r="T62" s="9"/>
      <c r="U62" s="9"/>
      <c r="V62" s="9"/>
      <c r="W62" s="9"/>
      <c r="X62" s="9"/>
      <c r="Y62" s="9"/>
      <c r="Z62" s="34"/>
      <c r="AA62" s="9"/>
      <c r="AB62" s="9"/>
      <c r="AC62" s="9"/>
      <c r="AD62" s="34"/>
      <c r="AE62" s="73" t="b">
        <f t="shared" si="1"/>
        <v>1</v>
      </c>
      <c r="AF62" s="73" t="b">
        <f t="shared" si="2"/>
        <v>1</v>
      </c>
    </row>
    <row r="63" spans="1:32">
      <c r="A63" s="56" t="str">
        <f t="shared" si="0"/>
        <v/>
      </c>
      <c r="B63" s="61"/>
      <c r="C63" s="61"/>
      <c r="D63" s="61"/>
      <c r="E63" s="61"/>
      <c r="F63" s="61"/>
      <c r="G63" s="61"/>
      <c r="H63" s="61"/>
      <c r="I63" s="61"/>
      <c r="J63" s="9"/>
      <c r="K63" s="9"/>
      <c r="L63" s="45"/>
      <c r="M63" s="54"/>
      <c r="N63" s="54"/>
      <c r="O63" s="9"/>
      <c r="P63" s="54"/>
      <c r="Q63" s="9"/>
      <c r="R63" s="9"/>
      <c r="S63" s="63"/>
      <c r="T63" s="9"/>
      <c r="U63" s="9"/>
      <c r="V63" s="9"/>
      <c r="W63" s="9"/>
      <c r="X63" s="9"/>
      <c r="Y63" s="9"/>
      <c r="Z63" s="34"/>
      <c r="AA63" s="9"/>
      <c r="AB63" s="9"/>
      <c r="AC63" s="9"/>
      <c r="AD63" s="34"/>
      <c r="AE63" s="73" t="b">
        <f t="shared" si="1"/>
        <v>1</v>
      </c>
      <c r="AF63" s="73" t="b">
        <f t="shared" si="2"/>
        <v>1</v>
      </c>
    </row>
    <row r="64" spans="1:32">
      <c r="A64" s="56" t="str">
        <f t="shared" si="0"/>
        <v/>
      </c>
      <c r="B64" s="61"/>
      <c r="C64" s="61"/>
      <c r="D64" s="61"/>
      <c r="E64" s="61"/>
      <c r="F64" s="61"/>
      <c r="G64" s="61"/>
      <c r="H64" s="61"/>
      <c r="I64" s="61"/>
      <c r="J64" s="9"/>
      <c r="K64" s="9"/>
      <c r="L64" s="45"/>
      <c r="M64" s="54"/>
      <c r="N64" s="54"/>
      <c r="O64" s="9"/>
      <c r="P64" s="54"/>
      <c r="Q64" s="9"/>
      <c r="R64" s="9"/>
      <c r="S64" s="63"/>
      <c r="T64" s="9"/>
      <c r="U64" s="9"/>
      <c r="V64" s="9"/>
      <c r="W64" s="9"/>
      <c r="X64" s="9"/>
      <c r="Y64" s="9"/>
      <c r="Z64" s="34"/>
      <c r="AA64" s="9"/>
      <c r="AB64" s="9"/>
      <c r="AC64" s="9"/>
      <c r="AD64" s="34"/>
      <c r="AE64" s="73" t="b">
        <f t="shared" si="1"/>
        <v>1</v>
      </c>
      <c r="AF64" s="73" t="b">
        <f t="shared" si="2"/>
        <v>1</v>
      </c>
    </row>
    <row r="65" spans="1:32">
      <c r="A65" s="56" t="str">
        <f t="shared" si="0"/>
        <v/>
      </c>
      <c r="B65" s="61"/>
      <c r="C65" s="61"/>
      <c r="D65" s="61"/>
      <c r="E65" s="61"/>
      <c r="F65" s="61"/>
      <c r="G65" s="61"/>
      <c r="H65" s="61"/>
      <c r="I65" s="61"/>
      <c r="J65" s="9"/>
      <c r="K65" s="9"/>
      <c r="L65" s="45"/>
      <c r="M65" s="54"/>
      <c r="N65" s="54"/>
      <c r="O65" s="9"/>
      <c r="P65" s="54"/>
      <c r="Q65" s="9"/>
      <c r="R65" s="9"/>
      <c r="S65" s="63"/>
      <c r="T65" s="9"/>
      <c r="U65" s="9"/>
      <c r="V65" s="9"/>
      <c r="W65" s="9"/>
      <c r="X65" s="9"/>
      <c r="Y65" s="9"/>
      <c r="Z65" s="34"/>
      <c r="AA65" s="9"/>
      <c r="AB65" s="9"/>
      <c r="AC65" s="9"/>
      <c r="AD65" s="34"/>
      <c r="AE65" s="73" t="b">
        <f t="shared" si="1"/>
        <v>1</v>
      </c>
      <c r="AF65" s="73" t="b">
        <f t="shared" si="2"/>
        <v>1</v>
      </c>
    </row>
    <row r="66" spans="1:32">
      <c r="A66" s="56" t="str">
        <f t="shared" si="0"/>
        <v/>
      </c>
      <c r="B66" s="61"/>
      <c r="C66" s="61"/>
      <c r="D66" s="61"/>
      <c r="E66" s="61"/>
      <c r="F66" s="61"/>
      <c r="G66" s="61"/>
      <c r="H66" s="61"/>
      <c r="I66" s="61"/>
      <c r="J66" s="9"/>
      <c r="K66" s="9"/>
      <c r="L66" s="45"/>
      <c r="M66" s="54"/>
      <c r="N66" s="54"/>
      <c r="O66" s="9"/>
      <c r="P66" s="54"/>
      <c r="Q66" s="9"/>
      <c r="R66" s="9"/>
      <c r="S66" s="63"/>
      <c r="T66" s="9"/>
      <c r="U66" s="9"/>
      <c r="V66" s="9"/>
      <c r="W66" s="9"/>
      <c r="X66" s="9"/>
      <c r="Y66" s="9"/>
      <c r="Z66" s="34"/>
      <c r="AA66" s="9"/>
      <c r="AB66" s="9"/>
      <c r="AC66" s="9"/>
      <c r="AD66" s="34"/>
      <c r="AE66" s="73" t="b">
        <f t="shared" si="1"/>
        <v>1</v>
      </c>
      <c r="AF66" s="73" t="b">
        <f t="shared" si="2"/>
        <v>1</v>
      </c>
    </row>
    <row r="67" spans="1:32">
      <c r="A67" s="56" t="str">
        <f t="shared" si="0"/>
        <v/>
      </c>
      <c r="B67" s="61"/>
      <c r="C67" s="61"/>
      <c r="D67" s="61"/>
      <c r="E67" s="61"/>
      <c r="F67" s="61"/>
      <c r="G67" s="61"/>
      <c r="H67" s="61"/>
      <c r="I67" s="61"/>
      <c r="J67" s="9"/>
      <c r="K67" s="9"/>
      <c r="L67" s="45"/>
      <c r="M67" s="54"/>
      <c r="N67" s="54"/>
      <c r="O67" s="9"/>
      <c r="P67" s="54"/>
      <c r="Q67" s="9"/>
      <c r="R67" s="9"/>
      <c r="S67" s="63"/>
      <c r="T67" s="9"/>
      <c r="U67" s="9"/>
      <c r="V67" s="9"/>
      <c r="W67" s="9"/>
      <c r="X67" s="9"/>
      <c r="Y67" s="9"/>
      <c r="Z67" s="34"/>
      <c r="AA67" s="9"/>
      <c r="AB67" s="9"/>
      <c r="AC67" s="9"/>
      <c r="AD67" s="34"/>
      <c r="AE67" s="73" t="b">
        <f t="shared" si="1"/>
        <v>1</v>
      </c>
      <c r="AF67" s="73" t="b">
        <f t="shared" si="2"/>
        <v>1</v>
      </c>
    </row>
    <row r="68" spans="1:32">
      <c r="A68" s="56" t="str">
        <f t="shared" si="0"/>
        <v/>
      </c>
      <c r="B68" s="61"/>
      <c r="C68" s="61"/>
      <c r="D68" s="61"/>
      <c r="E68" s="61"/>
      <c r="F68" s="61"/>
      <c r="G68" s="61"/>
      <c r="H68" s="61"/>
      <c r="I68" s="61"/>
      <c r="J68" s="9"/>
      <c r="K68" s="9"/>
      <c r="L68" s="45"/>
      <c r="M68" s="54"/>
      <c r="N68" s="54"/>
      <c r="O68" s="9"/>
      <c r="P68" s="54"/>
      <c r="Q68" s="9"/>
      <c r="R68" s="9"/>
      <c r="S68" s="63"/>
      <c r="T68" s="9"/>
      <c r="U68" s="9"/>
      <c r="V68" s="9"/>
      <c r="W68" s="9"/>
      <c r="X68" s="9"/>
      <c r="Y68" s="9"/>
      <c r="Z68" s="34"/>
      <c r="AA68" s="9"/>
      <c r="AB68" s="9"/>
      <c r="AC68" s="9"/>
      <c r="AD68" s="34"/>
      <c r="AE68" s="73" t="b">
        <f t="shared" si="1"/>
        <v>1</v>
      </c>
      <c r="AF68" s="73" t="b">
        <f t="shared" si="2"/>
        <v>1</v>
      </c>
    </row>
    <row r="69" spans="1:32">
      <c r="A69" s="56" t="str">
        <f t="shared" si="0"/>
        <v/>
      </c>
      <c r="B69" s="61"/>
      <c r="C69" s="61"/>
      <c r="D69" s="61"/>
      <c r="E69" s="61"/>
      <c r="F69" s="61"/>
      <c r="G69" s="61"/>
      <c r="H69" s="61"/>
      <c r="I69" s="61"/>
      <c r="J69" s="9"/>
      <c r="K69" s="9"/>
      <c r="L69" s="45"/>
      <c r="M69" s="54"/>
      <c r="N69" s="54"/>
      <c r="O69" s="9"/>
      <c r="P69" s="54"/>
      <c r="Q69" s="9"/>
      <c r="R69" s="9"/>
      <c r="S69" s="63"/>
      <c r="T69" s="9"/>
      <c r="U69" s="9"/>
      <c r="V69" s="9"/>
      <c r="W69" s="9"/>
      <c r="X69" s="9"/>
      <c r="Y69" s="9"/>
      <c r="Z69" s="34"/>
      <c r="AA69" s="9"/>
      <c r="AB69" s="9"/>
      <c r="AC69" s="9"/>
      <c r="AD69" s="34"/>
      <c r="AE69" s="73" t="b">
        <f t="shared" si="1"/>
        <v>1</v>
      </c>
      <c r="AF69" s="73" t="b">
        <f t="shared" si="2"/>
        <v>1</v>
      </c>
    </row>
    <row r="70" spans="1:32">
      <c r="A70" s="56" t="str">
        <f t="shared" si="0"/>
        <v/>
      </c>
      <c r="B70" s="61"/>
      <c r="C70" s="61"/>
      <c r="D70" s="61"/>
      <c r="E70" s="61"/>
      <c r="F70" s="61"/>
      <c r="G70" s="61"/>
      <c r="H70" s="61"/>
      <c r="I70" s="61"/>
      <c r="J70" s="9"/>
      <c r="K70" s="9"/>
      <c r="L70" s="45"/>
      <c r="M70" s="54"/>
      <c r="N70" s="54"/>
      <c r="O70" s="9"/>
      <c r="P70" s="54"/>
      <c r="Q70" s="9"/>
      <c r="R70" s="9"/>
      <c r="S70" s="63"/>
      <c r="T70" s="9"/>
      <c r="U70" s="9"/>
      <c r="V70" s="9"/>
      <c r="W70" s="9"/>
      <c r="X70" s="9"/>
      <c r="Y70" s="9"/>
      <c r="Z70" s="34"/>
      <c r="AA70" s="9"/>
      <c r="AB70" s="9"/>
      <c r="AC70" s="9"/>
      <c r="AD70" s="34"/>
      <c r="AE70" s="73" t="b">
        <f t="shared" si="1"/>
        <v>1</v>
      </c>
      <c r="AF70" s="73" t="b">
        <f t="shared" si="2"/>
        <v>1</v>
      </c>
    </row>
    <row r="71" spans="1:32">
      <c r="A71" s="56" t="str">
        <f t="shared" si="0"/>
        <v/>
      </c>
      <c r="B71" s="61"/>
      <c r="C71" s="61"/>
      <c r="D71" s="61"/>
      <c r="E71" s="61"/>
      <c r="F71" s="61"/>
      <c r="G71" s="61"/>
      <c r="H71" s="61"/>
      <c r="I71" s="61"/>
      <c r="J71" s="9"/>
      <c r="K71" s="9"/>
      <c r="L71" s="45"/>
      <c r="M71" s="54"/>
      <c r="N71" s="54"/>
      <c r="O71" s="9"/>
      <c r="P71" s="54"/>
      <c r="Q71" s="9"/>
      <c r="R71" s="9"/>
      <c r="S71" s="63"/>
      <c r="T71" s="9"/>
      <c r="U71" s="9"/>
      <c r="V71" s="9"/>
      <c r="W71" s="9"/>
      <c r="X71" s="9"/>
      <c r="Y71" s="9"/>
      <c r="Z71" s="34"/>
      <c r="AA71" s="9"/>
      <c r="AB71" s="9"/>
      <c r="AC71" s="9"/>
      <c r="AD71" s="34"/>
      <c r="AE71" s="73" t="b">
        <f t="shared" si="1"/>
        <v>1</v>
      </c>
      <c r="AF71" s="73" t="b">
        <f t="shared" si="2"/>
        <v>1</v>
      </c>
    </row>
    <row r="72" spans="1:32">
      <c r="A72" s="56" t="str">
        <f t="shared" si="0"/>
        <v/>
      </c>
      <c r="B72" s="61"/>
      <c r="C72" s="61"/>
      <c r="D72" s="61"/>
      <c r="E72" s="61"/>
      <c r="F72" s="61"/>
      <c r="G72" s="61"/>
      <c r="H72" s="61"/>
      <c r="I72" s="61"/>
      <c r="J72" s="9"/>
      <c r="K72" s="9"/>
      <c r="L72" s="45"/>
      <c r="M72" s="54"/>
      <c r="N72" s="54"/>
      <c r="O72" s="9"/>
      <c r="P72" s="54"/>
      <c r="Q72" s="9"/>
      <c r="R72" s="9"/>
      <c r="S72" s="63"/>
      <c r="T72" s="9"/>
      <c r="U72" s="9"/>
      <c r="V72" s="9"/>
      <c r="W72" s="9"/>
      <c r="X72" s="9"/>
      <c r="Y72" s="9"/>
      <c r="Z72" s="34"/>
      <c r="AA72" s="9"/>
      <c r="AB72" s="9"/>
      <c r="AC72" s="9"/>
      <c r="AD72" s="34"/>
      <c r="AE72" s="73" t="b">
        <f t="shared" si="1"/>
        <v>1</v>
      </c>
      <c r="AF72" s="73" t="b">
        <f t="shared" si="2"/>
        <v>1</v>
      </c>
    </row>
    <row r="73" spans="1:32">
      <c r="A73" s="56" t="str">
        <f t="shared" ref="A73:A136" si="3">IF(AND(NOT(ISBLANK(B73)),NOT(ISBLANK(C73)),NOT(ISBLANK(D73)),NOT(ISBLANK(E73)),NOT(ISBLANK(F73)),NOT(ISBLANK(Y73)),NOT(ISBLANK(X73)),NOT(ISBLANK(AA73)),NOT(ISBLANK(AB73)),NOT(ISBLANK(AC73)),NOT(ISBLANK(J73)),NOT(ISBLANK(K73)),NOT(ISBLANK(L73)),NOT(ISBLANK(M73)),NOT(ISBLANK(N73)),NOT(ISBLANK(O73)),NOT(ISBLANK(W73))),(_xlfn.CONCAT(LEFT(B73,3),L73,SUBSTITUTE(TEXT(M73,"h:mm:ss"),":",""),"_",ROW()-7)),"")</f>
        <v/>
      </c>
      <c r="B73" s="61"/>
      <c r="C73" s="61"/>
      <c r="D73" s="61"/>
      <c r="E73" s="61"/>
      <c r="F73" s="61"/>
      <c r="G73" s="61"/>
      <c r="H73" s="61"/>
      <c r="I73" s="61"/>
      <c r="J73" s="9"/>
      <c r="K73" s="9"/>
      <c r="L73" s="45"/>
      <c r="M73" s="54"/>
      <c r="N73" s="54"/>
      <c r="O73" s="9"/>
      <c r="P73" s="54"/>
      <c r="Q73" s="9"/>
      <c r="R73" s="9"/>
      <c r="S73" s="63"/>
      <c r="T73" s="9"/>
      <c r="U73" s="9"/>
      <c r="V73" s="9"/>
      <c r="W73" s="9"/>
      <c r="X73" s="9"/>
      <c r="Y73" s="9"/>
      <c r="Z73" s="34"/>
      <c r="AA73" s="9"/>
      <c r="AB73" s="9"/>
      <c r="AC73" s="9"/>
      <c r="AD73" s="34"/>
      <c r="AE73" s="73" t="b">
        <f t="shared" ref="AE73:AE136" si="4">OR(TYPE(AA73)=1,AA73="NA")</f>
        <v>1</v>
      </c>
      <c r="AF73" s="73" t="b">
        <f t="shared" ref="AF73:AF136" si="5">OR(TYPE(AB73)=1,AB73="NA")</f>
        <v>1</v>
      </c>
    </row>
    <row r="74" spans="1:32">
      <c r="A74" s="56" t="str">
        <f t="shared" si="3"/>
        <v/>
      </c>
      <c r="B74" s="61"/>
      <c r="C74" s="61"/>
      <c r="D74" s="61"/>
      <c r="E74" s="61"/>
      <c r="F74" s="61"/>
      <c r="G74" s="61"/>
      <c r="H74" s="61"/>
      <c r="I74" s="61"/>
      <c r="J74" s="9"/>
      <c r="K74" s="9"/>
      <c r="L74" s="45"/>
      <c r="M74" s="54"/>
      <c r="N74" s="54"/>
      <c r="O74" s="9"/>
      <c r="P74" s="54"/>
      <c r="Q74" s="9"/>
      <c r="R74" s="9"/>
      <c r="S74" s="63"/>
      <c r="T74" s="9"/>
      <c r="U74" s="9"/>
      <c r="V74" s="9"/>
      <c r="W74" s="9"/>
      <c r="X74" s="9"/>
      <c r="Y74" s="9"/>
      <c r="Z74" s="34"/>
      <c r="AA74" s="9"/>
      <c r="AB74" s="9"/>
      <c r="AC74" s="9"/>
      <c r="AD74" s="34"/>
      <c r="AE74" s="73" t="b">
        <f t="shared" si="4"/>
        <v>1</v>
      </c>
      <c r="AF74" s="73" t="b">
        <f t="shared" si="5"/>
        <v>1</v>
      </c>
    </row>
    <row r="75" spans="1:32">
      <c r="A75" s="56" t="str">
        <f t="shared" si="3"/>
        <v/>
      </c>
      <c r="B75" s="61"/>
      <c r="C75" s="61"/>
      <c r="D75" s="61"/>
      <c r="E75" s="61"/>
      <c r="F75" s="61"/>
      <c r="G75" s="61"/>
      <c r="H75" s="61"/>
      <c r="I75" s="61"/>
      <c r="J75" s="9"/>
      <c r="K75" s="9"/>
      <c r="L75" s="45"/>
      <c r="M75" s="54"/>
      <c r="N75" s="54"/>
      <c r="O75" s="9"/>
      <c r="P75" s="54"/>
      <c r="Q75" s="9"/>
      <c r="R75" s="9"/>
      <c r="S75" s="63"/>
      <c r="T75" s="9"/>
      <c r="U75" s="9"/>
      <c r="V75" s="9"/>
      <c r="W75" s="9"/>
      <c r="X75" s="9"/>
      <c r="Y75" s="9"/>
      <c r="Z75" s="34"/>
      <c r="AA75" s="9"/>
      <c r="AB75" s="9"/>
      <c r="AC75" s="9"/>
      <c r="AD75" s="34"/>
      <c r="AE75" s="73" t="b">
        <f t="shared" si="4"/>
        <v>1</v>
      </c>
      <c r="AF75" s="73" t="b">
        <f t="shared" si="5"/>
        <v>1</v>
      </c>
    </row>
    <row r="76" spans="1:32">
      <c r="A76" s="56" t="str">
        <f t="shared" si="3"/>
        <v/>
      </c>
      <c r="B76" s="61"/>
      <c r="C76" s="61"/>
      <c r="D76" s="61"/>
      <c r="E76" s="61"/>
      <c r="F76" s="61"/>
      <c r="G76" s="61"/>
      <c r="H76" s="61"/>
      <c r="I76" s="61"/>
      <c r="J76" s="9"/>
      <c r="K76" s="9"/>
      <c r="L76" s="45"/>
      <c r="M76" s="54"/>
      <c r="N76" s="54"/>
      <c r="O76" s="9"/>
      <c r="P76" s="54"/>
      <c r="Q76" s="9"/>
      <c r="R76" s="9"/>
      <c r="S76" s="63"/>
      <c r="T76" s="9"/>
      <c r="U76" s="9"/>
      <c r="V76" s="9"/>
      <c r="W76" s="9"/>
      <c r="X76" s="9"/>
      <c r="Y76" s="9"/>
      <c r="Z76" s="34"/>
      <c r="AA76" s="9"/>
      <c r="AB76" s="9"/>
      <c r="AC76" s="9"/>
      <c r="AD76" s="34"/>
      <c r="AE76" s="73" t="b">
        <f t="shared" si="4"/>
        <v>1</v>
      </c>
      <c r="AF76" s="73" t="b">
        <f t="shared" si="5"/>
        <v>1</v>
      </c>
    </row>
    <row r="77" spans="1:32">
      <c r="A77" s="56" t="str">
        <f t="shared" si="3"/>
        <v/>
      </c>
      <c r="B77" s="61"/>
      <c r="C77" s="61"/>
      <c r="D77" s="61"/>
      <c r="E77" s="61"/>
      <c r="F77" s="61"/>
      <c r="G77" s="61"/>
      <c r="H77" s="61"/>
      <c r="I77" s="61"/>
      <c r="J77" s="9"/>
      <c r="K77" s="9"/>
      <c r="L77" s="45"/>
      <c r="M77" s="54"/>
      <c r="N77" s="54"/>
      <c r="O77" s="9"/>
      <c r="P77" s="54"/>
      <c r="Q77" s="9"/>
      <c r="R77" s="9"/>
      <c r="S77" s="63"/>
      <c r="T77" s="9"/>
      <c r="U77" s="9"/>
      <c r="V77" s="9"/>
      <c r="W77" s="9"/>
      <c r="X77" s="9"/>
      <c r="Y77" s="9"/>
      <c r="Z77" s="34"/>
      <c r="AA77" s="9"/>
      <c r="AB77" s="9"/>
      <c r="AC77" s="9"/>
      <c r="AD77" s="34"/>
      <c r="AE77" s="73" t="b">
        <f t="shared" si="4"/>
        <v>1</v>
      </c>
      <c r="AF77" s="73" t="b">
        <f t="shared" si="5"/>
        <v>1</v>
      </c>
    </row>
    <row r="78" spans="1:32">
      <c r="A78" s="56" t="str">
        <f t="shared" si="3"/>
        <v/>
      </c>
      <c r="B78" s="61"/>
      <c r="C78" s="61"/>
      <c r="D78" s="61"/>
      <c r="E78" s="61"/>
      <c r="F78" s="61"/>
      <c r="G78" s="61"/>
      <c r="H78" s="61"/>
      <c r="I78" s="61"/>
      <c r="J78" s="9"/>
      <c r="K78" s="9"/>
      <c r="L78" s="45"/>
      <c r="M78" s="54"/>
      <c r="N78" s="54"/>
      <c r="O78" s="9"/>
      <c r="P78" s="54"/>
      <c r="Q78" s="9"/>
      <c r="R78" s="9"/>
      <c r="S78" s="63"/>
      <c r="T78" s="9"/>
      <c r="U78" s="9"/>
      <c r="V78" s="9"/>
      <c r="W78" s="9"/>
      <c r="X78" s="9"/>
      <c r="Y78" s="9"/>
      <c r="Z78" s="34"/>
      <c r="AA78" s="9"/>
      <c r="AB78" s="9"/>
      <c r="AC78" s="9"/>
      <c r="AD78" s="34"/>
      <c r="AE78" s="73" t="b">
        <f t="shared" si="4"/>
        <v>1</v>
      </c>
      <c r="AF78" s="73" t="b">
        <f t="shared" si="5"/>
        <v>1</v>
      </c>
    </row>
    <row r="79" spans="1:32">
      <c r="A79" s="56" t="str">
        <f t="shared" si="3"/>
        <v/>
      </c>
      <c r="B79" s="61"/>
      <c r="C79" s="61"/>
      <c r="D79" s="61"/>
      <c r="E79" s="61"/>
      <c r="F79" s="61"/>
      <c r="G79" s="61"/>
      <c r="H79" s="61"/>
      <c r="I79" s="61"/>
      <c r="J79" s="9"/>
      <c r="K79" s="9"/>
      <c r="L79" s="45"/>
      <c r="M79" s="54"/>
      <c r="N79" s="54"/>
      <c r="O79" s="9"/>
      <c r="P79" s="54"/>
      <c r="Q79" s="9"/>
      <c r="R79" s="9"/>
      <c r="S79" s="63"/>
      <c r="T79" s="9"/>
      <c r="U79" s="9"/>
      <c r="V79" s="9"/>
      <c r="W79" s="9"/>
      <c r="X79" s="9"/>
      <c r="Y79" s="9"/>
      <c r="Z79" s="34"/>
      <c r="AA79" s="9"/>
      <c r="AB79" s="9"/>
      <c r="AC79" s="9"/>
      <c r="AD79" s="34"/>
      <c r="AE79" s="73" t="b">
        <f t="shared" si="4"/>
        <v>1</v>
      </c>
      <c r="AF79" s="73" t="b">
        <f t="shared" si="5"/>
        <v>1</v>
      </c>
    </row>
    <row r="80" spans="1:32">
      <c r="A80" s="56" t="str">
        <f t="shared" si="3"/>
        <v/>
      </c>
      <c r="B80" s="61"/>
      <c r="C80" s="61"/>
      <c r="D80" s="61"/>
      <c r="E80" s="61"/>
      <c r="F80" s="61"/>
      <c r="G80" s="61"/>
      <c r="H80" s="61"/>
      <c r="I80" s="61"/>
      <c r="J80" s="9"/>
      <c r="K80" s="9"/>
      <c r="L80" s="45"/>
      <c r="M80" s="54"/>
      <c r="N80" s="54"/>
      <c r="O80" s="9"/>
      <c r="P80" s="54"/>
      <c r="Q80" s="9"/>
      <c r="R80" s="9"/>
      <c r="S80" s="63"/>
      <c r="T80" s="9"/>
      <c r="U80" s="9"/>
      <c r="V80" s="9"/>
      <c r="W80" s="9"/>
      <c r="X80" s="9"/>
      <c r="Y80" s="9"/>
      <c r="Z80" s="34"/>
      <c r="AA80" s="9"/>
      <c r="AB80" s="9"/>
      <c r="AC80" s="9"/>
      <c r="AD80" s="34"/>
      <c r="AE80" s="73" t="b">
        <f t="shared" si="4"/>
        <v>1</v>
      </c>
      <c r="AF80" s="73" t="b">
        <f t="shared" si="5"/>
        <v>1</v>
      </c>
    </row>
    <row r="81" spans="1:32">
      <c r="A81" s="56" t="str">
        <f t="shared" si="3"/>
        <v/>
      </c>
      <c r="B81" s="61"/>
      <c r="C81" s="61"/>
      <c r="D81" s="61"/>
      <c r="E81" s="61"/>
      <c r="F81" s="61"/>
      <c r="G81" s="61"/>
      <c r="H81" s="61"/>
      <c r="I81" s="61"/>
      <c r="J81" s="9"/>
      <c r="K81" s="9"/>
      <c r="L81" s="45"/>
      <c r="M81" s="9"/>
      <c r="N81" s="9"/>
      <c r="O81" s="9"/>
      <c r="P81" s="9"/>
      <c r="Q81" s="9"/>
      <c r="R81" s="9"/>
      <c r="S81" s="63"/>
      <c r="T81" s="9"/>
      <c r="U81" s="9"/>
      <c r="V81" s="9"/>
      <c r="W81" s="9"/>
      <c r="X81" s="9"/>
      <c r="Y81" s="9"/>
      <c r="Z81" s="34"/>
      <c r="AA81" s="9"/>
      <c r="AB81" s="9"/>
      <c r="AC81" s="9"/>
      <c r="AD81" s="34"/>
      <c r="AE81" s="73" t="b">
        <f t="shared" si="4"/>
        <v>1</v>
      </c>
      <c r="AF81" s="73" t="b">
        <f t="shared" si="5"/>
        <v>1</v>
      </c>
    </row>
    <row r="82" spans="1:32">
      <c r="A82" s="56" t="str">
        <f t="shared" si="3"/>
        <v/>
      </c>
      <c r="B82" s="61"/>
      <c r="C82" s="61"/>
      <c r="D82" s="61"/>
      <c r="E82" s="61"/>
      <c r="F82" s="61"/>
      <c r="G82" s="61"/>
      <c r="H82" s="61"/>
      <c r="I82" s="61"/>
      <c r="J82" s="9"/>
      <c r="K82" s="9"/>
      <c r="L82" s="45"/>
      <c r="M82" s="9"/>
      <c r="N82" s="9"/>
      <c r="O82" s="9"/>
      <c r="P82" s="9"/>
      <c r="Q82" s="9"/>
      <c r="R82" s="9"/>
      <c r="S82" s="63"/>
      <c r="T82" s="9"/>
      <c r="U82" s="9"/>
      <c r="V82" s="9"/>
      <c r="W82" s="9"/>
      <c r="X82" s="9"/>
      <c r="Y82" s="9"/>
      <c r="Z82" s="34"/>
      <c r="AA82" s="9"/>
      <c r="AB82" s="9"/>
      <c r="AC82" s="9"/>
      <c r="AD82" s="34"/>
      <c r="AE82" s="73" t="b">
        <f t="shared" si="4"/>
        <v>1</v>
      </c>
      <c r="AF82" s="73" t="b">
        <f t="shared" si="5"/>
        <v>1</v>
      </c>
    </row>
    <row r="83" spans="1:32">
      <c r="A83" s="56" t="str">
        <f t="shared" si="3"/>
        <v/>
      </c>
      <c r="B83" s="61"/>
      <c r="C83" s="61"/>
      <c r="D83" s="61"/>
      <c r="E83" s="61"/>
      <c r="F83" s="61"/>
      <c r="G83" s="61"/>
      <c r="H83" s="61"/>
      <c r="I83" s="61"/>
      <c r="J83" s="9"/>
      <c r="K83" s="9"/>
      <c r="L83" s="45"/>
      <c r="M83" s="9"/>
      <c r="N83" s="9"/>
      <c r="O83" s="9"/>
      <c r="P83" s="9"/>
      <c r="Q83" s="9"/>
      <c r="R83" s="9"/>
      <c r="S83" s="63"/>
      <c r="T83" s="9"/>
      <c r="U83" s="9"/>
      <c r="V83" s="9"/>
      <c r="W83" s="9"/>
      <c r="X83" s="9"/>
      <c r="Y83" s="9"/>
      <c r="Z83" s="34"/>
      <c r="AA83" s="9"/>
      <c r="AB83" s="9"/>
      <c r="AC83" s="9"/>
      <c r="AD83" s="34"/>
      <c r="AE83" s="73" t="b">
        <f t="shared" si="4"/>
        <v>1</v>
      </c>
      <c r="AF83" s="73" t="b">
        <f t="shared" si="5"/>
        <v>1</v>
      </c>
    </row>
    <row r="84" spans="1:32">
      <c r="A84" s="56" t="str">
        <f t="shared" si="3"/>
        <v/>
      </c>
      <c r="B84" s="61"/>
      <c r="C84" s="61"/>
      <c r="D84" s="61"/>
      <c r="E84" s="61"/>
      <c r="F84" s="61"/>
      <c r="G84" s="61"/>
      <c r="H84" s="61"/>
      <c r="I84" s="61"/>
      <c r="J84" s="9"/>
      <c r="K84" s="9"/>
      <c r="L84" s="45"/>
      <c r="M84" s="9"/>
      <c r="N84" s="9"/>
      <c r="O84" s="9"/>
      <c r="P84" s="9"/>
      <c r="Q84" s="9"/>
      <c r="R84" s="9"/>
      <c r="S84" s="63"/>
      <c r="T84" s="9"/>
      <c r="U84" s="9"/>
      <c r="V84" s="9"/>
      <c r="W84" s="9"/>
      <c r="X84" s="9"/>
      <c r="Y84" s="9"/>
      <c r="Z84" s="34"/>
      <c r="AA84" s="9"/>
      <c r="AB84" s="9"/>
      <c r="AC84" s="9"/>
      <c r="AD84" s="34"/>
      <c r="AE84" s="73" t="b">
        <f t="shared" si="4"/>
        <v>1</v>
      </c>
      <c r="AF84" s="73" t="b">
        <f t="shared" si="5"/>
        <v>1</v>
      </c>
    </row>
    <row r="85" spans="1:32">
      <c r="A85" s="56" t="str">
        <f t="shared" si="3"/>
        <v/>
      </c>
      <c r="B85" s="61"/>
      <c r="C85" s="61"/>
      <c r="D85" s="61"/>
      <c r="E85" s="61"/>
      <c r="F85" s="61"/>
      <c r="G85" s="61"/>
      <c r="H85" s="61"/>
      <c r="I85" s="61"/>
      <c r="J85" s="9"/>
      <c r="K85" s="9"/>
      <c r="L85" s="45"/>
      <c r="M85" s="9"/>
      <c r="N85" s="9"/>
      <c r="O85" s="9"/>
      <c r="P85" s="9"/>
      <c r="Q85" s="9"/>
      <c r="R85" s="9"/>
      <c r="S85" s="63"/>
      <c r="T85" s="9"/>
      <c r="U85" s="9"/>
      <c r="V85" s="9"/>
      <c r="W85" s="9"/>
      <c r="X85" s="9"/>
      <c r="Y85" s="9"/>
      <c r="Z85" s="34"/>
      <c r="AA85" s="9"/>
      <c r="AB85" s="9"/>
      <c r="AC85" s="9"/>
      <c r="AD85" s="34"/>
      <c r="AE85" s="73" t="b">
        <f t="shared" si="4"/>
        <v>1</v>
      </c>
      <c r="AF85" s="73" t="b">
        <f t="shared" si="5"/>
        <v>1</v>
      </c>
    </row>
    <row r="86" spans="1:32">
      <c r="A86" s="56" t="str">
        <f t="shared" si="3"/>
        <v/>
      </c>
      <c r="B86" s="61"/>
      <c r="C86" s="61"/>
      <c r="D86" s="61"/>
      <c r="E86" s="61"/>
      <c r="F86" s="61"/>
      <c r="G86" s="61"/>
      <c r="H86" s="61"/>
      <c r="I86" s="61"/>
      <c r="J86" s="9"/>
      <c r="K86" s="9"/>
      <c r="L86" s="45"/>
      <c r="M86" s="9"/>
      <c r="N86" s="9"/>
      <c r="O86" s="9"/>
      <c r="P86" s="9"/>
      <c r="Q86" s="9"/>
      <c r="R86" s="9"/>
      <c r="S86" s="63"/>
      <c r="T86" s="9"/>
      <c r="U86" s="9"/>
      <c r="V86" s="9"/>
      <c r="W86" s="9"/>
      <c r="X86" s="9"/>
      <c r="Y86" s="9"/>
      <c r="Z86" s="34"/>
      <c r="AA86" s="9"/>
      <c r="AB86" s="9"/>
      <c r="AC86" s="9"/>
      <c r="AD86" s="34"/>
      <c r="AE86" s="73" t="b">
        <f t="shared" si="4"/>
        <v>1</v>
      </c>
      <c r="AF86" s="73" t="b">
        <f t="shared" si="5"/>
        <v>1</v>
      </c>
    </row>
    <row r="87" spans="1:32">
      <c r="A87" s="56" t="str">
        <f t="shared" si="3"/>
        <v/>
      </c>
      <c r="B87" s="61"/>
      <c r="C87" s="61"/>
      <c r="D87" s="61"/>
      <c r="E87" s="61"/>
      <c r="F87" s="61"/>
      <c r="G87" s="61"/>
      <c r="H87" s="61"/>
      <c r="I87" s="61"/>
      <c r="J87" s="9"/>
      <c r="K87" s="9"/>
      <c r="L87" s="45"/>
      <c r="M87" s="9"/>
      <c r="N87" s="9"/>
      <c r="O87" s="9"/>
      <c r="P87" s="9"/>
      <c r="Q87" s="9"/>
      <c r="R87" s="9"/>
      <c r="S87" s="63"/>
      <c r="T87" s="9"/>
      <c r="U87" s="9"/>
      <c r="V87" s="9"/>
      <c r="W87" s="9"/>
      <c r="X87" s="9"/>
      <c r="Y87" s="9"/>
      <c r="Z87" s="34"/>
      <c r="AA87" s="9"/>
      <c r="AB87" s="9"/>
      <c r="AC87" s="9"/>
      <c r="AD87" s="34"/>
      <c r="AE87" s="73" t="b">
        <f t="shared" si="4"/>
        <v>1</v>
      </c>
      <c r="AF87" s="73" t="b">
        <f t="shared" si="5"/>
        <v>1</v>
      </c>
    </row>
    <row r="88" spans="1:32">
      <c r="A88" s="56" t="str">
        <f t="shared" si="3"/>
        <v/>
      </c>
      <c r="B88" s="61"/>
      <c r="C88" s="61"/>
      <c r="D88" s="61"/>
      <c r="E88" s="61"/>
      <c r="F88" s="61"/>
      <c r="G88" s="61"/>
      <c r="H88" s="61"/>
      <c r="I88" s="61"/>
      <c r="J88" s="9"/>
      <c r="K88" s="9"/>
      <c r="L88" s="45"/>
      <c r="M88" s="9"/>
      <c r="N88" s="9"/>
      <c r="O88" s="9"/>
      <c r="P88" s="9"/>
      <c r="Q88" s="9"/>
      <c r="R88" s="9"/>
      <c r="S88" s="63"/>
      <c r="T88" s="9"/>
      <c r="U88" s="9"/>
      <c r="V88" s="9"/>
      <c r="W88" s="9"/>
      <c r="X88" s="9"/>
      <c r="Y88" s="9"/>
      <c r="Z88" s="34"/>
      <c r="AA88" s="9"/>
      <c r="AB88" s="9"/>
      <c r="AC88" s="9"/>
      <c r="AD88" s="34"/>
      <c r="AE88" s="73" t="b">
        <f t="shared" si="4"/>
        <v>1</v>
      </c>
      <c r="AF88" s="73" t="b">
        <f t="shared" si="5"/>
        <v>1</v>
      </c>
    </row>
    <row r="89" spans="1:32">
      <c r="A89" s="56" t="str">
        <f t="shared" si="3"/>
        <v/>
      </c>
      <c r="B89" s="61"/>
      <c r="C89" s="61"/>
      <c r="D89" s="61"/>
      <c r="E89" s="61"/>
      <c r="F89" s="61"/>
      <c r="G89" s="61"/>
      <c r="H89" s="61"/>
      <c r="I89" s="61"/>
      <c r="J89" s="9"/>
      <c r="K89" s="9"/>
      <c r="L89" s="45"/>
      <c r="M89" s="9"/>
      <c r="N89" s="9"/>
      <c r="O89" s="9"/>
      <c r="P89" s="9"/>
      <c r="Q89" s="9"/>
      <c r="R89" s="9"/>
      <c r="S89" s="63"/>
      <c r="T89" s="9"/>
      <c r="U89" s="9"/>
      <c r="V89" s="9"/>
      <c r="W89" s="9"/>
      <c r="X89" s="9"/>
      <c r="Y89" s="9"/>
      <c r="Z89" s="34"/>
      <c r="AA89" s="9"/>
      <c r="AB89" s="9"/>
      <c r="AC89" s="9"/>
      <c r="AD89" s="34"/>
      <c r="AE89" s="73" t="b">
        <f t="shared" si="4"/>
        <v>1</v>
      </c>
      <c r="AF89" s="73" t="b">
        <f t="shared" si="5"/>
        <v>1</v>
      </c>
    </row>
    <row r="90" spans="1:32">
      <c r="A90" s="56" t="str">
        <f t="shared" si="3"/>
        <v/>
      </c>
      <c r="B90" s="61"/>
      <c r="C90" s="61"/>
      <c r="D90" s="61"/>
      <c r="E90" s="61"/>
      <c r="F90" s="61"/>
      <c r="G90" s="61"/>
      <c r="H90" s="61"/>
      <c r="I90" s="61"/>
      <c r="J90" s="9"/>
      <c r="K90" s="9"/>
      <c r="L90" s="45"/>
      <c r="M90" s="9"/>
      <c r="N90" s="9"/>
      <c r="O90" s="9"/>
      <c r="P90" s="9"/>
      <c r="Q90" s="9"/>
      <c r="R90" s="9"/>
      <c r="S90" s="63"/>
      <c r="T90" s="9"/>
      <c r="U90" s="9"/>
      <c r="V90" s="9"/>
      <c r="W90" s="9"/>
      <c r="X90" s="9"/>
      <c r="Y90" s="9"/>
      <c r="Z90" s="34"/>
      <c r="AA90" s="9"/>
      <c r="AB90" s="9"/>
      <c r="AC90" s="9"/>
      <c r="AD90" s="34"/>
      <c r="AE90" s="73" t="b">
        <f t="shared" si="4"/>
        <v>1</v>
      </c>
      <c r="AF90" s="73" t="b">
        <f t="shared" si="5"/>
        <v>1</v>
      </c>
    </row>
    <row r="91" spans="1:32">
      <c r="A91" s="56" t="str">
        <f t="shared" si="3"/>
        <v/>
      </c>
      <c r="B91" s="61"/>
      <c r="C91" s="61"/>
      <c r="D91" s="61"/>
      <c r="E91" s="61"/>
      <c r="F91" s="61"/>
      <c r="G91" s="61"/>
      <c r="H91" s="61"/>
      <c r="I91" s="61"/>
      <c r="J91" s="9"/>
      <c r="K91" s="9"/>
      <c r="L91" s="45"/>
      <c r="M91" s="9"/>
      <c r="N91" s="9"/>
      <c r="O91" s="9"/>
      <c r="P91" s="9"/>
      <c r="Q91" s="9"/>
      <c r="R91" s="9"/>
      <c r="S91" s="63"/>
      <c r="T91" s="9"/>
      <c r="U91" s="9"/>
      <c r="V91" s="9"/>
      <c r="W91" s="9"/>
      <c r="X91" s="9"/>
      <c r="Y91" s="9"/>
      <c r="Z91" s="34"/>
      <c r="AA91" s="9"/>
      <c r="AB91" s="9"/>
      <c r="AC91" s="9"/>
      <c r="AD91" s="34"/>
      <c r="AE91" s="73" t="b">
        <f t="shared" si="4"/>
        <v>1</v>
      </c>
      <c r="AF91" s="73" t="b">
        <f t="shared" si="5"/>
        <v>1</v>
      </c>
    </row>
    <row r="92" spans="1:32">
      <c r="A92" s="56" t="str">
        <f t="shared" si="3"/>
        <v/>
      </c>
      <c r="B92" s="61"/>
      <c r="C92" s="61"/>
      <c r="D92" s="61"/>
      <c r="E92" s="61"/>
      <c r="F92" s="61"/>
      <c r="G92" s="61"/>
      <c r="H92" s="61"/>
      <c r="I92" s="61"/>
      <c r="J92" s="9"/>
      <c r="K92" s="9"/>
      <c r="L92" s="45"/>
      <c r="M92" s="9"/>
      <c r="N92" s="9"/>
      <c r="O92" s="9"/>
      <c r="P92" s="9"/>
      <c r="Q92" s="9"/>
      <c r="R92" s="9"/>
      <c r="S92" s="63"/>
      <c r="T92" s="9"/>
      <c r="U92" s="9"/>
      <c r="V92" s="9"/>
      <c r="W92" s="9"/>
      <c r="X92" s="9"/>
      <c r="Y92" s="9"/>
      <c r="Z92" s="34"/>
      <c r="AA92" s="9"/>
      <c r="AB92" s="9"/>
      <c r="AC92" s="9"/>
      <c r="AD92" s="34"/>
      <c r="AE92" s="73" t="b">
        <f t="shared" si="4"/>
        <v>1</v>
      </c>
      <c r="AF92" s="73" t="b">
        <f t="shared" si="5"/>
        <v>1</v>
      </c>
    </row>
    <row r="93" spans="1:32">
      <c r="A93" s="56" t="str">
        <f t="shared" si="3"/>
        <v/>
      </c>
      <c r="B93" s="61"/>
      <c r="C93" s="61"/>
      <c r="D93" s="61"/>
      <c r="E93" s="61"/>
      <c r="F93" s="61"/>
      <c r="G93" s="61"/>
      <c r="H93" s="61"/>
      <c r="I93" s="61"/>
      <c r="J93" s="9"/>
      <c r="K93" s="9"/>
      <c r="L93" s="45"/>
      <c r="M93" s="9"/>
      <c r="N93" s="9"/>
      <c r="O93" s="9"/>
      <c r="P93" s="9"/>
      <c r="Q93" s="9"/>
      <c r="R93" s="9"/>
      <c r="S93" s="63"/>
      <c r="T93" s="9"/>
      <c r="U93" s="9"/>
      <c r="V93" s="9"/>
      <c r="W93" s="9"/>
      <c r="X93" s="9"/>
      <c r="Y93" s="9"/>
      <c r="Z93" s="34"/>
      <c r="AA93" s="9"/>
      <c r="AB93" s="9"/>
      <c r="AC93" s="9"/>
      <c r="AD93" s="34"/>
      <c r="AE93" s="73" t="b">
        <f t="shared" si="4"/>
        <v>1</v>
      </c>
      <c r="AF93" s="73" t="b">
        <f t="shared" si="5"/>
        <v>1</v>
      </c>
    </row>
    <row r="94" spans="1:32">
      <c r="A94" s="56" t="str">
        <f t="shared" si="3"/>
        <v/>
      </c>
      <c r="B94" s="61"/>
      <c r="C94" s="61"/>
      <c r="D94" s="61"/>
      <c r="E94" s="61"/>
      <c r="F94" s="61"/>
      <c r="G94" s="61"/>
      <c r="H94" s="61"/>
      <c r="I94" s="61"/>
      <c r="J94" s="9"/>
      <c r="K94" s="9"/>
      <c r="L94" s="45"/>
      <c r="M94" s="9"/>
      <c r="N94" s="9"/>
      <c r="O94" s="9"/>
      <c r="P94" s="9"/>
      <c r="Q94" s="9"/>
      <c r="R94" s="9"/>
      <c r="S94" s="63"/>
      <c r="T94" s="9"/>
      <c r="U94" s="9"/>
      <c r="V94" s="9"/>
      <c r="W94" s="9"/>
      <c r="X94" s="9"/>
      <c r="Y94" s="9"/>
      <c r="Z94" s="34"/>
      <c r="AA94" s="9"/>
      <c r="AB94" s="9"/>
      <c r="AC94" s="9"/>
      <c r="AD94" s="34"/>
      <c r="AE94" s="73" t="b">
        <f t="shared" si="4"/>
        <v>1</v>
      </c>
      <c r="AF94" s="73" t="b">
        <f t="shared" si="5"/>
        <v>1</v>
      </c>
    </row>
    <row r="95" spans="1:32">
      <c r="A95" s="56" t="str">
        <f t="shared" si="3"/>
        <v/>
      </c>
      <c r="B95" s="61"/>
      <c r="C95" s="61"/>
      <c r="D95" s="61"/>
      <c r="E95" s="61"/>
      <c r="F95" s="61"/>
      <c r="G95" s="61"/>
      <c r="H95" s="61"/>
      <c r="I95" s="61"/>
      <c r="J95" s="9"/>
      <c r="K95" s="9"/>
      <c r="L95" s="45"/>
      <c r="M95" s="9"/>
      <c r="N95" s="9"/>
      <c r="O95" s="9"/>
      <c r="P95" s="9"/>
      <c r="Q95" s="9"/>
      <c r="R95" s="9"/>
      <c r="S95" s="63"/>
      <c r="T95" s="9"/>
      <c r="U95" s="9"/>
      <c r="V95" s="9"/>
      <c r="W95" s="9"/>
      <c r="X95" s="9"/>
      <c r="Y95" s="9"/>
      <c r="Z95" s="34"/>
      <c r="AA95" s="9"/>
      <c r="AB95" s="9"/>
      <c r="AC95" s="9"/>
      <c r="AD95" s="34"/>
      <c r="AE95" s="73" t="b">
        <f t="shared" si="4"/>
        <v>1</v>
      </c>
      <c r="AF95" s="73" t="b">
        <f t="shared" si="5"/>
        <v>1</v>
      </c>
    </row>
    <row r="96" spans="1:32">
      <c r="A96" s="56" t="str">
        <f t="shared" si="3"/>
        <v/>
      </c>
      <c r="B96" s="61"/>
      <c r="C96" s="61"/>
      <c r="D96" s="61"/>
      <c r="E96" s="61"/>
      <c r="F96" s="61"/>
      <c r="G96" s="61"/>
      <c r="H96" s="61"/>
      <c r="I96" s="61"/>
      <c r="J96" s="9"/>
      <c r="K96" s="9"/>
      <c r="L96" s="45"/>
      <c r="M96" s="9"/>
      <c r="N96" s="9"/>
      <c r="O96" s="9"/>
      <c r="P96" s="9"/>
      <c r="Q96" s="9"/>
      <c r="R96" s="9"/>
      <c r="S96" s="63"/>
      <c r="T96" s="9"/>
      <c r="U96" s="9"/>
      <c r="V96" s="9"/>
      <c r="W96" s="9"/>
      <c r="X96" s="9"/>
      <c r="Y96" s="9"/>
      <c r="Z96" s="34"/>
      <c r="AA96" s="9"/>
      <c r="AB96" s="9"/>
      <c r="AC96" s="9"/>
      <c r="AD96" s="34"/>
      <c r="AE96" s="73" t="b">
        <f t="shared" si="4"/>
        <v>1</v>
      </c>
      <c r="AF96" s="73" t="b">
        <f t="shared" si="5"/>
        <v>1</v>
      </c>
    </row>
    <row r="97" spans="1:32">
      <c r="A97" s="56" t="str">
        <f t="shared" si="3"/>
        <v/>
      </c>
      <c r="B97" s="61"/>
      <c r="C97" s="61"/>
      <c r="D97" s="61"/>
      <c r="E97" s="61"/>
      <c r="F97" s="61"/>
      <c r="G97" s="61"/>
      <c r="H97" s="61"/>
      <c r="I97" s="61"/>
      <c r="J97" s="9"/>
      <c r="K97" s="9"/>
      <c r="L97" s="45"/>
      <c r="M97" s="9"/>
      <c r="N97" s="9"/>
      <c r="O97" s="9"/>
      <c r="P97" s="9"/>
      <c r="Q97" s="9"/>
      <c r="R97" s="9"/>
      <c r="S97" s="63"/>
      <c r="T97" s="9"/>
      <c r="U97" s="9"/>
      <c r="V97" s="9"/>
      <c r="W97" s="9"/>
      <c r="X97" s="9"/>
      <c r="Y97" s="9"/>
      <c r="Z97" s="34"/>
      <c r="AA97" s="9"/>
      <c r="AB97" s="9"/>
      <c r="AC97" s="9"/>
      <c r="AD97" s="34"/>
      <c r="AE97" s="73" t="b">
        <f t="shared" si="4"/>
        <v>1</v>
      </c>
      <c r="AF97" s="73" t="b">
        <f t="shared" si="5"/>
        <v>1</v>
      </c>
    </row>
    <row r="98" spans="1:32">
      <c r="A98" s="56" t="str">
        <f t="shared" si="3"/>
        <v/>
      </c>
      <c r="B98" s="61"/>
      <c r="C98" s="61"/>
      <c r="D98" s="61"/>
      <c r="E98" s="61"/>
      <c r="F98" s="61"/>
      <c r="G98" s="61"/>
      <c r="H98" s="61"/>
      <c r="I98" s="61"/>
      <c r="J98" s="9"/>
      <c r="K98" s="9"/>
      <c r="L98" s="45"/>
      <c r="M98" s="9"/>
      <c r="N98" s="9"/>
      <c r="O98" s="9"/>
      <c r="P98" s="9"/>
      <c r="Q98" s="9"/>
      <c r="R98" s="9"/>
      <c r="S98" s="63"/>
      <c r="T98" s="9"/>
      <c r="U98" s="9"/>
      <c r="V98" s="9"/>
      <c r="W98" s="9"/>
      <c r="X98" s="9"/>
      <c r="Y98" s="9"/>
      <c r="Z98" s="34"/>
      <c r="AA98" s="9"/>
      <c r="AB98" s="9"/>
      <c r="AC98" s="9"/>
      <c r="AD98" s="34"/>
      <c r="AE98" s="73" t="b">
        <f t="shared" si="4"/>
        <v>1</v>
      </c>
      <c r="AF98" s="73" t="b">
        <f t="shared" si="5"/>
        <v>1</v>
      </c>
    </row>
    <row r="99" spans="1:32">
      <c r="A99" s="56" t="str">
        <f t="shared" si="3"/>
        <v/>
      </c>
      <c r="B99" s="61"/>
      <c r="C99" s="61"/>
      <c r="D99" s="61"/>
      <c r="E99" s="61"/>
      <c r="F99" s="61"/>
      <c r="G99" s="61"/>
      <c r="H99" s="61"/>
      <c r="I99" s="61"/>
      <c r="J99" s="9"/>
      <c r="K99" s="9"/>
      <c r="L99" s="45"/>
      <c r="M99" s="9"/>
      <c r="N99" s="9"/>
      <c r="O99" s="9"/>
      <c r="P99" s="9"/>
      <c r="Q99" s="9"/>
      <c r="R99" s="9"/>
      <c r="S99" s="63"/>
      <c r="T99" s="9"/>
      <c r="U99" s="9"/>
      <c r="V99" s="9"/>
      <c r="W99" s="9"/>
      <c r="X99" s="9"/>
      <c r="Y99" s="9"/>
      <c r="Z99" s="34"/>
      <c r="AA99" s="9"/>
      <c r="AB99" s="9"/>
      <c r="AC99" s="9"/>
      <c r="AD99" s="34"/>
      <c r="AE99" s="73" t="b">
        <f t="shared" si="4"/>
        <v>1</v>
      </c>
      <c r="AF99" s="73" t="b">
        <f t="shared" si="5"/>
        <v>1</v>
      </c>
    </row>
    <row r="100" spans="1:32">
      <c r="A100" s="56" t="str">
        <f t="shared" si="3"/>
        <v/>
      </c>
      <c r="B100" s="61"/>
      <c r="C100" s="61"/>
      <c r="D100" s="61"/>
      <c r="E100" s="61"/>
      <c r="F100" s="61"/>
      <c r="G100" s="61"/>
      <c r="H100" s="61"/>
      <c r="I100" s="61"/>
      <c r="J100" s="9"/>
      <c r="K100" s="9"/>
      <c r="L100" s="45"/>
      <c r="M100" s="9"/>
      <c r="N100" s="9"/>
      <c r="O100" s="9"/>
      <c r="P100" s="9"/>
      <c r="Q100" s="9"/>
      <c r="R100" s="9"/>
      <c r="S100" s="63"/>
      <c r="T100" s="9"/>
      <c r="U100" s="9"/>
      <c r="V100" s="9"/>
      <c r="W100" s="9"/>
      <c r="X100" s="9"/>
      <c r="Y100" s="9"/>
      <c r="Z100" s="34"/>
      <c r="AA100" s="9"/>
      <c r="AB100" s="9"/>
      <c r="AC100" s="9"/>
      <c r="AD100" s="34"/>
      <c r="AE100" s="73" t="b">
        <f t="shared" si="4"/>
        <v>1</v>
      </c>
      <c r="AF100" s="73" t="b">
        <f t="shared" si="5"/>
        <v>1</v>
      </c>
    </row>
    <row r="101" spans="1:32">
      <c r="A101" s="56" t="str">
        <f t="shared" si="3"/>
        <v/>
      </c>
      <c r="B101" s="61"/>
      <c r="C101" s="61"/>
      <c r="D101" s="61"/>
      <c r="E101" s="61"/>
      <c r="F101" s="61"/>
      <c r="G101" s="61"/>
      <c r="H101" s="61"/>
      <c r="I101" s="61"/>
      <c r="J101" s="9"/>
      <c r="K101" s="9"/>
      <c r="L101" s="45"/>
      <c r="M101" s="9"/>
      <c r="N101" s="9"/>
      <c r="O101" s="9"/>
      <c r="P101" s="9"/>
      <c r="Q101" s="9"/>
      <c r="R101" s="9"/>
      <c r="S101" s="63"/>
      <c r="T101" s="9"/>
      <c r="U101" s="9"/>
      <c r="V101" s="9"/>
      <c r="W101" s="9"/>
      <c r="X101" s="9"/>
      <c r="Y101" s="9"/>
      <c r="Z101" s="34"/>
      <c r="AA101" s="9"/>
      <c r="AB101" s="9"/>
      <c r="AC101" s="9"/>
      <c r="AD101" s="34"/>
      <c r="AE101" s="73" t="b">
        <f t="shared" si="4"/>
        <v>1</v>
      </c>
      <c r="AF101" s="73" t="b">
        <f t="shared" si="5"/>
        <v>1</v>
      </c>
    </row>
    <row r="102" spans="1:32">
      <c r="A102" s="56" t="str">
        <f t="shared" si="3"/>
        <v/>
      </c>
      <c r="B102" s="61"/>
      <c r="C102" s="61"/>
      <c r="D102" s="61"/>
      <c r="E102" s="61"/>
      <c r="F102" s="61"/>
      <c r="G102" s="61"/>
      <c r="H102" s="61"/>
      <c r="I102" s="61"/>
      <c r="J102" s="9"/>
      <c r="K102" s="9"/>
      <c r="L102" s="45"/>
      <c r="M102" s="9"/>
      <c r="N102" s="9"/>
      <c r="O102" s="9"/>
      <c r="P102" s="9"/>
      <c r="Q102" s="9"/>
      <c r="R102" s="9"/>
      <c r="S102" s="63"/>
      <c r="T102" s="9"/>
      <c r="U102" s="9"/>
      <c r="V102" s="9"/>
      <c r="W102" s="9"/>
      <c r="X102" s="9"/>
      <c r="Y102" s="9"/>
      <c r="Z102" s="34"/>
      <c r="AA102" s="9"/>
      <c r="AB102" s="9"/>
      <c r="AC102" s="9"/>
      <c r="AD102" s="34"/>
      <c r="AE102" s="73" t="b">
        <f t="shared" si="4"/>
        <v>1</v>
      </c>
      <c r="AF102" s="73" t="b">
        <f t="shared" si="5"/>
        <v>1</v>
      </c>
    </row>
    <row r="103" spans="1:32">
      <c r="A103" s="56" t="str">
        <f t="shared" si="3"/>
        <v/>
      </c>
      <c r="B103" s="61"/>
      <c r="C103" s="61"/>
      <c r="D103" s="61"/>
      <c r="E103" s="61"/>
      <c r="F103" s="61"/>
      <c r="G103" s="61"/>
      <c r="H103" s="61"/>
      <c r="I103" s="61"/>
      <c r="J103" s="9"/>
      <c r="K103" s="9"/>
      <c r="L103" s="45"/>
      <c r="M103" s="9"/>
      <c r="N103" s="9"/>
      <c r="O103" s="9"/>
      <c r="P103" s="9"/>
      <c r="Q103" s="9"/>
      <c r="R103" s="9"/>
      <c r="S103" s="63"/>
      <c r="T103" s="9"/>
      <c r="U103" s="9"/>
      <c r="V103" s="9"/>
      <c r="W103" s="9"/>
      <c r="X103" s="9"/>
      <c r="Y103" s="9"/>
      <c r="Z103" s="34"/>
      <c r="AA103" s="9"/>
      <c r="AB103" s="9"/>
      <c r="AC103" s="9"/>
      <c r="AD103" s="34"/>
      <c r="AE103" s="73" t="b">
        <f t="shared" si="4"/>
        <v>1</v>
      </c>
      <c r="AF103" s="73" t="b">
        <f t="shared" si="5"/>
        <v>1</v>
      </c>
    </row>
    <row r="104" spans="1:32">
      <c r="A104" s="56" t="str">
        <f t="shared" si="3"/>
        <v/>
      </c>
      <c r="B104" s="61"/>
      <c r="C104" s="61"/>
      <c r="D104" s="61"/>
      <c r="E104" s="61"/>
      <c r="F104" s="61"/>
      <c r="G104" s="61"/>
      <c r="H104" s="61"/>
      <c r="I104" s="61"/>
      <c r="J104" s="9"/>
      <c r="K104" s="9"/>
      <c r="L104" s="45"/>
      <c r="M104" s="9"/>
      <c r="N104" s="9"/>
      <c r="O104" s="9"/>
      <c r="P104" s="9"/>
      <c r="Q104" s="9"/>
      <c r="R104" s="9"/>
      <c r="S104" s="63"/>
      <c r="T104" s="9"/>
      <c r="U104" s="9"/>
      <c r="V104" s="9"/>
      <c r="W104" s="9"/>
      <c r="X104" s="9"/>
      <c r="Y104" s="9"/>
      <c r="Z104" s="34"/>
      <c r="AA104" s="9"/>
      <c r="AB104" s="9"/>
      <c r="AC104" s="9"/>
      <c r="AD104" s="34"/>
      <c r="AE104" s="73" t="b">
        <f t="shared" si="4"/>
        <v>1</v>
      </c>
      <c r="AF104" s="73" t="b">
        <f t="shared" si="5"/>
        <v>1</v>
      </c>
    </row>
    <row r="105" spans="1:32">
      <c r="A105" s="56" t="str">
        <f t="shared" si="3"/>
        <v/>
      </c>
      <c r="B105" s="61"/>
      <c r="C105" s="61"/>
      <c r="D105" s="61"/>
      <c r="E105" s="61"/>
      <c r="F105" s="61"/>
      <c r="G105" s="61"/>
      <c r="H105" s="61"/>
      <c r="I105" s="61"/>
      <c r="J105" s="9"/>
      <c r="K105" s="9"/>
      <c r="L105" s="45"/>
      <c r="M105" s="9"/>
      <c r="N105" s="9"/>
      <c r="O105" s="9"/>
      <c r="P105" s="9"/>
      <c r="Q105" s="9"/>
      <c r="R105" s="9"/>
      <c r="S105" s="63"/>
      <c r="T105" s="9"/>
      <c r="U105" s="9"/>
      <c r="V105" s="9"/>
      <c r="W105" s="9"/>
      <c r="X105" s="9"/>
      <c r="Y105" s="9"/>
      <c r="Z105" s="34"/>
      <c r="AA105" s="9"/>
      <c r="AB105" s="9"/>
      <c r="AC105" s="9"/>
      <c r="AD105" s="34"/>
      <c r="AE105" s="73" t="b">
        <f t="shared" si="4"/>
        <v>1</v>
      </c>
      <c r="AF105" s="73" t="b">
        <f t="shared" si="5"/>
        <v>1</v>
      </c>
    </row>
    <row r="106" spans="1:32">
      <c r="A106" s="56" t="str">
        <f t="shared" si="3"/>
        <v/>
      </c>
      <c r="B106" s="61"/>
      <c r="C106" s="61"/>
      <c r="D106" s="61"/>
      <c r="E106" s="61"/>
      <c r="F106" s="61"/>
      <c r="G106" s="61"/>
      <c r="H106" s="61"/>
      <c r="I106" s="61"/>
      <c r="J106" s="9"/>
      <c r="K106" s="9"/>
      <c r="L106" s="45"/>
      <c r="M106" s="9"/>
      <c r="N106" s="9"/>
      <c r="O106" s="9"/>
      <c r="P106" s="9"/>
      <c r="Q106" s="9"/>
      <c r="R106" s="9"/>
      <c r="S106" s="63"/>
      <c r="T106" s="9"/>
      <c r="U106" s="9"/>
      <c r="V106" s="9"/>
      <c r="W106" s="9"/>
      <c r="X106" s="9"/>
      <c r="Y106" s="9"/>
      <c r="Z106" s="34"/>
      <c r="AA106" s="9"/>
      <c r="AB106" s="9"/>
      <c r="AC106" s="9"/>
      <c r="AD106" s="34"/>
      <c r="AE106" s="73" t="b">
        <f t="shared" si="4"/>
        <v>1</v>
      </c>
      <c r="AF106" s="73" t="b">
        <f t="shared" si="5"/>
        <v>1</v>
      </c>
    </row>
    <row r="107" spans="1:32">
      <c r="A107" s="56" t="str">
        <f t="shared" si="3"/>
        <v/>
      </c>
      <c r="B107" s="61"/>
      <c r="C107" s="61"/>
      <c r="D107" s="61"/>
      <c r="E107" s="61"/>
      <c r="F107" s="61"/>
      <c r="G107" s="61"/>
      <c r="H107" s="61"/>
      <c r="I107" s="61"/>
      <c r="J107" s="9"/>
      <c r="K107" s="9"/>
      <c r="L107" s="45"/>
      <c r="M107" s="9"/>
      <c r="N107" s="9"/>
      <c r="O107" s="9"/>
      <c r="P107" s="9"/>
      <c r="Q107" s="9"/>
      <c r="R107" s="9"/>
      <c r="S107" s="63"/>
      <c r="T107" s="9"/>
      <c r="U107" s="9"/>
      <c r="V107" s="9"/>
      <c r="W107" s="9"/>
      <c r="X107" s="9"/>
      <c r="Y107" s="9"/>
      <c r="Z107" s="34"/>
      <c r="AA107" s="9"/>
      <c r="AB107" s="9"/>
      <c r="AC107" s="9"/>
      <c r="AD107" s="34"/>
      <c r="AE107" s="73" t="b">
        <f t="shared" si="4"/>
        <v>1</v>
      </c>
      <c r="AF107" s="73" t="b">
        <f t="shared" si="5"/>
        <v>1</v>
      </c>
    </row>
    <row r="108" spans="1:32">
      <c r="A108" s="56" t="str">
        <f t="shared" si="3"/>
        <v/>
      </c>
      <c r="B108" s="61"/>
      <c r="C108" s="61"/>
      <c r="D108" s="61"/>
      <c r="E108" s="61"/>
      <c r="F108" s="61"/>
      <c r="G108" s="61"/>
      <c r="H108" s="61"/>
      <c r="I108" s="61"/>
      <c r="J108" s="9"/>
      <c r="K108" s="9"/>
      <c r="L108" s="45"/>
      <c r="M108" s="9"/>
      <c r="N108" s="9"/>
      <c r="O108" s="9"/>
      <c r="P108" s="9"/>
      <c r="Q108" s="9"/>
      <c r="R108" s="9"/>
      <c r="S108" s="63"/>
      <c r="T108" s="9"/>
      <c r="U108" s="9"/>
      <c r="V108" s="9"/>
      <c r="W108" s="9"/>
      <c r="X108" s="9"/>
      <c r="Y108" s="9"/>
      <c r="Z108" s="34"/>
      <c r="AA108" s="9"/>
      <c r="AB108" s="9"/>
      <c r="AC108" s="9"/>
      <c r="AD108" s="34"/>
      <c r="AE108" s="73" t="b">
        <f t="shared" si="4"/>
        <v>1</v>
      </c>
      <c r="AF108" s="73" t="b">
        <f t="shared" si="5"/>
        <v>1</v>
      </c>
    </row>
    <row r="109" spans="1:32">
      <c r="A109" s="56" t="str">
        <f t="shared" si="3"/>
        <v/>
      </c>
      <c r="B109" s="61"/>
      <c r="C109" s="61"/>
      <c r="D109" s="61"/>
      <c r="E109" s="61"/>
      <c r="F109" s="61"/>
      <c r="G109" s="61"/>
      <c r="H109" s="61"/>
      <c r="I109" s="61"/>
      <c r="J109" s="9"/>
      <c r="K109" s="9"/>
      <c r="L109" s="45"/>
      <c r="M109" s="9"/>
      <c r="N109" s="9"/>
      <c r="O109" s="9"/>
      <c r="P109" s="9"/>
      <c r="Q109" s="9"/>
      <c r="R109" s="9"/>
      <c r="S109" s="63"/>
      <c r="T109" s="9"/>
      <c r="U109" s="9"/>
      <c r="V109" s="9"/>
      <c r="W109" s="9"/>
      <c r="X109" s="9"/>
      <c r="Y109" s="9"/>
      <c r="Z109" s="34"/>
      <c r="AA109" s="9"/>
      <c r="AB109" s="9"/>
      <c r="AC109" s="9"/>
      <c r="AD109" s="34"/>
      <c r="AE109" s="73" t="b">
        <f t="shared" si="4"/>
        <v>1</v>
      </c>
      <c r="AF109" s="73" t="b">
        <f t="shared" si="5"/>
        <v>1</v>
      </c>
    </row>
    <row r="110" spans="1:32">
      <c r="A110" s="56" t="str">
        <f t="shared" si="3"/>
        <v/>
      </c>
      <c r="B110" s="61"/>
      <c r="C110" s="61"/>
      <c r="D110" s="61"/>
      <c r="E110" s="61"/>
      <c r="F110" s="61"/>
      <c r="G110" s="61"/>
      <c r="H110" s="61"/>
      <c r="I110" s="61"/>
      <c r="J110" s="9"/>
      <c r="K110" s="9"/>
      <c r="L110" s="45"/>
      <c r="M110" s="9"/>
      <c r="N110" s="9"/>
      <c r="O110" s="9"/>
      <c r="P110" s="9"/>
      <c r="Q110" s="9"/>
      <c r="R110" s="9"/>
      <c r="S110" s="63"/>
      <c r="T110" s="9"/>
      <c r="U110" s="9"/>
      <c r="V110" s="9"/>
      <c r="W110" s="9"/>
      <c r="X110" s="9"/>
      <c r="Y110" s="9"/>
      <c r="Z110" s="34"/>
      <c r="AA110" s="9"/>
      <c r="AB110" s="9"/>
      <c r="AC110" s="9"/>
      <c r="AD110" s="34"/>
      <c r="AE110" s="73" t="b">
        <f t="shared" si="4"/>
        <v>1</v>
      </c>
      <c r="AF110" s="73" t="b">
        <f t="shared" si="5"/>
        <v>1</v>
      </c>
    </row>
    <row r="111" spans="1:32">
      <c r="A111" s="56" t="str">
        <f t="shared" si="3"/>
        <v/>
      </c>
      <c r="B111" s="61"/>
      <c r="C111" s="61"/>
      <c r="D111" s="61"/>
      <c r="E111" s="61"/>
      <c r="F111" s="61"/>
      <c r="G111" s="61"/>
      <c r="H111" s="61"/>
      <c r="I111" s="61"/>
      <c r="J111" s="9"/>
      <c r="K111" s="9"/>
      <c r="L111" s="45"/>
      <c r="M111" s="9"/>
      <c r="N111" s="9"/>
      <c r="O111" s="9"/>
      <c r="P111" s="9"/>
      <c r="Q111" s="9"/>
      <c r="R111" s="9"/>
      <c r="S111" s="63"/>
      <c r="T111" s="9"/>
      <c r="U111" s="9"/>
      <c r="V111" s="9"/>
      <c r="W111" s="9"/>
      <c r="X111" s="9"/>
      <c r="Y111" s="9"/>
      <c r="Z111" s="34"/>
      <c r="AA111" s="9"/>
      <c r="AB111" s="9"/>
      <c r="AC111" s="9"/>
      <c r="AD111" s="34"/>
      <c r="AE111" s="73" t="b">
        <f t="shared" si="4"/>
        <v>1</v>
      </c>
      <c r="AF111" s="73" t="b">
        <f t="shared" si="5"/>
        <v>1</v>
      </c>
    </row>
    <row r="112" spans="1:32">
      <c r="A112" s="56" t="str">
        <f t="shared" si="3"/>
        <v/>
      </c>
      <c r="B112" s="61"/>
      <c r="C112" s="61"/>
      <c r="D112" s="61"/>
      <c r="E112" s="61"/>
      <c r="F112" s="61"/>
      <c r="G112" s="61"/>
      <c r="H112" s="61"/>
      <c r="I112" s="61"/>
      <c r="J112" s="9"/>
      <c r="K112" s="9"/>
      <c r="L112" s="45"/>
      <c r="M112" s="9"/>
      <c r="N112" s="9"/>
      <c r="O112" s="9"/>
      <c r="P112" s="9"/>
      <c r="Q112" s="9"/>
      <c r="R112" s="9"/>
      <c r="S112" s="63"/>
      <c r="T112" s="9"/>
      <c r="U112" s="9"/>
      <c r="V112" s="9"/>
      <c r="W112" s="9"/>
      <c r="X112" s="9"/>
      <c r="Y112" s="9"/>
      <c r="Z112" s="34"/>
      <c r="AA112" s="9"/>
      <c r="AB112" s="9"/>
      <c r="AC112" s="9"/>
      <c r="AD112" s="34"/>
      <c r="AE112" s="73" t="b">
        <f t="shared" si="4"/>
        <v>1</v>
      </c>
      <c r="AF112" s="73" t="b">
        <f t="shared" si="5"/>
        <v>1</v>
      </c>
    </row>
    <row r="113" spans="1:32">
      <c r="A113" s="56" t="str">
        <f t="shared" si="3"/>
        <v/>
      </c>
      <c r="B113" s="61"/>
      <c r="C113" s="61"/>
      <c r="D113" s="61"/>
      <c r="E113" s="61"/>
      <c r="F113" s="61"/>
      <c r="G113" s="61"/>
      <c r="H113" s="61"/>
      <c r="I113" s="61"/>
      <c r="J113" s="9"/>
      <c r="K113" s="9"/>
      <c r="L113" s="45"/>
      <c r="M113" s="9"/>
      <c r="N113" s="9"/>
      <c r="O113" s="9"/>
      <c r="P113" s="9"/>
      <c r="Q113" s="9"/>
      <c r="R113" s="9"/>
      <c r="S113" s="63"/>
      <c r="T113" s="9"/>
      <c r="U113" s="9"/>
      <c r="V113" s="9"/>
      <c r="W113" s="9"/>
      <c r="X113" s="9"/>
      <c r="Y113" s="9"/>
      <c r="Z113" s="34"/>
      <c r="AA113" s="9"/>
      <c r="AB113" s="9"/>
      <c r="AC113" s="9"/>
      <c r="AD113" s="34"/>
      <c r="AE113" s="73" t="b">
        <f t="shared" si="4"/>
        <v>1</v>
      </c>
      <c r="AF113" s="73" t="b">
        <f t="shared" si="5"/>
        <v>1</v>
      </c>
    </row>
    <row r="114" spans="1:32">
      <c r="A114" s="56" t="str">
        <f t="shared" si="3"/>
        <v/>
      </c>
      <c r="B114" s="61"/>
      <c r="C114" s="61"/>
      <c r="D114" s="61"/>
      <c r="E114" s="61"/>
      <c r="F114" s="61"/>
      <c r="G114" s="61"/>
      <c r="H114" s="61"/>
      <c r="I114" s="61"/>
      <c r="J114" s="9"/>
      <c r="K114" s="9"/>
      <c r="L114" s="45"/>
      <c r="M114" s="9"/>
      <c r="N114" s="9"/>
      <c r="O114" s="9"/>
      <c r="P114" s="9"/>
      <c r="Q114" s="9"/>
      <c r="R114" s="9"/>
      <c r="S114" s="63"/>
      <c r="T114" s="9"/>
      <c r="U114" s="9"/>
      <c r="V114" s="9"/>
      <c r="W114" s="9"/>
      <c r="X114" s="9"/>
      <c r="Y114" s="9"/>
      <c r="Z114" s="34"/>
      <c r="AA114" s="9"/>
      <c r="AB114" s="9"/>
      <c r="AC114" s="9"/>
      <c r="AD114" s="34"/>
      <c r="AE114" s="73" t="b">
        <f t="shared" si="4"/>
        <v>1</v>
      </c>
      <c r="AF114" s="73" t="b">
        <f t="shared" si="5"/>
        <v>1</v>
      </c>
    </row>
    <row r="115" spans="1:32">
      <c r="A115" s="56" t="str">
        <f t="shared" si="3"/>
        <v/>
      </c>
      <c r="B115" s="61"/>
      <c r="C115" s="61"/>
      <c r="D115" s="61"/>
      <c r="E115" s="61"/>
      <c r="F115" s="61"/>
      <c r="G115" s="61"/>
      <c r="H115" s="61"/>
      <c r="I115" s="61"/>
      <c r="J115" s="9"/>
      <c r="K115" s="9"/>
      <c r="L115" s="45"/>
      <c r="M115" s="9"/>
      <c r="N115" s="9"/>
      <c r="O115" s="9"/>
      <c r="P115" s="9"/>
      <c r="Q115" s="9"/>
      <c r="R115" s="9"/>
      <c r="S115" s="63"/>
      <c r="T115" s="9"/>
      <c r="U115" s="9"/>
      <c r="V115" s="9"/>
      <c r="W115" s="9"/>
      <c r="X115" s="9"/>
      <c r="Y115" s="9"/>
      <c r="Z115" s="34"/>
      <c r="AA115" s="9"/>
      <c r="AB115" s="9"/>
      <c r="AC115" s="9"/>
      <c r="AD115" s="34"/>
      <c r="AE115" s="73" t="b">
        <f t="shared" si="4"/>
        <v>1</v>
      </c>
      <c r="AF115" s="73" t="b">
        <f t="shared" si="5"/>
        <v>1</v>
      </c>
    </row>
    <row r="116" spans="1:32">
      <c r="A116" s="56" t="str">
        <f t="shared" si="3"/>
        <v/>
      </c>
      <c r="B116" s="61"/>
      <c r="C116" s="61"/>
      <c r="D116" s="61"/>
      <c r="E116" s="61"/>
      <c r="F116" s="61"/>
      <c r="G116" s="61"/>
      <c r="H116" s="61"/>
      <c r="I116" s="61"/>
      <c r="J116" s="9"/>
      <c r="K116" s="9"/>
      <c r="L116" s="45"/>
      <c r="M116" s="9"/>
      <c r="N116" s="9"/>
      <c r="O116" s="9"/>
      <c r="P116" s="9"/>
      <c r="Q116" s="9"/>
      <c r="R116" s="9"/>
      <c r="S116" s="63"/>
      <c r="T116" s="9"/>
      <c r="U116" s="9"/>
      <c r="V116" s="9"/>
      <c r="W116" s="9"/>
      <c r="X116" s="9"/>
      <c r="Y116" s="9"/>
      <c r="Z116" s="34"/>
      <c r="AA116" s="9"/>
      <c r="AB116" s="9"/>
      <c r="AC116" s="9"/>
      <c r="AD116" s="34"/>
      <c r="AE116" s="73" t="b">
        <f t="shared" si="4"/>
        <v>1</v>
      </c>
      <c r="AF116" s="73" t="b">
        <f t="shared" si="5"/>
        <v>1</v>
      </c>
    </row>
    <row r="117" spans="1:32">
      <c r="A117" s="56" t="str">
        <f t="shared" si="3"/>
        <v/>
      </c>
      <c r="B117" s="61"/>
      <c r="C117" s="61"/>
      <c r="D117" s="61"/>
      <c r="E117" s="61"/>
      <c r="F117" s="61"/>
      <c r="G117" s="61"/>
      <c r="H117" s="61"/>
      <c r="I117" s="61"/>
      <c r="J117" s="9"/>
      <c r="K117" s="9"/>
      <c r="L117" s="45"/>
      <c r="M117" s="9"/>
      <c r="N117" s="9"/>
      <c r="O117" s="9"/>
      <c r="P117" s="9"/>
      <c r="Q117" s="9"/>
      <c r="R117" s="9"/>
      <c r="S117" s="63"/>
      <c r="T117" s="9"/>
      <c r="U117" s="9"/>
      <c r="V117" s="9"/>
      <c r="W117" s="9"/>
      <c r="X117" s="9"/>
      <c r="Y117" s="9"/>
      <c r="Z117" s="34"/>
      <c r="AA117" s="9"/>
      <c r="AB117" s="9"/>
      <c r="AC117" s="9"/>
      <c r="AD117" s="34"/>
      <c r="AE117" s="73" t="b">
        <f t="shared" si="4"/>
        <v>1</v>
      </c>
      <c r="AF117" s="73" t="b">
        <f t="shared" si="5"/>
        <v>1</v>
      </c>
    </row>
    <row r="118" spans="1:32">
      <c r="A118" s="56" t="str">
        <f t="shared" si="3"/>
        <v/>
      </c>
      <c r="B118" s="61"/>
      <c r="C118" s="61"/>
      <c r="D118" s="61"/>
      <c r="E118" s="61"/>
      <c r="F118" s="61"/>
      <c r="G118" s="61"/>
      <c r="H118" s="61"/>
      <c r="I118" s="61"/>
      <c r="J118" s="9"/>
      <c r="K118" s="9"/>
      <c r="L118" s="45"/>
      <c r="M118" s="9"/>
      <c r="N118" s="9"/>
      <c r="O118" s="9"/>
      <c r="P118" s="9"/>
      <c r="Q118" s="9"/>
      <c r="R118" s="9"/>
      <c r="S118" s="63"/>
      <c r="T118" s="9"/>
      <c r="U118" s="9"/>
      <c r="V118" s="9"/>
      <c r="W118" s="9"/>
      <c r="X118" s="9"/>
      <c r="Y118" s="9"/>
      <c r="Z118" s="34"/>
      <c r="AA118" s="9"/>
      <c r="AB118" s="9"/>
      <c r="AC118" s="9"/>
      <c r="AD118" s="34"/>
      <c r="AE118" s="73" t="b">
        <f t="shared" si="4"/>
        <v>1</v>
      </c>
      <c r="AF118" s="73" t="b">
        <f t="shared" si="5"/>
        <v>1</v>
      </c>
    </row>
    <row r="119" spans="1:32">
      <c r="A119" s="56" t="str">
        <f t="shared" si="3"/>
        <v/>
      </c>
      <c r="B119" s="61"/>
      <c r="C119" s="61"/>
      <c r="D119" s="61"/>
      <c r="E119" s="61"/>
      <c r="F119" s="61"/>
      <c r="G119" s="61"/>
      <c r="H119" s="61"/>
      <c r="I119" s="61"/>
      <c r="J119" s="9"/>
      <c r="K119" s="9"/>
      <c r="L119" s="45"/>
      <c r="M119" s="9"/>
      <c r="N119" s="9"/>
      <c r="O119" s="9"/>
      <c r="P119" s="9"/>
      <c r="Q119" s="9"/>
      <c r="R119" s="9"/>
      <c r="S119" s="63"/>
      <c r="T119" s="9"/>
      <c r="U119" s="9"/>
      <c r="V119" s="9"/>
      <c r="W119" s="9"/>
      <c r="X119" s="9"/>
      <c r="Y119" s="9"/>
      <c r="Z119" s="34"/>
      <c r="AA119" s="9"/>
      <c r="AB119" s="9"/>
      <c r="AC119" s="9"/>
      <c r="AD119" s="34"/>
      <c r="AE119" s="73" t="b">
        <f t="shared" si="4"/>
        <v>1</v>
      </c>
      <c r="AF119" s="73" t="b">
        <f t="shared" si="5"/>
        <v>1</v>
      </c>
    </row>
    <row r="120" spans="1:32">
      <c r="A120" s="56" t="str">
        <f t="shared" si="3"/>
        <v/>
      </c>
      <c r="B120" s="61"/>
      <c r="C120" s="61"/>
      <c r="D120" s="61"/>
      <c r="E120" s="61"/>
      <c r="F120" s="61"/>
      <c r="G120" s="61"/>
      <c r="H120" s="61"/>
      <c r="I120" s="61"/>
      <c r="J120" s="9"/>
      <c r="K120" s="9"/>
      <c r="L120" s="45"/>
      <c r="M120" s="9"/>
      <c r="N120" s="9"/>
      <c r="O120" s="9"/>
      <c r="P120" s="9"/>
      <c r="Q120" s="9"/>
      <c r="R120" s="9"/>
      <c r="S120" s="63"/>
      <c r="T120" s="9"/>
      <c r="U120" s="9"/>
      <c r="V120" s="9"/>
      <c r="W120" s="9"/>
      <c r="X120" s="9"/>
      <c r="Y120" s="9"/>
      <c r="Z120" s="34"/>
      <c r="AA120" s="9"/>
      <c r="AB120" s="9"/>
      <c r="AC120" s="9"/>
      <c r="AD120" s="34"/>
      <c r="AE120" s="73" t="b">
        <f t="shared" si="4"/>
        <v>1</v>
      </c>
      <c r="AF120" s="73" t="b">
        <f t="shared" si="5"/>
        <v>1</v>
      </c>
    </row>
    <row r="121" spans="1:32">
      <c r="A121" s="56" t="str">
        <f t="shared" si="3"/>
        <v/>
      </c>
      <c r="B121" s="61"/>
      <c r="C121" s="61"/>
      <c r="D121" s="61"/>
      <c r="E121" s="61"/>
      <c r="F121" s="61"/>
      <c r="G121" s="61"/>
      <c r="H121" s="61"/>
      <c r="I121" s="61"/>
      <c r="J121" s="9"/>
      <c r="K121" s="9"/>
      <c r="L121" s="45"/>
      <c r="M121" s="9"/>
      <c r="N121" s="9"/>
      <c r="O121" s="9"/>
      <c r="P121" s="9"/>
      <c r="Q121" s="9"/>
      <c r="R121" s="9"/>
      <c r="S121" s="63"/>
      <c r="T121" s="9"/>
      <c r="U121" s="9"/>
      <c r="V121" s="9"/>
      <c r="W121" s="9"/>
      <c r="X121" s="9"/>
      <c r="Y121" s="9"/>
      <c r="Z121" s="34"/>
      <c r="AA121" s="9"/>
      <c r="AB121" s="9"/>
      <c r="AC121" s="9"/>
      <c r="AD121" s="34"/>
      <c r="AE121" s="73" t="b">
        <f t="shared" si="4"/>
        <v>1</v>
      </c>
      <c r="AF121" s="73" t="b">
        <f t="shared" si="5"/>
        <v>1</v>
      </c>
    </row>
    <row r="122" spans="1:32">
      <c r="A122" s="56" t="str">
        <f t="shared" si="3"/>
        <v/>
      </c>
      <c r="B122" s="61"/>
      <c r="C122" s="61"/>
      <c r="D122" s="61"/>
      <c r="E122" s="61"/>
      <c r="F122" s="61"/>
      <c r="G122" s="61"/>
      <c r="H122" s="61"/>
      <c r="I122" s="61"/>
      <c r="J122" s="9"/>
      <c r="K122" s="9"/>
      <c r="L122" s="45"/>
      <c r="M122" s="9"/>
      <c r="N122" s="9"/>
      <c r="O122" s="9"/>
      <c r="P122" s="9"/>
      <c r="Q122" s="9"/>
      <c r="R122" s="9"/>
      <c r="S122" s="63"/>
      <c r="T122" s="9"/>
      <c r="U122" s="9"/>
      <c r="V122" s="9"/>
      <c r="W122" s="9"/>
      <c r="X122" s="9"/>
      <c r="Y122" s="9"/>
      <c r="Z122" s="34"/>
      <c r="AA122" s="9"/>
      <c r="AB122" s="9"/>
      <c r="AC122" s="9"/>
      <c r="AD122" s="34"/>
      <c r="AE122" s="73" t="b">
        <f t="shared" si="4"/>
        <v>1</v>
      </c>
      <c r="AF122" s="73" t="b">
        <f t="shared" si="5"/>
        <v>1</v>
      </c>
    </row>
    <row r="123" spans="1:32">
      <c r="A123" s="56" t="str">
        <f t="shared" si="3"/>
        <v/>
      </c>
      <c r="B123" s="61"/>
      <c r="C123" s="61"/>
      <c r="D123" s="61"/>
      <c r="E123" s="61"/>
      <c r="F123" s="61"/>
      <c r="G123" s="61"/>
      <c r="H123" s="61"/>
      <c r="I123" s="61"/>
      <c r="J123" s="9"/>
      <c r="K123" s="9"/>
      <c r="L123" s="45"/>
      <c r="M123" s="9"/>
      <c r="N123" s="9"/>
      <c r="O123" s="9"/>
      <c r="P123" s="9"/>
      <c r="Q123" s="9"/>
      <c r="R123" s="9"/>
      <c r="S123" s="63"/>
      <c r="T123" s="9"/>
      <c r="U123" s="9"/>
      <c r="V123" s="9"/>
      <c r="W123" s="9"/>
      <c r="X123" s="9"/>
      <c r="Y123" s="9"/>
      <c r="Z123" s="34"/>
      <c r="AA123" s="9"/>
      <c r="AB123" s="9"/>
      <c r="AC123" s="9"/>
      <c r="AD123" s="34"/>
      <c r="AE123" s="73" t="b">
        <f t="shared" si="4"/>
        <v>1</v>
      </c>
      <c r="AF123" s="73" t="b">
        <f t="shared" si="5"/>
        <v>1</v>
      </c>
    </row>
    <row r="124" spans="1:32">
      <c r="A124" s="56" t="str">
        <f t="shared" si="3"/>
        <v/>
      </c>
      <c r="B124" s="61"/>
      <c r="C124" s="61"/>
      <c r="D124" s="61"/>
      <c r="E124" s="61"/>
      <c r="F124" s="61"/>
      <c r="G124" s="61"/>
      <c r="H124" s="61"/>
      <c r="I124" s="61"/>
      <c r="J124" s="9"/>
      <c r="K124" s="9"/>
      <c r="L124" s="45"/>
      <c r="M124" s="9"/>
      <c r="N124" s="9"/>
      <c r="O124" s="9"/>
      <c r="P124" s="9"/>
      <c r="Q124" s="9"/>
      <c r="R124" s="9"/>
      <c r="S124" s="63"/>
      <c r="T124" s="9"/>
      <c r="U124" s="9"/>
      <c r="V124" s="9"/>
      <c r="W124" s="9"/>
      <c r="X124" s="9"/>
      <c r="Y124" s="9"/>
      <c r="Z124" s="34"/>
      <c r="AA124" s="9"/>
      <c r="AB124" s="9"/>
      <c r="AC124" s="9"/>
      <c r="AD124" s="34"/>
      <c r="AE124" s="73" t="b">
        <f t="shared" si="4"/>
        <v>1</v>
      </c>
      <c r="AF124" s="73" t="b">
        <f t="shared" si="5"/>
        <v>1</v>
      </c>
    </row>
    <row r="125" spans="1:32">
      <c r="A125" s="56" t="str">
        <f t="shared" si="3"/>
        <v/>
      </c>
      <c r="B125" s="61"/>
      <c r="C125" s="61"/>
      <c r="D125" s="61"/>
      <c r="E125" s="61"/>
      <c r="F125" s="61"/>
      <c r="G125" s="61"/>
      <c r="H125" s="61"/>
      <c r="I125" s="61"/>
      <c r="J125" s="9"/>
      <c r="K125" s="9"/>
      <c r="L125" s="45"/>
      <c r="M125" s="9"/>
      <c r="N125" s="9"/>
      <c r="O125" s="9"/>
      <c r="P125" s="9"/>
      <c r="Q125" s="9"/>
      <c r="R125" s="9"/>
      <c r="S125" s="63"/>
      <c r="T125" s="9"/>
      <c r="U125" s="9"/>
      <c r="V125" s="9"/>
      <c r="W125" s="9"/>
      <c r="X125" s="9"/>
      <c r="Y125" s="9"/>
      <c r="Z125" s="34"/>
      <c r="AA125" s="9"/>
      <c r="AB125" s="9"/>
      <c r="AC125" s="9"/>
      <c r="AD125" s="34"/>
      <c r="AE125" s="73" t="b">
        <f t="shared" si="4"/>
        <v>1</v>
      </c>
      <c r="AF125" s="73" t="b">
        <f t="shared" si="5"/>
        <v>1</v>
      </c>
    </row>
    <row r="126" spans="1:32">
      <c r="A126" s="56" t="str">
        <f t="shared" si="3"/>
        <v/>
      </c>
      <c r="B126" s="61"/>
      <c r="C126" s="61"/>
      <c r="D126" s="61"/>
      <c r="E126" s="61"/>
      <c r="F126" s="61"/>
      <c r="G126" s="61"/>
      <c r="H126" s="61"/>
      <c r="I126" s="61"/>
      <c r="J126" s="9"/>
      <c r="K126" s="9"/>
      <c r="L126" s="45"/>
      <c r="M126" s="9"/>
      <c r="N126" s="9"/>
      <c r="O126" s="9"/>
      <c r="P126" s="9"/>
      <c r="Q126" s="9"/>
      <c r="R126" s="9"/>
      <c r="S126" s="63"/>
      <c r="T126" s="9"/>
      <c r="U126" s="9"/>
      <c r="V126" s="9"/>
      <c r="W126" s="9"/>
      <c r="X126" s="9"/>
      <c r="Y126" s="9"/>
      <c r="Z126" s="34"/>
      <c r="AA126" s="9"/>
      <c r="AB126" s="9"/>
      <c r="AC126" s="9"/>
      <c r="AD126" s="34"/>
      <c r="AE126" s="73" t="b">
        <f t="shared" si="4"/>
        <v>1</v>
      </c>
      <c r="AF126" s="73" t="b">
        <f t="shared" si="5"/>
        <v>1</v>
      </c>
    </row>
    <row r="127" spans="1:32">
      <c r="A127" s="56" t="str">
        <f t="shared" si="3"/>
        <v/>
      </c>
      <c r="B127" s="61"/>
      <c r="C127" s="61"/>
      <c r="D127" s="61"/>
      <c r="E127" s="61"/>
      <c r="F127" s="61"/>
      <c r="G127" s="61"/>
      <c r="H127" s="61"/>
      <c r="I127" s="61"/>
      <c r="J127" s="9"/>
      <c r="K127" s="9"/>
      <c r="L127" s="45"/>
      <c r="M127" s="9"/>
      <c r="N127" s="9"/>
      <c r="O127" s="9"/>
      <c r="P127" s="9"/>
      <c r="Q127" s="9"/>
      <c r="R127" s="9"/>
      <c r="S127" s="63"/>
      <c r="T127" s="9"/>
      <c r="U127" s="9"/>
      <c r="V127" s="9"/>
      <c r="W127" s="9"/>
      <c r="X127" s="9"/>
      <c r="Y127" s="9"/>
      <c r="Z127" s="34"/>
      <c r="AA127" s="9"/>
      <c r="AB127" s="9"/>
      <c r="AC127" s="9"/>
      <c r="AD127" s="34"/>
      <c r="AE127" s="73" t="b">
        <f t="shared" si="4"/>
        <v>1</v>
      </c>
      <c r="AF127" s="73" t="b">
        <f t="shared" si="5"/>
        <v>1</v>
      </c>
    </row>
    <row r="128" spans="1:32">
      <c r="A128" s="56" t="str">
        <f t="shared" si="3"/>
        <v/>
      </c>
      <c r="B128" s="61"/>
      <c r="C128" s="61"/>
      <c r="D128" s="61"/>
      <c r="E128" s="61"/>
      <c r="F128" s="61"/>
      <c r="G128" s="61"/>
      <c r="H128" s="61"/>
      <c r="I128" s="61"/>
      <c r="J128" s="9"/>
      <c r="K128" s="9"/>
      <c r="L128" s="45"/>
      <c r="M128" s="9"/>
      <c r="N128" s="9"/>
      <c r="O128" s="9"/>
      <c r="P128" s="9"/>
      <c r="Q128" s="9"/>
      <c r="R128" s="9"/>
      <c r="S128" s="63"/>
      <c r="T128" s="9"/>
      <c r="U128" s="9"/>
      <c r="V128" s="9"/>
      <c r="W128" s="9"/>
      <c r="X128" s="9"/>
      <c r="Y128" s="9"/>
      <c r="Z128" s="34"/>
      <c r="AA128" s="9"/>
      <c r="AB128" s="9"/>
      <c r="AC128" s="9"/>
      <c r="AD128" s="34"/>
      <c r="AE128" s="73" t="b">
        <f t="shared" si="4"/>
        <v>1</v>
      </c>
      <c r="AF128" s="73" t="b">
        <f t="shared" si="5"/>
        <v>1</v>
      </c>
    </row>
    <row r="129" spans="1:32">
      <c r="A129" s="56" t="str">
        <f t="shared" si="3"/>
        <v/>
      </c>
      <c r="B129" s="61"/>
      <c r="C129" s="61"/>
      <c r="D129" s="61"/>
      <c r="E129" s="61"/>
      <c r="F129" s="61"/>
      <c r="G129" s="61"/>
      <c r="H129" s="61"/>
      <c r="I129" s="61"/>
      <c r="J129" s="9"/>
      <c r="K129" s="9"/>
      <c r="L129" s="45"/>
      <c r="M129" s="9"/>
      <c r="N129" s="9"/>
      <c r="O129" s="9"/>
      <c r="P129" s="9"/>
      <c r="Q129" s="9"/>
      <c r="R129" s="9"/>
      <c r="S129" s="63"/>
      <c r="T129" s="9"/>
      <c r="U129" s="9"/>
      <c r="V129" s="9"/>
      <c r="W129" s="9"/>
      <c r="X129" s="9"/>
      <c r="Y129" s="9"/>
      <c r="Z129" s="34"/>
      <c r="AA129" s="9"/>
      <c r="AB129" s="9"/>
      <c r="AC129" s="9"/>
      <c r="AD129" s="34"/>
      <c r="AE129" s="73" t="b">
        <f t="shared" si="4"/>
        <v>1</v>
      </c>
      <c r="AF129" s="73" t="b">
        <f t="shared" si="5"/>
        <v>1</v>
      </c>
    </row>
    <row r="130" spans="1:32">
      <c r="A130" s="56" t="str">
        <f t="shared" si="3"/>
        <v/>
      </c>
      <c r="B130" s="61"/>
      <c r="C130" s="61"/>
      <c r="D130" s="61"/>
      <c r="E130" s="61"/>
      <c r="F130" s="61"/>
      <c r="G130" s="61"/>
      <c r="H130" s="61"/>
      <c r="I130" s="61"/>
      <c r="J130" s="9"/>
      <c r="K130" s="9"/>
      <c r="L130" s="45"/>
      <c r="M130" s="9"/>
      <c r="N130" s="9"/>
      <c r="O130" s="9"/>
      <c r="P130" s="9"/>
      <c r="Q130" s="9"/>
      <c r="R130" s="9"/>
      <c r="S130" s="63"/>
      <c r="T130" s="9"/>
      <c r="U130" s="9"/>
      <c r="V130" s="9"/>
      <c r="W130" s="9"/>
      <c r="X130" s="9"/>
      <c r="Y130" s="9"/>
      <c r="Z130" s="34"/>
      <c r="AA130" s="9"/>
      <c r="AB130" s="9"/>
      <c r="AC130" s="9"/>
      <c r="AD130" s="34"/>
      <c r="AE130" s="73" t="b">
        <f t="shared" si="4"/>
        <v>1</v>
      </c>
      <c r="AF130" s="73" t="b">
        <f t="shared" si="5"/>
        <v>1</v>
      </c>
    </row>
    <row r="131" spans="1:32">
      <c r="A131" s="56" t="str">
        <f t="shared" si="3"/>
        <v/>
      </c>
      <c r="B131" s="61"/>
      <c r="C131" s="61"/>
      <c r="D131" s="61"/>
      <c r="E131" s="61"/>
      <c r="F131" s="61"/>
      <c r="G131" s="61"/>
      <c r="H131" s="61"/>
      <c r="I131" s="61"/>
      <c r="J131" s="9"/>
      <c r="K131" s="9"/>
      <c r="L131" s="45"/>
      <c r="M131" s="9"/>
      <c r="N131" s="9"/>
      <c r="O131" s="9"/>
      <c r="P131" s="9"/>
      <c r="Q131" s="9"/>
      <c r="R131" s="9"/>
      <c r="S131" s="63"/>
      <c r="T131" s="9"/>
      <c r="U131" s="9"/>
      <c r="V131" s="9"/>
      <c r="W131" s="9"/>
      <c r="X131" s="9"/>
      <c r="Y131" s="9"/>
      <c r="Z131" s="34"/>
      <c r="AA131" s="9"/>
      <c r="AB131" s="9"/>
      <c r="AC131" s="9"/>
      <c r="AD131" s="34"/>
      <c r="AE131" s="73" t="b">
        <f t="shared" si="4"/>
        <v>1</v>
      </c>
      <c r="AF131" s="73" t="b">
        <f t="shared" si="5"/>
        <v>1</v>
      </c>
    </row>
    <row r="132" spans="1:32">
      <c r="A132" s="56" t="str">
        <f t="shared" si="3"/>
        <v/>
      </c>
      <c r="B132" s="61"/>
      <c r="C132" s="61"/>
      <c r="D132" s="61"/>
      <c r="E132" s="61"/>
      <c r="F132" s="61"/>
      <c r="G132" s="61"/>
      <c r="H132" s="61"/>
      <c r="I132" s="61"/>
      <c r="J132" s="9"/>
      <c r="K132" s="9"/>
      <c r="L132" s="45"/>
      <c r="M132" s="9"/>
      <c r="N132" s="9"/>
      <c r="O132" s="9"/>
      <c r="P132" s="9"/>
      <c r="Q132" s="9"/>
      <c r="R132" s="9"/>
      <c r="S132" s="63"/>
      <c r="T132" s="9"/>
      <c r="U132" s="9"/>
      <c r="V132" s="9"/>
      <c r="W132" s="9"/>
      <c r="X132" s="9"/>
      <c r="Y132" s="9"/>
      <c r="Z132" s="34"/>
      <c r="AA132" s="9"/>
      <c r="AB132" s="9"/>
      <c r="AC132" s="9"/>
      <c r="AD132" s="34"/>
      <c r="AE132" s="73" t="b">
        <f t="shared" si="4"/>
        <v>1</v>
      </c>
      <c r="AF132" s="73" t="b">
        <f t="shared" si="5"/>
        <v>1</v>
      </c>
    </row>
    <row r="133" spans="1:32">
      <c r="A133" s="56" t="str">
        <f t="shared" si="3"/>
        <v/>
      </c>
      <c r="B133" s="61"/>
      <c r="C133" s="61"/>
      <c r="D133" s="61"/>
      <c r="E133" s="61"/>
      <c r="F133" s="61"/>
      <c r="G133" s="61"/>
      <c r="H133" s="61"/>
      <c r="I133" s="61"/>
      <c r="J133" s="9"/>
      <c r="K133" s="9"/>
      <c r="L133" s="45"/>
      <c r="M133" s="9"/>
      <c r="N133" s="9"/>
      <c r="O133" s="9"/>
      <c r="P133" s="9"/>
      <c r="Q133" s="9"/>
      <c r="R133" s="9"/>
      <c r="S133" s="63"/>
      <c r="T133" s="9"/>
      <c r="U133" s="9"/>
      <c r="V133" s="9"/>
      <c r="W133" s="9"/>
      <c r="X133" s="9"/>
      <c r="Y133" s="9"/>
      <c r="Z133" s="34"/>
      <c r="AA133" s="9"/>
      <c r="AB133" s="9"/>
      <c r="AC133" s="9"/>
      <c r="AD133" s="34"/>
      <c r="AE133" s="73" t="b">
        <f t="shared" si="4"/>
        <v>1</v>
      </c>
      <c r="AF133" s="73" t="b">
        <f t="shared" si="5"/>
        <v>1</v>
      </c>
    </row>
    <row r="134" spans="1:32">
      <c r="A134" s="56" t="str">
        <f t="shared" si="3"/>
        <v/>
      </c>
      <c r="B134" s="61"/>
      <c r="C134" s="61"/>
      <c r="D134" s="61"/>
      <c r="E134" s="61"/>
      <c r="F134" s="61"/>
      <c r="G134" s="61"/>
      <c r="H134" s="61"/>
      <c r="I134" s="61"/>
      <c r="J134" s="9"/>
      <c r="K134" s="9"/>
      <c r="L134" s="45"/>
      <c r="M134" s="9"/>
      <c r="N134" s="9"/>
      <c r="O134" s="9"/>
      <c r="P134" s="9"/>
      <c r="Q134" s="9"/>
      <c r="R134" s="9"/>
      <c r="S134" s="63"/>
      <c r="T134" s="9"/>
      <c r="U134" s="9"/>
      <c r="V134" s="9"/>
      <c r="W134" s="9"/>
      <c r="X134" s="9"/>
      <c r="Y134" s="9"/>
      <c r="Z134" s="34"/>
      <c r="AA134" s="9"/>
      <c r="AB134" s="9"/>
      <c r="AC134" s="9"/>
      <c r="AD134" s="34"/>
      <c r="AE134" s="73" t="b">
        <f t="shared" si="4"/>
        <v>1</v>
      </c>
      <c r="AF134" s="73" t="b">
        <f t="shared" si="5"/>
        <v>1</v>
      </c>
    </row>
    <row r="135" spans="1:32">
      <c r="A135" s="56" t="str">
        <f t="shared" si="3"/>
        <v/>
      </c>
      <c r="B135" s="61"/>
      <c r="C135" s="61"/>
      <c r="D135" s="61"/>
      <c r="E135" s="61"/>
      <c r="F135" s="61"/>
      <c r="G135" s="61"/>
      <c r="H135" s="61"/>
      <c r="I135" s="61"/>
      <c r="J135" s="9"/>
      <c r="K135" s="9"/>
      <c r="L135" s="45"/>
      <c r="M135" s="9"/>
      <c r="N135" s="9"/>
      <c r="O135" s="9"/>
      <c r="P135" s="9"/>
      <c r="Q135" s="9"/>
      <c r="R135" s="9"/>
      <c r="S135" s="63"/>
      <c r="T135" s="9"/>
      <c r="U135" s="9"/>
      <c r="V135" s="9"/>
      <c r="W135" s="9"/>
      <c r="X135" s="9"/>
      <c r="Y135" s="9"/>
      <c r="Z135" s="34"/>
      <c r="AA135" s="9"/>
      <c r="AB135" s="9"/>
      <c r="AC135" s="9"/>
      <c r="AD135" s="34"/>
      <c r="AE135" s="73" t="b">
        <f t="shared" si="4"/>
        <v>1</v>
      </c>
      <c r="AF135" s="73" t="b">
        <f t="shared" si="5"/>
        <v>1</v>
      </c>
    </row>
    <row r="136" spans="1:32">
      <c r="A136" s="56" t="str">
        <f t="shared" si="3"/>
        <v/>
      </c>
      <c r="B136" s="61"/>
      <c r="C136" s="61"/>
      <c r="D136" s="61"/>
      <c r="E136" s="61"/>
      <c r="F136" s="61"/>
      <c r="G136" s="61"/>
      <c r="H136" s="61"/>
      <c r="I136" s="61"/>
      <c r="J136" s="9"/>
      <c r="K136" s="9"/>
      <c r="L136" s="45"/>
      <c r="M136" s="9"/>
      <c r="N136" s="9"/>
      <c r="O136" s="9"/>
      <c r="P136" s="9"/>
      <c r="Q136" s="9"/>
      <c r="R136" s="9"/>
      <c r="S136" s="63"/>
      <c r="T136" s="9"/>
      <c r="U136" s="9"/>
      <c r="V136" s="9"/>
      <c r="W136" s="9"/>
      <c r="X136" s="9"/>
      <c r="Y136" s="9"/>
      <c r="Z136" s="34"/>
      <c r="AA136" s="9"/>
      <c r="AB136" s="9"/>
      <c r="AC136" s="9"/>
      <c r="AD136" s="34"/>
      <c r="AE136" s="73" t="b">
        <f t="shared" si="4"/>
        <v>1</v>
      </c>
      <c r="AF136" s="73" t="b">
        <f t="shared" si="5"/>
        <v>1</v>
      </c>
    </row>
    <row r="137" spans="1:32">
      <c r="A137" s="56" t="str">
        <f t="shared" ref="A137:A200" si="6">IF(AND(NOT(ISBLANK(B137)),NOT(ISBLANK(C137)),NOT(ISBLANK(D137)),NOT(ISBLANK(E137)),NOT(ISBLANK(F137)),NOT(ISBLANK(Y137)),NOT(ISBLANK(X137)),NOT(ISBLANK(AA137)),NOT(ISBLANK(AB137)),NOT(ISBLANK(AC137)),NOT(ISBLANK(J137)),NOT(ISBLANK(K137)),NOT(ISBLANK(L137)),NOT(ISBLANK(M137)),NOT(ISBLANK(N137)),NOT(ISBLANK(O137)),NOT(ISBLANK(W137))),(_xlfn.CONCAT(LEFT(B137,3),L137,SUBSTITUTE(TEXT(M137,"h:mm:ss"),":",""),"_",ROW()-7)),"")</f>
        <v/>
      </c>
      <c r="B137" s="61"/>
      <c r="C137" s="61"/>
      <c r="D137" s="61"/>
      <c r="E137" s="61"/>
      <c r="F137" s="61"/>
      <c r="G137" s="61"/>
      <c r="H137" s="61"/>
      <c r="I137" s="61"/>
      <c r="J137" s="9"/>
      <c r="K137" s="9"/>
      <c r="L137" s="45"/>
      <c r="M137" s="9"/>
      <c r="N137" s="9"/>
      <c r="O137" s="9"/>
      <c r="P137" s="9"/>
      <c r="Q137" s="9"/>
      <c r="R137" s="9"/>
      <c r="S137" s="63"/>
      <c r="T137" s="9"/>
      <c r="U137" s="9"/>
      <c r="V137" s="9"/>
      <c r="W137" s="9"/>
      <c r="X137" s="9"/>
      <c r="Y137" s="9"/>
      <c r="Z137" s="34"/>
      <c r="AA137" s="9"/>
      <c r="AB137" s="9"/>
      <c r="AC137" s="9"/>
      <c r="AD137" s="34"/>
      <c r="AE137" s="73" t="b">
        <f t="shared" ref="AE137:AE200" si="7">OR(TYPE(AA137)=1,AA137="NA")</f>
        <v>1</v>
      </c>
      <c r="AF137" s="73" t="b">
        <f t="shared" ref="AF137:AF200" si="8">OR(TYPE(AB137)=1,AB137="NA")</f>
        <v>1</v>
      </c>
    </row>
    <row r="138" spans="1:32">
      <c r="A138" s="56" t="str">
        <f t="shared" si="6"/>
        <v/>
      </c>
      <c r="B138" s="61"/>
      <c r="C138" s="61"/>
      <c r="D138" s="61"/>
      <c r="E138" s="61"/>
      <c r="F138" s="61"/>
      <c r="G138" s="61"/>
      <c r="H138" s="61"/>
      <c r="I138" s="61"/>
      <c r="J138" s="9"/>
      <c r="K138" s="9"/>
      <c r="L138" s="45"/>
      <c r="M138" s="9"/>
      <c r="N138" s="9"/>
      <c r="O138" s="9"/>
      <c r="P138" s="9"/>
      <c r="Q138" s="9"/>
      <c r="R138" s="9"/>
      <c r="S138" s="63"/>
      <c r="T138" s="9"/>
      <c r="U138" s="9"/>
      <c r="V138" s="9"/>
      <c r="W138" s="9"/>
      <c r="X138" s="9"/>
      <c r="Y138" s="9"/>
      <c r="Z138" s="34"/>
      <c r="AA138" s="9"/>
      <c r="AB138" s="9"/>
      <c r="AC138" s="9"/>
      <c r="AD138" s="34"/>
      <c r="AE138" s="73" t="b">
        <f t="shared" si="7"/>
        <v>1</v>
      </c>
      <c r="AF138" s="73" t="b">
        <f t="shared" si="8"/>
        <v>1</v>
      </c>
    </row>
    <row r="139" spans="1:32">
      <c r="A139" s="56" t="str">
        <f t="shared" si="6"/>
        <v/>
      </c>
      <c r="B139" s="61"/>
      <c r="C139" s="61"/>
      <c r="D139" s="61"/>
      <c r="E139" s="61"/>
      <c r="F139" s="61"/>
      <c r="G139" s="61"/>
      <c r="H139" s="61"/>
      <c r="I139" s="61"/>
      <c r="J139" s="9"/>
      <c r="K139" s="9"/>
      <c r="L139" s="45"/>
      <c r="M139" s="9"/>
      <c r="N139" s="9"/>
      <c r="O139" s="9"/>
      <c r="P139" s="9"/>
      <c r="Q139" s="9"/>
      <c r="R139" s="9"/>
      <c r="S139" s="63"/>
      <c r="T139" s="9"/>
      <c r="U139" s="9"/>
      <c r="V139" s="9"/>
      <c r="W139" s="9"/>
      <c r="X139" s="9"/>
      <c r="Y139" s="9"/>
      <c r="Z139" s="34"/>
      <c r="AA139" s="9"/>
      <c r="AB139" s="9"/>
      <c r="AC139" s="9"/>
      <c r="AD139" s="34"/>
      <c r="AE139" s="73" t="b">
        <f t="shared" si="7"/>
        <v>1</v>
      </c>
      <c r="AF139" s="73" t="b">
        <f t="shared" si="8"/>
        <v>1</v>
      </c>
    </row>
    <row r="140" spans="1:32">
      <c r="A140" s="56" t="str">
        <f t="shared" si="6"/>
        <v/>
      </c>
      <c r="B140" s="61"/>
      <c r="C140" s="61"/>
      <c r="D140" s="61"/>
      <c r="E140" s="61"/>
      <c r="F140" s="61"/>
      <c r="G140" s="61"/>
      <c r="H140" s="61"/>
      <c r="I140" s="61"/>
      <c r="J140" s="9"/>
      <c r="K140" s="9"/>
      <c r="L140" s="45"/>
      <c r="M140" s="9"/>
      <c r="N140" s="9"/>
      <c r="O140" s="9"/>
      <c r="P140" s="9"/>
      <c r="Q140" s="9"/>
      <c r="R140" s="9"/>
      <c r="S140" s="63"/>
      <c r="T140" s="9"/>
      <c r="U140" s="9"/>
      <c r="V140" s="9"/>
      <c r="W140" s="9"/>
      <c r="X140" s="9"/>
      <c r="Y140" s="9"/>
      <c r="Z140" s="34"/>
      <c r="AA140" s="9"/>
      <c r="AB140" s="9"/>
      <c r="AC140" s="9"/>
      <c r="AD140" s="34"/>
      <c r="AE140" s="73" t="b">
        <f t="shared" si="7"/>
        <v>1</v>
      </c>
      <c r="AF140" s="73" t="b">
        <f t="shared" si="8"/>
        <v>1</v>
      </c>
    </row>
    <row r="141" spans="1:32">
      <c r="A141" s="56" t="str">
        <f t="shared" si="6"/>
        <v/>
      </c>
      <c r="B141" s="61"/>
      <c r="C141" s="61"/>
      <c r="D141" s="61"/>
      <c r="E141" s="61"/>
      <c r="F141" s="61"/>
      <c r="G141" s="61"/>
      <c r="H141" s="61"/>
      <c r="I141" s="61"/>
      <c r="J141" s="9"/>
      <c r="K141" s="9"/>
      <c r="L141" s="45"/>
      <c r="M141" s="9"/>
      <c r="N141" s="9"/>
      <c r="O141" s="9"/>
      <c r="P141" s="9"/>
      <c r="Q141" s="9"/>
      <c r="R141" s="9"/>
      <c r="S141" s="63"/>
      <c r="T141" s="9"/>
      <c r="U141" s="9"/>
      <c r="V141" s="9"/>
      <c r="W141" s="9"/>
      <c r="X141" s="9"/>
      <c r="Y141" s="9"/>
      <c r="Z141" s="34"/>
      <c r="AA141" s="9"/>
      <c r="AB141" s="9"/>
      <c r="AC141" s="9"/>
      <c r="AD141" s="34"/>
      <c r="AE141" s="73" t="b">
        <f t="shared" si="7"/>
        <v>1</v>
      </c>
      <c r="AF141" s="73" t="b">
        <f t="shared" si="8"/>
        <v>1</v>
      </c>
    </row>
    <row r="142" spans="1:32">
      <c r="A142" s="56" t="str">
        <f t="shared" si="6"/>
        <v/>
      </c>
      <c r="B142" s="61"/>
      <c r="C142" s="61"/>
      <c r="D142" s="61"/>
      <c r="E142" s="61"/>
      <c r="F142" s="61"/>
      <c r="G142" s="61"/>
      <c r="H142" s="61"/>
      <c r="I142" s="61"/>
      <c r="J142" s="9"/>
      <c r="K142" s="9"/>
      <c r="L142" s="45"/>
      <c r="M142" s="9"/>
      <c r="N142" s="9"/>
      <c r="O142" s="9"/>
      <c r="P142" s="9"/>
      <c r="Q142" s="9"/>
      <c r="R142" s="9"/>
      <c r="S142" s="63"/>
      <c r="T142" s="9"/>
      <c r="U142" s="9"/>
      <c r="V142" s="9"/>
      <c r="W142" s="9"/>
      <c r="X142" s="9"/>
      <c r="Y142" s="9"/>
      <c r="Z142" s="34"/>
      <c r="AA142" s="9"/>
      <c r="AB142" s="9"/>
      <c r="AC142" s="9"/>
      <c r="AD142" s="34"/>
      <c r="AE142" s="73" t="b">
        <f t="shared" si="7"/>
        <v>1</v>
      </c>
      <c r="AF142" s="73" t="b">
        <f t="shared" si="8"/>
        <v>1</v>
      </c>
    </row>
    <row r="143" spans="1:32">
      <c r="A143" s="56" t="str">
        <f t="shared" si="6"/>
        <v/>
      </c>
      <c r="B143" s="61"/>
      <c r="C143" s="61"/>
      <c r="D143" s="61"/>
      <c r="E143" s="61"/>
      <c r="F143" s="61"/>
      <c r="G143" s="61"/>
      <c r="H143" s="61"/>
      <c r="I143" s="61"/>
      <c r="J143" s="9"/>
      <c r="K143" s="9"/>
      <c r="L143" s="45"/>
      <c r="M143" s="9"/>
      <c r="N143" s="9"/>
      <c r="O143" s="9"/>
      <c r="P143" s="9"/>
      <c r="Q143" s="9"/>
      <c r="R143" s="9"/>
      <c r="S143" s="63"/>
      <c r="T143" s="9"/>
      <c r="U143" s="9"/>
      <c r="V143" s="9"/>
      <c r="W143" s="9"/>
      <c r="X143" s="9"/>
      <c r="Y143" s="9"/>
      <c r="Z143" s="34"/>
      <c r="AA143" s="9"/>
      <c r="AB143" s="9"/>
      <c r="AC143" s="9"/>
      <c r="AD143" s="34"/>
      <c r="AE143" s="73" t="b">
        <f t="shared" si="7"/>
        <v>1</v>
      </c>
      <c r="AF143" s="73" t="b">
        <f t="shared" si="8"/>
        <v>1</v>
      </c>
    </row>
    <row r="144" spans="1:32">
      <c r="A144" s="56" t="str">
        <f t="shared" si="6"/>
        <v/>
      </c>
      <c r="B144" s="61"/>
      <c r="C144" s="61"/>
      <c r="D144" s="61"/>
      <c r="E144" s="61"/>
      <c r="F144" s="61"/>
      <c r="G144" s="61"/>
      <c r="H144" s="61"/>
      <c r="I144" s="61"/>
      <c r="J144" s="9"/>
      <c r="K144" s="9"/>
      <c r="L144" s="45"/>
      <c r="M144" s="9"/>
      <c r="N144" s="9"/>
      <c r="O144" s="9"/>
      <c r="P144" s="9"/>
      <c r="Q144" s="9"/>
      <c r="R144" s="9"/>
      <c r="S144" s="63"/>
      <c r="T144" s="9"/>
      <c r="U144" s="9"/>
      <c r="V144" s="9"/>
      <c r="W144" s="9"/>
      <c r="X144" s="9"/>
      <c r="Y144" s="9"/>
      <c r="Z144" s="34"/>
      <c r="AA144" s="9"/>
      <c r="AB144" s="9"/>
      <c r="AC144" s="9"/>
      <c r="AD144" s="34"/>
      <c r="AE144" s="73" t="b">
        <f t="shared" si="7"/>
        <v>1</v>
      </c>
      <c r="AF144" s="73" t="b">
        <f t="shared" si="8"/>
        <v>1</v>
      </c>
    </row>
    <row r="145" spans="1:32">
      <c r="A145" s="56" t="str">
        <f t="shared" si="6"/>
        <v/>
      </c>
      <c r="B145" s="61"/>
      <c r="C145" s="61"/>
      <c r="D145" s="61"/>
      <c r="E145" s="61"/>
      <c r="F145" s="61"/>
      <c r="G145" s="61"/>
      <c r="H145" s="61"/>
      <c r="I145" s="61"/>
      <c r="J145" s="9"/>
      <c r="K145" s="9"/>
      <c r="L145" s="45"/>
      <c r="M145" s="9"/>
      <c r="N145" s="9"/>
      <c r="O145" s="9"/>
      <c r="P145" s="9"/>
      <c r="Q145" s="9"/>
      <c r="R145" s="9"/>
      <c r="S145" s="63"/>
      <c r="T145" s="9"/>
      <c r="U145" s="9"/>
      <c r="V145" s="9"/>
      <c r="W145" s="9"/>
      <c r="X145" s="9"/>
      <c r="Y145" s="9"/>
      <c r="Z145" s="34"/>
      <c r="AA145" s="9"/>
      <c r="AB145" s="9"/>
      <c r="AC145" s="9"/>
      <c r="AD145" s="34"/>
      <c r="AE145" s="73" t="b">
        <f t="shared" si="7"/>
        <v>1</v>
      </c>
      <c r="AF145" s="73" t="b">
        <f t="shared" si="8"/>
        <v>1</v>
      </c>
    </row>
    <row r="146" spans="1:32">
      <c r="A146" s="56" t="str">
        <f t="shared" si="6"/>
        <v/>
      </c>
      <c r="B146" s="61"/>
      <c r="C146" s="61"/>
      <c r="D146" s="61"/>
      <c r="E146" s="61"/>
      <c r="F146" s="61"/>
      <c r="G146" s="61"/>
      <c r="H146" s="61"/>
      <c r="I146" s="61"/>
      <c r="J146" s="9"/>
      <c r="K146" s="9"/>
      <c r="L146" s="45"/>
      <c r="M146" s="9"/>
      <c r="N146" s="9"/>
      <c r="O146" s="9"/>
      <c r="P146" s="9"/>
      <c r="Q146" s="9"/>
      <c r="R146" s="9"/>
      <c r="S146" s="63"/>
      <c r="T146" s="9"/>
      <c r="U146" s="9"/>
      <c r="V146" s="9"/>
      <c r="W146" s="9"/>
      <c r="X146" s="9"/>
      <c r="Y146" s="9"/>
      <c r="Z146" s="34"/>
      <c r="AA146" s="9"/>
      <c r="AB146" s="9"/>
      <c r="AC146" s="9"/>
      <c r="AD146" s="34"/>
      <c r="AE146" s="73" t="b">
        <f t="shared" si="7"/>
        <v>1</v>
      </c>
      <c r="AF146" s="73" t="b">
        <f t="shared" si="8"/>
        <v>1</v>
      </c>
    </row>
    <row r="147" spans="1:32">
      <c r="A147" s="56" t="str">
        <f t="shared" si="6"/>
        <v/>
      </c>
      <c r="B147" s="61"/>
      <c r="C147" s="61"/>
      <c r="D147" s="61"/>
      <c r="E147" s="61"/>
      <c r="F147" s="61"/>
      <c r="G147" s="61"/>
      <c r="H147" s="61"/>
      <c r="I147" s="61"/>
      <c r="J147" s="9"/>
      <c r="K147" s="9"/>
      <c r="L147" s="45"/>
      <c r="M147" s="9"/>
      <c r="N147" s="9"/>
      <c r="O147" s="9"/>
      <c r="P147" s="9"/>
      <c r="Q147" s="9"/>
      <c r="R147" s="9"/>
      <c r="S147" s="63"/>
      <c r="T147" s="9"/>
      <c r="U147" s="9"/>
      <c r="V147" s="9"/>
      <c r="W147" s="9"/>
      <c r="X147" s="9"/>
      <c r="Y147" s="9"/>
      <c r="Z147" s="34"/>
      <c r="AA147" s="9"/>
      <c r="AB147" s="9"/>
      <c r="AC147" s="9"/>
      <c r="AD147" s="34"/>
      <c r="AE147" s="73" t="b">
        <f t="shared" si="7"/>
        <v>1</v>
      </c>
      <c r="AF147" s="73" t="b">
        <f t="shared" si="8"/>
        <v>1</v>
      </c>
    </row>
    <row r="148" spans="1:32">
      <c r="A148" s="56" t="str">
        <f t="shared" si="6"/>
        <v/>
      </c>
      <c r="B148" s="61"/>
      <c r="C148" s="61"/>
      <c r="D148" s="61"/>
      <c r="E148" s="61"/>
      <c r="F148" s="61"/>
      <c r="G148" s="61"/>
      <c r="H148" s="61"/>
      <c r="I148" s="61"/>
      <c r="J148" s="9"/>
      <c r="K148" s="9"/>
      <c r="L148" s="45"/>
      <c r="M148" s="9"/>
      <c r="N148" s="9"/>
      <c r="O148" s="9"/>
      <c r="P148" s="9"/>
      <c r="Q148" s="9"/>
      <c r="R148" s="9"/>
      <c r="S148" s="63"/>
      <c r="T148" s="9"/>
      <c r="U148" s="9"/>
      <c r="V148" s="9"/>
      <c r="W148" s="9"/>
      <c r="X148" s="9"/>
      <c r="Y148" s="9"/>
      <c r="Z148" s="34"/>
      <c r="AA148" s="9"/>
      <c r="AB148" s="9"/>
      <c r="AC148" s="9"/>
      <c r="AD148" s="34"/>
      <c r="AE148" s="73" t="b">
        <f t="shared" si="7"/>
        <v>1</v>
      </c>
      <c r="AF148" s="73" t="b">
        <f t="shared" si="8"/>
        <v>1</v>
      </c>
    </row>
    <row r="149" spans="1:32">
      <c r="A149" s="56" t="str">
        <f t="shared" si="6"/>
        <v/>
      </c>
      <c r="B149" s="61"/>
      <c r="C149" s="61"/>
      <c r="D149" s="61"/>
      <c r="E149" s="61"/>
      <c r="F149" s="61"/>
      <c r="G149" s="61"/>
      <c r="H149" s="61"/>
      <c r="I149" s="61"/>
      <c r="J149" s="9"/>
      <c r="K149" s="9"/>
      <c r="L149" s="45"/>
      <c r="M149" s="9"/>
      <c r="N149" s="9"/>
      <c r="O149" s="9"/>
      <c r="P149" s="9"/>
      <c r="Q149" s="9"/>
      <c r="R149" s="9"/>
      <c r="S149" s="63"/>
      <c r="T149" s="9"/>
      <c r="U149" s="9"/>
      <c r="V149" s="9"/>
      <c r="W149" s="9"/>
      <c r="X149" s="9"/>
      <c r="Y149" s="9"/>
      <c r="Z149" s="34"/>
      <c r="AA149" s="9"/>
      <c r="AB149" s="9"/>
      <c r="AC149" s="9"/>
      <c r="AD149" s="34"/>
      <c r="AE149" s="73" t="b">
        <f t="shared" si="7"/>
        <v>1</v>
      </c>
      <c r="AF149" s="73" t="b">
        <f t="shared" si="8"/>
        <v>1</v>
      </c>
    </row>
    <row r="150" spans="1:32">
      <c r="A150" s="56" t="str">
        <f t="shared" si="6"/>
        <v/>
      </c>
      <c r="B150" s="61"/>
      <c r="C150" s="61"/>
      <c r="D150" s="61"/>
      <c r="E150" s="61"/>
      <c r="F150" s="61"/>
      <c r="G150" s="61"/>
      <c r="H150" s="61"/>
      <c r="I150" s="61"/>
      <c r="J150" s="9"/>
      <c r="K150" s="9"/>
      <c r="L150" s="45"/>
      <c r="M150" s="9"/>
      <c r="N150" s="9"/>
      <c r="O150" s="9"/>
      <c r="P150" s="9"/>
      <c r="Q150" s="9"/>
      <c r="R150" s="9"/>
      <c r="S150" s="63"/>
      <c r="T150" s="9"/>
      <c r="U150" s="9"/>
      <c r="V150" s="9"/>
      <c r="W150" s="9"/>
      <c r="X150" s="9"/>
      <c r="Y150" s="9"/>
      <c r="Z150" s="34"/>
      <c r="AA150" s="9"/>
      <c r="AB150" s="9"/>
      <c r="AC150" s="9"/>
      <c r="AD150" s="34"/>
      <c r="AE150" s="73" t="b">
        <f t="shared" si="7"/>
        <v>1</v>
      </c>
      <c r="AF150" s="73" t="b">
        <f t="shared" si="8"/>
        <v>1</v>
      </c>
    </row>
    <row r="151" spans="1:32">
      <c r="A151" s="56" t="str">
        <f t="shared" si="6"/>
        <v/>
      </c>
      <c r="B151" s="61"/>
      <c r="C151" s="61"/>
      <c r="D151" s="61"/>
      <c r="E151" s="61"/>
      <c r="F151" s="61"/>
      <c r="G151" s="61"/>
      <c r="H151" s="61"/>
      <c r="I151" s="61"/>
      <c r="J151" s="9"/>
      <c r="K151" s="9"/>
      <c r="L151" s="45"/>
      <c r="M151" s="9"/>
      <c r="N151" s="9"/>
      <c r="O151" s="9"/>
      <c r="P151" s="9"/>
      <c r="Q151" s="9"/>
      <c r="R151" s="9"/>
      <c r="S151" s="63"/>
      <c r="T151" s="9"/>
      <c r="U151" s="9"/>
      <c r="V151" s="9"/>
      <c r="W151" s="9"/>
      <c r="X151" s="9"/>
      <c r="Y151" s="9"/>
      <c r="Z151" s="34"/>
      <c r="AA151" s="9"/>
      <c r="AB151" s="9"/>
      <c r="AC151" s="9"/>
      <c r="AD151" s="34"/>
      <c r="AE151" s="73" t="b">
        <f t="shared" si="7"/>
        <v>1</v>
      </c>
      <c r="AF151" s="73" t="b">
        <f t="shared" si="8"/>
        <v>1</v>
      </c>
    </row>
    <row r="152" spans="1:32">
      <c r="A152" s="56" t="str">
        <f t="shared" si="6"/>
        <v/>
      </c>
      <c r="B152" s="61"/>
      <c r="C152" s="61"/>
      <c r="D152" s="61"/>
      <c r="E152" s="61"/>
      <c r="F152" s="61"/>
      <c r="G152" s="61"/>
      <c r="H152" s="61"/>
      <c r="I152" s="61"/>
      <c r="J152" s="9"/>
      <c r="K152" s="9"/>
      <c r="L152" s="45"/>
      <c r="M152" s="9"/>
      <c r="N152" s="9"/>
      <c r="O152" s="9"/>
      <c r="P152" s="9"/>
      <c r="Q152" s="9"/>
      <c r="R152" s="9"/>
      <c r="S152" s="63"/>
      <c r="T152" s="9"/>
      <c r="U152" s="9"/>
      <c r="V152" s="9"/>
      <c r="W152" s="9"/>
      <c r="X152" s="9"/>
      <c r="Y152" s="9"/>
      <c r="Z152" s="34"/>
      <c r="AA152" s="9"/>
      <c r="AB152" s="9"/>
      <c r="AC152" s="9"/>
      <c r="AD152" s="34"/>
      <c r="AE152" s="73" t="b">
        <f t="shared" si="7"/>
        <v>1</v>
      </c>
      <c r="AF152" s="73" t="b">
        <f t="shared" si="8"/>
        <v>1</v>
      </c>
    </row>
    <row r="153" spans="1:32">
      <c r="A153" s="56" t="str">
        <f t="shared" si="6"/>
        <v/>
      </c>
      <c r="B153" s="61"/>
      <c r="C153" s="61"/>
      <c r="D153" s="61"/>
      <c r="E153" s="61"/>
      <c r="F153" s="61"/>
      <c r="G153" s="61"/>
      <c r="H153" s="61"/>
      <c r="I153" s="61"/>
      <c r="J153" s="9"/>
      <c r="K153" s="9"/>
      <c r="L153" s="45"/>
      <c r="M153" s="9"/>
      <c r="N153" s="9"/>
      <c r="O153" s="9"/>
      <c r="P153" s="9"/>
      <c r="Q153" s="9"/>
      <c r="R153" s="9"/>
      <c r="S153" s="63"/>
      <c r="T153" s="9"/>
      <c r="U153" s="9"/>
      <c r="V153" s="9"/>
      <c r="W153" s="9"/>
      <c r="X153" s="9"/>
      <c r="Y153" s="9"/>
      <c r="Z153" s="34"/>
      <c r="AA153" s="9"/>
      <c r="AB153" s="9"/>
      <c r="AC153" s="9"/>
      <c r="AD153" s="34"/>
      <c r="AE153" s="73" t="b">
        <f t="shared" si="7"/>
        <v>1</v>
      </c>
      <c r="AF153" s="73" t="b">
        <f t="shared" si="8"/>
        <v>1</v>
      </c>
    </row>
    <row r="154" spans="1:32">
      <c r="A154" s="56" t="str">
        <f t="shared" si="6"/>
        <v/>
      </c>
      <c r="B154" s="61"/>
      <c r="C154" s="61"/>
      <c r="D154" s="61"/>
      <c r="E154" s="61"/>
      <c r="F154" s="61"/>
      <c r="G154" s="61"/>
      <c r="H154" s="61"/>
      <c r="I154" s="61"/>
      <c r="J154" s="9"/>
      <c r="K154" s="9"/>
      <c r="L154" s="45"/>
      <c r="M154" s="9"/>
      <c r="N154" s="9"/>
      <c r="O154" s="9"/>
      <c r="P154" s="9"/>
      <c r="Q154" s="9"/>
      <c r="R154" s="9"/>
      <c r="S154" s="63"/>
      <c r="T154" s="9"/>
      <c r="U154" s="9"/>
      <c r="V154" s="9"/>
      <c r="W154" s="9"/>
      <c r="X154" s="9"/>
      <c r="Y154" s="9"/>
      <c r="Z154" s="34"/>
      <c r="AA154" s="9"/>
      <c r="AB154" s="9"/>
      <c r="AC154" s="9"/>
      <c r="AD154" s="34"/>
      <c r="AE154" s="73" t="b">
        <f t="shared" si="7"/>
        <v>1</v>
      </c>
      <c r="AF154" s="73" t="b">
        <f t="shared" si="8"/>
        <v>1</v>
      </c>
    </row>
    <row r="155" spans="1:32">
      <c r="A155" s="56" t="str">
        <f t="shared" si="6"/>
        <v/>
      </c>
      <c r="B155" s="61"/>
      <c r="C155" s="61"/>
      <c r="D155" s="61"/>
      <c r="E155" s="61"/>
      <c r="F155" s="61"/>
      <c r="G155" s="61"/>
      <c r="H155" s="61"/>
      <c r="I155" s="61"/>
      <c r="J155" s="9"/>
      <c r="K155" s="9"/>
      <c r="L155" s="45"/>
      <c r="M155" s="9"/>
      <c r="N155" s="9"/>
      <c r="O155" s="9"/>
      <c r="P155" s="9"/>
      <c r="Q155" s="9"/>
      <c r="R155" s="9"/>
      <c r="S155" s="63"/>
      <c r="T155" s="9"/>
      <c r="U155" s="9"/>
      <c r="V155" s="9"/>
      <c r="W155" s="9"/>
      <c r="X155" s="9"/>
      <c r="Y155" s="9"/>
      <c r="Z155" s="34"/>
      <c r="AA155" s="9"/>
      <c r="AB155" s="9"/>
      <c r="AC155" s="9"/>
      <c r="AD155" s="34"/>
      <c r="AE155" s="73" t="b">
        <f t="shared" si="7"/>
        <v>1</v>
      </c>
      <c r="AF155" s="73" t="b">
        <f t="shared" si="8"/>
        <v>1</v>
      </c>
    </row>
    <row r="156" spans="1:32">
      <c r="A156" s="56" t="str">
        <f t="shared" si="6"/>
        <v/>
      </c>
      <c r="B156" s="61"/>
      <c r="C156" s="61"/>
      <c r="D156" s="61"/>
      <c r="E156" s="61"/>
      <c r="F156" s="61"/>
      <c r="G156" s="61"/>
      <c r="H156" s="61"/>
      <c r="I156" s="61"/>
      <c r="J156" s="9"/>
      <c r="K156" s="9"/>
      <c r="L156" s="45"/>
      <c r="M156" s="9"/>
      <c r="N156" s="9"/>
      <c r="O156" s="9"/>
      <c r="P156" s="9"/>
      <c r="Q156" s="9"/>
      <c r="R156" s="9"/>
      <c r="S156" s="63"/>
      <c r="T156" s="9"/>
      <c r="U156" s="9"/>
      <c r="V156" s="9"/>
      <c r="W156" s="9"/>
      <c r="X156" s="9"/>
      <c r="Y156" s="9"/>
      <c r="Z156" s="34"/>
      <c r="AA156" s="9"/>
      <c r="AB156" s="9"/>
      <c r="AC156" s="9"/>
      <c r="AD156" s="34"/>
      <c r="AE156" s="73" t="b">
        <f t="shared" si="7"/>
        <v>1</v>
      </c>
      <c r="AF156" s="73" t="b">
        <f t="shared" si="8"/>
        <v>1</v>
      </c>
    </row>
    <row r="157" spans="1:32">
      <c r="A157" s="56" t="str">
        <f t="shared" si="6"/>
        <v/>
      </c>
      <c r="B157" s="61"/>
      <c r="C157" s="61"/>
      <c r="D157" s="61"/>
      <c r="E157" s="61"/>
      <c r="F157" s="61"/>
      <c r="G157" s="61"/>
      <c r="H157" s="61"/>
      <c r="I157" s="61"/>
      <c r="J157" s="9"/>
      <c r="K157" s="9"/>
      <c r="L157" s="45"/>
      <c r="M157" s="9"/>
      <c r="N157" s="9"/>
      <c r="O157" s="9"/>
      <c r="P157" s="9"/>
      <c r="Q157" s="9"/>
      <c r="R157" s="9"/>
      <c r="S157" s="63"/>
      <c r="T157" s="9"/>
      <c r="U157" s="9"/>
      <c r="V157" s="9"/>
      <c r="W157" s="9"/>
      <c r="X157" s="9"/>
      <c r="Y157" s="9"/>
      <c r="Z157" s="34"/>
      <c r="AA157" s="9"/>
      <c r="AB157" s="9"/>
      <c r="AC157" s="9"/>
      <c r="AD157" s="34"/>
      <c r="AE157" s="73" t="b">
        <f t="shared" si="7"/>
        <v>1</v>
      </c>
      <c r="AF157" s="73" t="b">
        <f t="shared" si="8"/>
        <v>1</v>
      </c>
    </row>
    <row r="158" spans="1:32">
      <c r="A158" s="56" t="str">
        <f t="shared" si="6"/>
        <v/>
      </c>
      <c r="B158" s="61"/>
      <c r="C158" s="61"/>
      <c r="D158" s="61"/>
      <c r="E158" s="61"/>
      <c r="F158" s="61"/>
      <c r="G158" s="61"/>
      <c r="H158" s="61"/>
      <c r="I158" s="61"/>
      <c r="J158" s="9"/>
      <c r="K158" s="9"/>
      <c r="L158" s="45"/>
      <c r="M158" s="9"/>
      <c r="N158" s="9"/>
      <c r="O158" s="9"/>
      <c r="P158" s="9"/>
      <c r="Q158" s="9"/>
      <c r="R158" s="9"/>
      <c r="S158" s="63"/>
      <c r="T158" s="9"/>
      <c r="U158" s="9"/>
      <c r="V158" s="9"/>
      <c r="W158" s="9"/>
      <c r="X158" s="9"/>
      <c r="Y158" s="9"/>
      <c r="Z158" s="34"/>
      <c r="AA158" s="9"/>
      <c r="AB158" s="9"/>
      <c r="AC158" s="9"/>
      <c r="AD158" s="34"/>
      <c r="AE158" s="73" t="b">
        <f t="shared" si="7"/>
        <v>1</v>
      </c>
      <c r="AF158" s="73" t="b">
        <f t="shared" si="8"/>
        <v>1</v>
      </c>
    </row>
    <row r="159" spans="1:32">
      <c r="A159" s="56" t="str">
        <f t="shared" si="6"/>
        <v/>
      </c>
      <c r="B159" s="61"/>
      <c r="C159" s="61"/>
      <c r="D159" s="61"/>
      <c r="E159" s="61"/>
      <c r="F159" s="61"/>
      <c r="G159" s="61"/>
      <c r="H159" s="61"/>
      <c r="I159" s="61"/>
      <c r="J159" s="9"/>
      <c r="K159" s="9"/>
      <c r="L159" s="45"/>
      <c r="M159" s="9"/>
      <c r="N159" s="9"/>
      <c r="O159" s="9"/>
      <c r="P159" s="9"/>
      <c r="Q159" s="9"/>
      <c r="R159" s="9"/>
      <c r="S159" s="63"/>
      <c r="T159" s="9"/>
      <c r="U159" s="9"/>
      <c r="V159" s="9"/>
      <c r="W159" s="9"/>
      <c r="X159" s="9"/>
      <c r="Y159" s="9"/>
      <c r="Z159" s="34"/>
      <c r="AA159" s="9"/>
      <c r="AB159" s="9"/>
      <c r="AC159" s="9"/>
      <c r="AD159" s="34"/>
      <c r="AE159" s="73" t="b">
        <f t="shared" si="7"/>
        <v>1</v>
      </c>
      <c r="AF159" s="73" t="b">
        <f t="shared" si="8"/>
        <v>1</v>
      </c>
    </row>
    <row r="160" spans="1:32">
      <c r="A160" s="56" t="str">
        <f t="shared" si="6"/>
        <v/>
      </c>
      <c r="B160" s="61"/>
      <c r="C160" s="61"/>
      <c r="D160" s="61"/>
      <c r="E160" s="61"/>
      <c r="F160" s="61"/>
      <c r="G160" s="61"/>
      <c r="H160" s="61"/>
      <c r="I160" s="61"/>
      <c r="J160" s="9"/>
      <c r="K160" s="9"/>
      <c r="L160" s="45"/>
      <c r="M160" s="9"/>
      <c r="N160" s="9"/>
      <c r="O160" s="9"/>
      <c r="P160" s="9"/>
      <c r="Q160" s="9"/>
      <c r="R160" s="9"/>
      <c r="S160" s="63"/>
      <c r="T160" s="9"/>
      <c r="U160" s="9"/>
      <c r="V160" s="9"/>
      <c r="W160" s="9"/>
      <c r="X160" s="9"/>
      <c r="Y160" s="9"/>
      <c r="Z160" s="34"/>
      <c r="AA160" s="9"/>
      <c r="AB160" s="9"/>
      <c r="AC160" s="9"/>
      <c r="AD160" s="34"/>
      <c r="AE160" s="73" t="b">
        <f t="shared" si="7"/>
        <v>1</v>
      </c>
      <c r="AF160" s="73" t="b">
        <f t="shared" si="8"/>
        <v>1</v>
      </c>
    </row>
    <row r="161" spans="1:32">
      <c r="A161" s="56" t="str">
        <f t="shared" si="6"/>
        <v/>
      </c>
      <c r="B161" s="61"/>
      <c r="C161" s="61"/>
      <c r="D161" s="61"/>
      <c r="E161" s="61"/>
      <c r="F161" s="61"/>
      <c r="G161" s="61"/>
      <c r="H161" s="61"/>
      <c r="I161" s="61"/>
      <c r="J161" s="9"/>
      <c r="K161" s="9"/>
      <c r="L161" s="45"/>
      <c r="M161" s="9"/>
      <c r="N161" s="9"/>
      <c r="O161" s="9"/>
      <c r="P161" s="9"/>
      <c r="Q161" s="9"/>
      <c r="R161" s="9"/>
      <c r="S161" s="63"/>
      <c r="T161" s="9"/>
      <c r="U161" s="9"/>
      <c r="V161" s="9"/>
      <c r="W161" s="9"/>
      <c r="X161" s="9"/>
      <c r="Y161" s="9"/>
      <c r="Z161" s="34"/>
      <c r="AA161" s="9"/>
      <c r="AB161" s="9"/>
      <c r="AC161" s="9"/>
      <c r="AD161" s="34"/>
      <c r="AE161" s="73" t="b">
        <f t="shared" si="7"/>
        <v>1</v>
      </c>
      <c r="AF161" s="73" t="b">
        <f t="shared" si="8"/>
        <v>1</v>
      </c>
    </row>
    <row r="162" spans="1:32">
      <c r="A162" s="56" t="str">
        <f t="shared" si="6"/>
        <v/>
      </c>
      <c r="B162" s="61"/>
      <c r="C162" s="61"/>
      <c r="D162" s="61"/>
      <c r="E162" s="61"/>
      <c r="F162" s="61"/>
      <c r="G162" s="61"/>
      <c r="H162" s="61"/>
      <c r="I162" s="61"/>
      <c r="J162" s="9"/>
      <c r="K162" s="9"/>
      <c r="L162" s="45"/>
      <c r="M162" s="9"/>
      <c r="N162" s="9"/>
      <c r="O162" s="9"/>
      <c r="P162" s="9"/>
      <c r="Q162" s="9"/>
      <c r="R162" s="9"/>
      <c r="S162" s="63"/>
      <c r="T162" s="9"/>
      <c r="U162" s="9"/>
      <c r="V162" s="9"/>
      <c r="W162" s="9"/>
      <c r="X162" s="9"/>
      <c r="Y162" s="9"/>
      <c r="Z162" s="34"/>
      <c r="AA162" s="9"/>
      <c r="AB162" s="9"/>
      <c r="AC162" s="9"/>
      <c r="AD162" s="34"/>
      <c r="AE162" s="73" t="b">
        <f t="shared" si="7"/>
        <v>1</v>
      </c>
      <c r="AF162" s="73" t="b">
        <f t="shared" si="8"/>
        <v>1</v>
      </c>
    </row>
    <row r="163" spans="1:32">
      <c r="A163" s="56" t="str">
        <f t="shared" si="6"/>
        <v/>
      </c>
      <c r="B163" s="61"/>
      <c r="C163" s="61"/>
      <c r="D163" s="61"/>
      <c r="E163" s="61"/>
      <c r="F163" s="61"/>
      <c r="G163" s="61"/>
      <c r="H163" s="61"/>
      <c r="I163" s="61"/>
      <c r="J163" s="9"/>
      <c r="K163" s="9"/>
      <c r="L163" s="45"/>
      <c r="M163" s="9"/>
      <c r="N163" s="9"/>
      <c r="O163" s="9"/>
      <c r="P163" s="9"/>
      <c r="Q163" s="9"/>
      <c r="R163" s="9"/>
      <c r="S163" s="63"/>
      <c r="T163" s="9"/>
      <c r="U163" s="9"/>
      <c r="V163" s="9"/>
      <c r="W163" s="9"/>
      <c r="X163" s="9"/>
      <c r="Y163" s="9"/>
      <c r="Z163" s="34"/>
      <c r="AA163" s="9"/>
      <c r="AB163" s="9"/>
      <c r="AC163" s="9"/>
      <c r="AD163" s="34"/>
      <c r="AE163" s="73" t="b">
        <f t="shared" si="7"/>
        <v>1</v>
      </c>
      <c r="AF163" s="73" t="b">
        <f t="shared" si="8"/>
        <v>1</v>
      </c>
    </row>
    <row r="164" spans="1:32">
      <c r="A164" s="56" t="str">
        <f t="shared" si="6"/>
        <v/>
      </c>
      <c r="B164" s="61"/>
      <c r="C164" s="61"/>
      <c r="D164" s="61"/>
      <c r="E164" s="61"/>
      <c r="F164" s="61"/>
      <c r="G164" s="61"/>
      <c r="H164" s="61"/>
      <c r="I164" s="61"/>
      <c r="J164" s="9"/>
      <c r="K164" s="9"/>
      <c r="L164" s="45"/>
      <c r="M164" s="9"/>
      <c r="N164" s="9"/>
      <c r="O164" s="9"/>
      <c r="P164" s="9"/>
      <c r="Q164" s="9"/>
      <c r="R164" s="9"/>
      <c r="S164" s="63"/>
      <c r="T164" s="9"/>
      <c r="U164" s="9"/>
      <c r="V164" s="9"/>
      <c r="W164" s="9"/>
      <c r="X164" s="9"/>
      <c r="Y164" s="9"/>
      <c r="Z164" s="34"/>
      <c r="AA164" s="9"/>
      <c r="AB164" s="9"/>
      <c r="AC164" s="9"/>
      <c r="AD164" s="34"/>
      <c r="AE164" s="73" t="b">
        <f t="shared" si="7"/>
        <v>1</v>
      </c>
      <c r="AF164" s="73" t="b">
        <f t="shared" si="8"/>
        <v>1</v>
      </c>
    </row>
    <row r="165" spans="1:32">
      <c r="A165" s="56" t="str">
        <f t="shared" si="6"/>
        <v/>
      </c>
      <c r="B165" s="61"/>
      <c r="C165" s="61"/>
      <c r="D165" s="61"/>
      <c r="E165" s="61"/>
      <c r="F165" s="61"/>
      <c r="G165" s="61"/>
      <c r="H165" s="61"/>
      <c r="I165" s="61"/>
      <c r="J165" s="9"/>
      <c r="K165" s="9"/>
      <c r="L165" s="45"/>
      <c r="M165" s="9"/>
      <c r="N165" s="9"/>
      <c r="O165" s="9"/>
      <c r="P165" s="9"/>
      <c r="Q165" s="9"/>
      <c r="R165" s="9"/>
      <c r="S165" s="63"/>
      <c r="T165" s="9"/>
      <c r="U165" s="9"/>
      <c r="V165" s="9"/>
      <c r="W165" s="9"/>
      <c r="X165" s="9"/>
      <c r="Y165" s="9"/>
      <c r="Z165" s="34"/>
      <c r="AA165" s="9"/>
      <c r="AB165" s="9"/>
      <c r="AC165" s="9"/>
      <c r="AD165" s="34"/>
      <c r="AE165" s="73" t="b">
        <f t="shared" si="7"/>
        <v>1</v>
      </c>
      <c r="AF165" s="73" t="b">
        <f t="shared" si="8"/>
        <v>1</v>
      </c>
    </row>
    <row r="166" spans="1:32">
      <c r="A166" s="56" t="str">
        <f t="shared" si="6"/>
        <v/>
      </c>
      <c r="B166" s="61"/>
      <c r="C166" s="61"/>
      <c r="D166" s="61"/>
      <c r="E166" s="61"/>
      <c r="F166" s="61"/>
      <c r="G166" s="61"/>
      <c r="H166" s="61"/>
      <c r="I166" s="61"/>
      <c r="J166" s="9"/>
      <c r="K166" s="9"/>
      <c r="L166" s="45"/>
      <c r="M166" s="9"/>
      <c r="N166" s="9"/>
      <c r="O166" s="9"/>
      <c r="P166" s="9"/>
      <c r="Q166" s="9"/>
      <c r="R166" s="9"/>
      <c r="S166" s="63"/>
      <c r="T166" s="9"/>
      <c r="U166" s="9"/>
      <c r="V166" s="9"/>
      <c r="W166" s="9"/>
      <c r="X166" s="9"/>
      <c r="Y166" s="9"/>
      <c r="Z166" s="34"/>
      <c r="AA166" s="9"/>
      <c r="AB166" s="9"/>
      <c r="AC166" s="9"/>
      <c r="AD166" s="34"/>
      <c r="AE166" s="73" t="b">
        <f t="shared" si="7"/>
        <v>1</v>
      </c>
      <c r="AF166" s="73" t="b">
        <f t="shared" si="8"/>
        <v>1</v>
      </c>
    </row>
    <row r="167" spans="1:32">
      <c r="A167" s="56" t="str">
        <f t="shared" si="6"/>
        <v/>
      </c>
      <c r="B167" s="61"/>
      <c r="C167" s="61"/>
      <c r="D167" s="61"/>
      <c r="E167" s="61"/>
      <c r="F167" s="61"/>
      <c r="G167" s="61"/>
      <c r="H167" s="61"/>
      <c r="I167" s="61"/>
      <c r="J167" s="9"/>
      <c r="K167" s="9"/>
      <c r="L167" s="45"/>
      <c r="M167" s="9"/>
      <c r="N167" s="9"/>
      <c r="O167" s="9"/>
      <c r="P167" s="9"/>
      <c r="Q167" s="9"/>
      <c r="R167" s="9"/>
      <c r="S167" s="63"/>
      <c r="T167" s="9"/>
      <c r="U167" s="9"/>
      <c r="V167" s="9"/>
      <c r="W167" s="9"/>
      <c r="X167" s="9"/>
      <c r="Y167" s="9"/>
      <c r="Z167" s="34"/>
      <c r="AA167" s="9"/>
      <c r="AB167" s="9"/>
      <c r="AC167" s="9"/>
      <c r="AD167" s="34"/>
      <c r="AE167" s="73" t="b">
        <f t="shared" si="7"/>
        <v>1</v>
      </c>
      <c r="AF167" s="73" t="b">
        <f t="shared" si="8"/>
        <v>1</v>
      </c>
    </row>
    <row r="168" spans="1:32">
      <c r="A168" s="56" t="str">
        <f t="shared" si="6"/>
        <v/>
      </c>
      <c r="B168" s="61"/>
      <c r="C168" s="61"/>
      <c r="D168" s="61"/>
      <c r="E168" s="61"/>
      <c r="F168" s="61"/>
      <c r="G168" s="61"/>
      <c r="H168" s="61"/>
      <c r="I168" s="61"/>
      <c r="J168" s="9"/>
      <c r="K168" s="9"/>
      <c r="L168" s="45"/>
      <c r="M168" s="9"/>
      <c r="N168" s="9"/>
      <c r="O168" s="9"/>
      <c r="P168" s="9"/>
      <c r="Q168" s="9"/>
      <c r="R168" s="9"/>
      <c r="S168" s="63"/>
      <c r="T168" s="9"/>
      <c r="U168" s="9"/>
      <c r="V168" s="9"/>
      <c r="W168" s="9"/>
      <c r="X168" s="9"/>
      <c r="Y168" s="9"/>
      <c r="Z168" s="34"/>
      <c r="AA168" s="9"/>
      <c r="AB168" s="9"/>
      <c r="AC168" s="9"/>
      <c r="AD168" s="34"/>
      <c r="AE168" s="73" t="b">
        <f t="shared" si="7"/>
        <v>1</v>
      </c>
      <c r="AF168" s="73" t="b">
        <f t="shared" si="8"/>
        <v>1</v>
      </c>
    </row>
    <row r="169" spans="1:32">
      <c r="A169" s="56" t="str">
        <f t="shared" si="6"/>
        <v/>
      </c>
      <c r="B169" s="61"/>
      <c r="C169" s="61"/>
      <c r="D169" s="61"/>
      <c r="E169" s="61"/>
      <c r="F169" s="61"/>
      <c r="G169" s="61"/>
      <c r="H169" s="61"/>
      <c r="I169" s="61"/>
      <c r="J169" s="9"/>
      <c r="K169" s="9"/>
      <c r="L169" s="45"/>
      <c r="M169" s="9"/>
      <c r="N169" s="9"/>
      <c r="O169" s="9"/>
      <c r="P169" s="9"/>
      <c r="Q169" s="9"/>
      <c r="R169" s="9"/>
      <c r="S169" s="63"/>
      <c r="T169" s="9"/>
      <c r="U169" s="9"/>
      <c r="V169" s="9"/>
      <c r="W169" s="9"/>
      <c r="X169" s="9"/>
      <c r="Y169" s="9"/>
      <c r="Z169" s="34"/>
      <c r="AA169" s="9"/>
      <c r="AB169" s="9"/>
      <c r="AC169" s="9"/>
      <c r="AD169" s="34"/>
      <c r="AE169" s="73" t="b">
        <f t="shared" si="7"/>
        <v>1</v>
      </c>
      <c r="AF169" s="73" t="b">
        <f t="shared" si="8"/>
        <v>1</v>
      </c>
    </row>
    <row r="170" spans="1:32">
      <c r="A170" s="56" t="str">
        <f t="shared" si="6"/>
        <v/>
      </c>
      <c r="B170" s="61"/>
      <c r="C170" s="61"/>
      <c r="D170" s="61"/>
      <c r="E170" s="61"/>
      <c r="F170" s="61"/>
      <c r="G170" s="61"/>
      <c r="H170" s="61"/>
      <c r="I170" s="61"/>
      <c r="J170" s="9"/>
      <c r="K170" s="9"/>
      <c r="L170" s="45"/>
      <c r="M170" s="9"/>
      <c r="N170" s="9"/>
      <c r="O170" s="9"/>
      <c r="P170" s="9"/>
      <c r="Q170" s="9"/>
      <c r="R170" s="9"/>
      <c r="S170" s="63"/>
      <c r="T170" s="9"/>
      <c r="U170" s="9"/>
      <c r="V170" s="9"/>
      <c r="W170" s="9"/>
      <c r="X170" s="9"/>
      <c r="Y170" s="9"/>
      <c r="Z170" s="34"/>
      <c r="AA170" s="9"/>
      <c r="AB170" s="9"/>
      <c r="AC170" s="9"/>
      <c r="AD170" s="34"/>
      <c r="AE170" s="73" t="b">
        <f t="shared" si="7"/>
        <v>1</v>
      </c>
      <c r="AF170" s="73" t="b">
        <f t="shared" si="8"/>
        <v>1</v>
      </c>
    </row>
    <row r="171" spans="1:32">
      <c r="A171" s="56" t="str">
        <f t="shared" si="6"/>
        <v/>
      </c>
      <c r="B171" s="61"/>
      <c r="C171" s="61"/>
      <c r="D171" s="61"/>
      <c r="E171" s="61"/>
      <c r="F171" s="61"/>
      <c r="G171" s="61"/>
      <c r="H171" s="61"/>
      <c r="I171" s="61"/>
      <c r="J171" s="9"/>
      <c r="K171" s="9"/>
      <c r="L171" s="45"/>
      <c r="M171" s="9"/>
      <c r="N171" s="9"/>
      <c r="O171" s="9"/>
      <c r="P171" s="9"/>
      <c r="Q171" s="9"/>
      <c r="R171" s="9"/>
      <c r="S171" s="63"/>
      <c r="T171" s="9"/>
      <c r="U171" s="9"/>
      <c r="V171" s="9"/>
      <c r="W171" s="9"/>
      <c r="X171" s="9"/>
      <c r="Y171" s="9"/>
      <c r="Z171" s="34"/>
      <c r="AA171" s="9"/>
      <c r="AB171" s="9"/>
      <c r="AC171" s="9"/>
      <c r="AD171" s="34"/>
      <c r="AE171" s="73" t="b">
        <f t="shared" si="7"/>
        <v>1</v>
      </c>
      <c r="AF171" s="73" t="b">
        <f t="shared" si="8"/>
        <v>1</v>
      </c>
    </row>
    <row r="172" spans="1:32">
      <c r="A172" s="56" t="str">
        <f t="shared" si="6"/>
        <v/>
      </c>
      <c r="B172" s="61"/>
      <c r="C172" s="61"/>
      <c r="D172" s="61"/>
      <c r="E172" s="61"/>
      <c r="F172" s="61"/>
      <c r="G172" s="61"/>
      <c r="H172" s="61"/>
      <c r="I172" s="61"/>
      <c r="J172" s="9"/>
      <c r="K172" s="9"/>
      <c r="L172" s="45"/>
      <c r="M172" s="9"/>
      <c r="N172" s="9"/>
      <c r="O172" s="9"/>
      <c r="P172" s="9"/>
      <c r="Q172" s="9"/>
      <c r="R172" s="9"/>
      <c r="S172" s="63"/>
      <c r="T172" s="9"/>
      <c r="U172" s="9"/>
      <c r="V172" s="9"/>
      <c r="W172" s="9"/>
      <c r="X172" s="9"/>
      <c r="Y172" s="9"/>
      <c r="Z172" s="34"/>
      <c r="AA172" s="9"/>
      <c r="AB172" s="9"/>
      <c r="AC172" s="9"/>
      <c r="AD172" s="34"/>
      <c r="AE172" s="73" t="b">
        <f t="shared" si="7"/>
        <v>1</v>
      </c>
      <c r="AF172" s="73" t="b">
        <f t="shared" si="8"/>
        <v>1</v>
      </c>
    </row>
    <row r="173" spans="1:32">
      <c r="A173" s="56" t="str">
        <f t="shared" si="6"/>
        <v/>
      </c>
      <c r="B173" s="61"/>
      <c r="C173" s="61"/>
      <c r="D173" s="61"/>
      <c r="E173" s="61"/>
      <c r="F173" s="61"/>
      <c r="G173" s="61"/>
      <c r="H173" s="61"/>
      <c r="I173" s="61"/>
      <c r="J173" s="9"/>
      <c r="K173" s="9"/>
      <c r="L173" s="45"/>
      <c r="M173" s="9"/>
      <c r="N173" s="9"/>
      <c r="O173" s="9"/>
      <c r="P173" s="9"/>
      <c r="Q173" s="9"/>
      <c r="R173" s="9"/>
      <c r="S173" s="63"/>
      <c r="T173" s="9"/>
      <c r="U173" s="9"/>
      <c r="V173" s="9"/>
      <c r="W173" s="9"/>
      <c r="X173" s="9"/>
      <c r="Y173" s="9"/>
      <c r="Z173" s="34"/>
      <c r="AA173" s="9"/>
      <c r="AB173" s="9"/>
      <c r="AC173" s="9"/>
      <c r="AD173" s="34"/>
      <c r="AE173" s="73" t="b">
        <f t="shared" si="7"/>
        <v>1</v>
      </c>
      <c r="AF173" s="73" t="b">
        <f t="shared" si="8"/>
        <v>1</v>
      </c>
    </row>
    <row r="174" spans="1:32">
      <c r="A174" s="56" t="str">
        <f t="shared" si="6"/>
        <v/>
      </c>
      <c r="B174" s="61"/>
      <c r="C174" s="61"/>
      <c r="D174" s="61"/>
      <c r="E174" s="61"/>
      <c r="F174" s="61"/>
      <c r="G174" s="61"/>
      <c r="H174" s="61"/>
      <c r="I174" s="61"/>
      <c r="J174" s="9"/>
      <c r="K174" s="9"/>
      <c r="L174" s="45"/>
      <c r="M174" s="9"/>
      <c r="N174" s="9"/>
      <c r="O174" s="9"/>
      <c r="P174" s="9"/>
      <c r="Q174" s="9"/>
      <c r="R174" s="9"/>
      <c r="S174" s="63"/>
      <c r="T174" s="9"/>
      <c r="U174" s="9"/>
      <c r="V174" s="9"/>
      <c r="W174" s="9"/>
      <c r="X174" s="9"/>
      <c r="Y174" s="9"/>
      <c r="Z174" s="34"/>
      <c r="AA174" s="9"/>
      <c r="AB174" s="9"/>
      <c r="AC174" s="9"/>
      <c r="AD174" s="34"/>
      <c r="AE174" s="73" t="b">
        <f t="shared" si="7"/>
        <v>1</v>
      </c>
      <c r="AF174" s="73" t="b">
        <f t="shared" si="8"/>
        <v>1</v>
      </c>
    </row>
    <row r="175" spans="1:32">
      <c r="A175" s="56" t="str">
        <f t="shared" si="6"/>
        <v/>
      </c>
      <c r="B175" s="61"/>
      <c r="C175" s="61"/>
      <c r="D175" s="61"/>
      <c r="E175" s="61"/>
      <c r="F175" s="61"/>
      <c r="G175" s="61"/>
      <c r="H175" s="61"/>
      <c r="I175" s="61"/>
      <c r="J175" s="9"/>
      <c r="K175" s="9"/>
      <c r="L175" s="45"/>
      <c r="M175" s="9"/>
      <c r="N175" s="9"/>
      <c r="O175" s="9"/>
      <c r="P175" s="9"/>
      <c r="Q175" s="9"/>
      <c r="R175" s="9"/>
      <c r="S175" s="63"/>
      <c r="T175" s="9"/>
      <c r="U175" s="9"/>
      <c r="V175" s="9"/>
      <c r="W175" s="9"/>
      <c r="X175" s="9"/>
      <c r="Y175" s="9"/>
      <c r="Z175" s="34"/>
      <c r="AA175" s="9"/>
      <c r="AB175" s="9"/>
      <c r="AC175" s="9"/>
      <c r="AD175" s="34"/>
      <c r="AE175" s="73" t="b">
        <f t="shared" si="7"/>
        <v>1</v>
      </c>
      <c r="AF175" s="73" t="b">
        <f t="shared" si="8"/>
        <v>1</v>
      </c>
    </row>
    <row r="176" spans="1:32">
      <c r="A176" s="56" t="str">
        <f t="shared" si="6"/>
        <v/>
      </c>
      <c r="B176" s="61"/>
      <c r="C176" s="61"/>
      <c r="D176" s="61"/>
      <c r="E176" s="61"/>
      <c r="F176" s="61"/>
      <c r="G176" s="61"/>
      <c r="H176" s="61"/>
      <c r="I176" s="61"/>
      <c r="J176" s="9"/>
      <c r="K176" s="9"/>
      <c r="L176" s="45"/>
      <c r="M176" s="9"/>
      <c r="N176" s="9"/>
      <c r="O176" s="9"/>
      <c r="P176" s="9"/>
      <c r="Q176" s="9"/>
      <c r="R176" s="9"/>
      <c r="S176" s="63"/>
      <c r="T176" s="9"/>
      <c r="U176" s="9"/>
      <c r="V176" s="9"/>
      <c r="W176" s="9"/>
      <c r="X176" s="9"/>
      <c r="Y176" s="9"/>
      <c r="Z176" s="34"/>
      <c r="AA176" s="9"/>
      <c r="AB176" s="9"/>
      <c r="AC176" s="9"/>
      <c r="AD176" s="34"/>
      <c r="AE176" s="73" t="b">
        <f t="shared" si="7"/>
        <v>1</v>
      </c>
      <c r="AF176" s="73" t="b">
        <f t="shared" si="8"/>
        <v>1</v>
      </c>
    </row>
    <row r="177" spans="1:32">
      <c r="A177" s="56" t="str">
        <f t="shared" si="6"/>
        <v/>
      </c>
      <c r="B177" s="61"/>
      <c r="C177" s="61"/>
      <c r="D177" s="61"/>
      <c r="E177" s="61"/>
      <c r="F177" s="61"/>
      <c r="G177" s="61"/>
      <c r="H177" s="61"/>
      <c r="I177" s="61"/>
      <c r="J177" s="9"/>
      <c r="K177" s="9"/>
      <c r="L177" s="45"/>
      <c r="M177" s="9"/>
      <c r="N177" s="9"/>
      <c r="O177" s="9"/>
      <c r="P177" s="9"/>
      <c r="Q177" s="9"/>
      <c r="R177" s="9"/>
      <c r="S177" s="63"/>
      <c r="T177" s="9"/>
      <c r="U177" s="9"/>
      <c r="V177" s="9"/>
      <c r="W177" s="9"/>
      <c r="X177" s="9"/>
      <c r="Y177" s="9"/>
      <c r="Z177" s="34"/>
      <c r="AA177" s="9"/>
      <c r="AB177" s="9"/>
      <c r="AC177" s="9"/>
      <c r="AD177" s="34"/>
      <c r="AE177" s="73" t="b">
        <f t="shared" si="7"/>
        <v>1</v>
      </c>
      <c r="AF177" s="73" t="b">
        <f t="shared" si="8"/>
        <v>1</v>
      </c>
    </row>
    <row r="178" spans="1:32">
      <c r="A178" s="56" t="str">
        <f t="shared" si="6"/>
        <v/>
      </c>
      <c r="B178" s="61"/>
      <c r="C178" s="61"/>
      <c r="D178" s="61"/>
      <c r="E178" s="61"/>
      <c r="F178" s="61"/>
      <c r="G178" s="61"/>
      <c r="H178" s="61"/>
      <c r="I178" s="61"/>
      <c r="J178" s="9"/>
      <c r="K178" s="9"/>
      <c r="L178" s="45"/>
      <c r="M178" s="9"/>
      <c r="N178" s="9"/>
      <c r="O178" s="9"/>
      <c r="P178" s="9"/>
      <c r="Q178" s="9"/>
      <c r="R178" s="9"/>
      <c r="S178" s="63"/>
      <c r="T178" s="9"/>
      <c r="U178" s="9"/>
      <c r="V178" s="9"/>
      <c r="W178" s="9"/>
      <c r="X178" s="9"/>
      <c r="Y178" s="9"/>
      <c r="Z178" s="34"/>
      <c r="AA178" s="9"/>
      <c r="AB178" s="9"/>
      <c r="AC178" s="9"/>
      <c r="AD178" s="34"/>
      <c r="AE178" s="73" t="b">
        <f t="shared" si="7"/>
        <v>1</v>
      </c>
      <c r="AF178" s="73" t="b">
        <f t="shared" si="8"/>
        <v>1</v>
      </c>
    </row>
    <row r="179" spans="1:32">
      <c r="A179" s="56" t="str">
        <f t="shared" si="6"/>
        <v/>
      </c>
      <c r="B179" s="61"/>
      <c r="C179" s="61"/>
      <c r="D179" s="61"/>
      <c r="E179" s="61"/>
      <c r="F179" s="61"/>
      <c r="G179" s="61"/>
      <c r="H179" s="61"/>
      <c r="I179" s="61"/>
      <c r="J179" s="9"/>
      <c r="K179" s="9"/>
      <c r="L179" s="45"/>
      <c r="M179" s="9"/>
      <c r="N179" s="9"/>
      <c r="O179" s="9"/>
      <c r="P179" s="9"/>
      <c r="Q179" s="9"/>
      <c r="R179" s="9"/>
      <c r="S179" s="63"/>
      <c r="T179" s="9"/>
      <c r="U179" s="9"/>
      <c r="V179" s="9"/>
      <c r="W179" s="9"/>
      <c r="X179" s="9"/>
      <c r="Y179" s="9"/>
      <c r="Z179" s="34"/>
      <c r="AA179" s="9"/>
      <c r="AB179" s="9"/>
      <c r="AC179" s="9"/>
      <c r="AD179" s="34"/>
      <c r="AE179" s="73" t="b">
        <f t="shared" si="7"/>
        <v>1</v>
      </c>
      <c r="AF179" s="73" t="b">
        <f t="shared" si="8"/>
        <v>1</v>
      </c>
    </row>
    <row r="180" spans="1:32">
      <c r="A180" s="56" t="str">
        <f t="shared" si="6"/>
        <v/>
      </c>
      <c r="B180" s="61"/>
      <c r="C180" s="61"/>
      <c r="D180" s="61"/>
      <c r="E180" s="61"/>
      <c r="F180" s="61"/>
      <c r="G180" s="61"/>
      <c r="H180" s="61"/>
      <c r="I180" s="61"/>
      <c r="J180" s="9"/>
      <c r="K180" s="9"/>
      <c r="L180" s="45"/>
      <c r="M180" s="9"/>
      <c r="N180" s="9"/>
      <c r="O180" s="9"/>
      <c r="P180" s="9"/>
      <c r="Q180" s="9"/>
      <c r="R180" s="9"/>
      <c r="S180" s="63"/>
      <c r="T180" s="9"/>
      <c r="U180" s="9"/>
      <c r="V180" s="9"/>
      <c r="W180" s="9"/>
      <c r="X180" s="9"/>
      <c r="Y180" s="9"/>
      <c r="Z180" s="34"/>
      <c r="AA180" s="9"/>
      <c r="AB180" s="9"/>
      <c r="AC180" s="9"/>
      <c r="AD180" s="34"/>
      <c r="AE180" s="73" t="b">
        <f t="shared" si="7"/>
        <v>1</v>
      </c>
      <c r="AF180" s="73" t="b">
        <f t="shared" si="8"/>
        <v>1</v>
      </c>
    </row>
    <row r="181" spans="1:32">
      <c r="A181" s="56" t="str">
        <f t="shared" si="6"/>
        <v/>
      </c>
      <c r="B181" s="61"/>
      <c r="C181" s="61"/>
      <c r="D181" s="61"/>
      <c r="E181" s="61"/>
      <c r="F181" s="61"/>
      <c r="G181" s="61"/>
      <c r="H181" s="61"/>
      <c r="I181" s="61"/>
      <c r="J181" s="9"/>
      <c r="K181" s="9"/>
      <c r="L181" s="45"/>
      <c r="M181" s="9"/>
      <c r="N181" s="9"/>
      <c r="O181" s="9"/>
      <c r="P181" s="9"/>
      <c r="Q181" s="9"/>
      <c r="R181" s="9"/>
      <c r="S181" s="63"/>
      <c r="T181" s="9"/>
      <c r="U181" s="9"/>
      <c r="V181" s="9"/>
      <c r="W181" s="9"/>
      <c r="X181" s="9"/>
      <c r="Y181" s="9"/>
      <c r="Z181" s="34"/>
      <c r="AA181" s="9"/>
      <c r="AB181" s="9"/>
      <c r="AC181" s="9"/>
      <c r="AD181" s="34"/>
      <c r="AE181" s="73" t="b">
        <f t="shared" si="7"/>
        <v>1</v>
      </c>
      <c r="AF181" s="73" t="b">
        <f t="shared" si="8"/>
        <v>1</v>
      </c>
    </row>
    <row r="182" spans="1:32">
      <c r="A182" s="56" t="str">
        <f t="shared" si="6"/>
        <v/>
      </c>
      <c r="B182" s="61"/>
      <c r="C182" s="61"/>
      <c r="D182" s="61"/>
      <c r="E182" s="61"/>
      <c r="F182" s="61"/>
      <c r="G182" s="61"/>
      <c r="H182" s="61"/>
      <c r="I182" s="61"/>
      <c r="J182" s="9"/>
      <c r="K182" s="9"/>
      <c r="L182" s="45"/>
      <c r="M182" s="9"/>
      <c r="N182" s="9"/>
      <c r="O182" s="9"/>
      <c r="P182" s="9"/>
      <c r="Q182" s="9"/>
      <c r="R182" s="9"/>
      <c r="S182" s="63"/>
      <c r="T182" s="9"/>
      <c r="U182" s="9"/>
      <c r="V182" s="9"/>
      <c r="W182" s="9"/>
      <c r="X182" s="9"/>
      <c r="Y182" s="9"/>
      <c r="Z182" s="34"/>
      <c r="AA182" s="9"/>
      <c r="AB182" s="9"/>
      <c r="AC182" s="9"/>
      <c r="AD182" s="34"/>
      <c r="AE182" s="73" t="b">
        <f t="shared" si="7"/>
        <v>1</v>
      </c>
      <c r="AF182" s="73" t="b">
        <f t="shared" si="8"/>
        <v>1</v>
      </c>
    </row>
    <row r="183" spans="1:32">
      <c r="A183" s="56" t="str">
        <f t="shared" si="6"/>
        <v/>
      </c>
      <c r="B183" s="61"/>
      <c r="C183" s="61"/>
      <c r="D183" s="61"/>
      <c r="E183" s="61"/>
      <c r="F183" s="61"/>
      <c r="G183" s="61"/>
      <c r="H183" s="61"/>
      <c r="I183" s="61"/>
      <c r="J183" s="9"/>
      <c r="K183" s="9"/>
      <c r="L183" s="45"/>
      <c r="M183" s="9"/>
      <c r="N183" s="9"/>
      <c r="O183" s="9"/>
      <c r="P183" s="9"/>
      <c r="Q183" s="9"/>
      <c r="R183" s="9"/>
      <c r="S183" s="63"/>
      <c r="T183" s="9"/>
      <c r="U183" s="9"/>
      <c r="V183" s="9"/>
      <c r="W183" s="9"/>
      <c r="X183" s="9"/>
      <c r="Y183" s="9"/>
      <c r="Z183" s="34"/>
      <c r="AA183" s="9"/>
      <c r="AB183" s="9"/>
      <c r="AC183" s="9"/>
      <c r="AD183" s="34"/>
      <c r="AE183" s="73" t="b">
        <f t="shared" si="7"/>
        <v>1</v>
      </c>
      <c r="AF183" s="73" t="b">
        <f t="shared" si="8"/>
        <v>1</v>
      </c>
    </row>
    <row r="184" spans="1:32">
      <c r="A184" s="56" t="str">
        <f t="shared" si="6"/>
        <v/>
      </c>
      <c r="B184" s="61"/>
      <c r="C184" s="61"/>
      <c r="D184" s="61"/>
      <c r="E184" s="61"/>
      <c r="F184" s="61"/>
      <c r="G184" s="61"/>
      <c r="H184" s="61"/>
      <c r="I184" s="61"/>
      <c r="J184" s="9"/>
      <c r="K184" s="9"/>
      <c r="L184" s="45"/>
      <c r="M184" s="9"/>
      <c r="N184" s="9"/>
      <c r="O184" s="9"/>
      <c r="P184" s="9"/>
      <c r="Q184" s="9"/>
      <c r="R184" s="9"/>
      <c r="S184" s="63"/>
      <c r="T184" s="9"/>
      <c r="U184" s="9"/>
      <c r="V184" s="9"/>
      <c r="W184" s="9"/>
      <c r="X184" s="9"/>
      <c r="Y184" s="9"/>
      <c r="Z184" s="34"/>
      <c r="AA184" s="9"/>
      <c r="AB184" s="9"/>
      <c r="AC184" s="9"/>
      <c r="AD184" s="34"/>
      <c r="AE184" s="73" t="b">
        <f t="shared" si="7"/>
        <v>1</v>
      </c>
      <c r="AF184" s="73" t="b">
        <f t="shared" si="8"/>
        <v>1</v>
      </c>
    </row>
    <row r="185" spans="1:32">
      <c r="A185" s="56" t="str">
        <f t="shared" si="6"/>
        <v/>
      </c>
      <c r="B185" s="61"/>
      <c r="C185" s="61"/>
      <c r="D185" s="61"/>
      <c r="E185" s="61"/>
      <c r="F185" s="61"/>
      <c r="G185" s="61"/>
      <c r="H185" s="61"/>
      <c r="I185" s="61"/>
      <c r="J185" s="9"/>
      <c r="K185" s="9"/>
      <c r="L185" s="45"/>
      <c r="M185" s="9"/>
      <c r="N185" s="9"/>
      <c r="O185" s="9"/>
      <c r="P185" s="9"/>
      <c r="Q185" s="9"/>
      <c r="R185" s="9"/>
      <c r="S185" s="63"/>
      <c r="T185" s="9"/>
      <c r="U185" s="9"/>
      <c r="V185" s="9"/>
      <c r="W185" s="9"/>
      <c r="X185" s="9"/>
      <c r="Y185" s="9"/>
      <c r="Z185" s="34"/>
      <c r="AA185" s="9"/>
      <c r="AB185" s="9"/>
      <c r="AC185" s="9"/>
      <c r="AD185" s="34"/>
      <c r="AE185" s="73" t="b">
        <f t="shared" si="7"/>
        <v>1</v>
      </c>
      <c r="AF185" s="73" t="b">
        <f t="shared" si="8"/>
        <v>1</v>
      </c>
    </row>
    <row r="186" spans="1:32">
      <c r="A186" s="56" t="str">
        <f t="shared" si="6"/>
        <v/>
      </c>
      <c r="B186" s="61"/>
      <c r="C186" s="61"/>
      <c r="D186" s="61"/>
      <c r="E186" s="61"/>
      <c r="F186" s="61"/>
      <c r="G186" s="61"/>
      <c r="H186" s="61"/>
      <c r="I186" s="61"/>
      <c r="J186" s="9"/>
      <c r="K186" s="9"/>
      <c r="L186" s="45"/>
      <c r="M186" s="9"/>
      <c r="N186" s="9"/>
      <c r="O186" s="9"/>
      <c r="P186" s="9"/>
      <c r="Q186" s="9"/>
      <c r="R186" s="9"/>
      <c r="S186" s="63"/>
      <c r="T186" s="9"/>
      <c r="U186" s="9"/>
      <c r="V186" s="9"/>
      <c r="W186" s="9"/>
      <c r="X186" s="9"/>
      <c r="Y186" s="9"/>
      <c r="Z186" s="34"/>
      <c r="AA186" s="9"/>
      <c r="AB186" s="9"/>
      <c r="AC186" s="9"/>
      <c r="AD186" s="34"/>
      <c r="AE186" s="73" t="b">
        <f t="shared" si="7"/>
        <v>1</v>
      </c>
      <c r="AF186" s="73" t="b">
        <f t="shared" si="8"/>
        <v>1</v>
      </c>
    </row>
    <row r="187" spans="1:32">
      <c r="A187" s="56" t="str">
        <f t="shared" si="6"/>
        <v/>
      </c>
      <c r="B187" s="61"/>
      <c r="C187" s="61"/>
      <c r="D187" s="61"/>
      <c r="E187" s="61"/>
      <c r="F187" s="61"/>
      <c r="G187" s="61"/>
      <c r="H187" s="61"/>
      <c r="I187" s="61"/>
      <c r="J187" s="9"/>
      <c r="K187" s="9"/>
      <c r="L187" s="45"/>
      <c r="M187" s="9"/>
      <c r="N187" s="9"/>
      <c r="O187" s="9"/>
      <c r="P187" s="9"/>
      <c r="Q187" s="9"/>
      <c r="R187" s="9"/>
      <c r="S187" s="63"/>
      <c r="T187" s="9"/>
      <c r="U187" s="9"/>
      <c r="V187" s="9"/>
      <c r="W187" s="9"/>
      <c r="X187" s="9"/>
      <c r="Y187" s="9"/>
      <c r="Z187" s="34"/>
      <c r="AA187" s="9"/>
      <c r="AB187" s="9"/>
      <c r="AC187" s="9"/>
      <c r="AD187" s="34"/>
      <c r="AE187" s="73" t="b">
        <f t="shared" si="7"/>
        <v>1</v>
      </c>
      <c r="AF187" s="73" t="b">
        <f t="shared" si="8"/>
        <v>1</v>
      </c>
    </row>
    <row r="188" spans="1:32">
      <c r="A188" s="56" t="str">
        <f t="shared" si="6"/>
        <v/>
      </c>
      <c r="B188" s="61"/>
      <c r="C188" s="61"/>
      <c r="D188" s="61"/>
      <c r="E188" s="61"/>
      <c r="F188" s="61"/>
      <c r="G188" s="61"/>
      <c r="H188" s="61"/>
      <c r="I188" s="61"/>
      <c r="J188" s="9"/>
      <c r="K188" s="9"/>
      <c r="L188" s="45"/>
      <c r="M188" s="9"/>
      <c r="N188" s="9"/>
      <c r="O188" s="9"/>
      <c r="P188" s="9"/>
      <c r="Q188" s="9"/>
      <c r="R188" s="9"/>
      <c r="S188" s="63"/>
      <c r="T188" s="9"/>
      <c r="U188" s="9"/>
      <c r="V188" s="9"/>
      <c r="W188" s="9"/>
      <c r="X188" s="9"/>
      <c r="Y188" s="9"/>
      <c r="Z188" s="34"/>
      <c r="AA188" s="9"/>
      <c r="AB188" s="9"/>
      <c r="AC188" s="9"/>
      <c r="AD188" s="34"/>
      <c r="AE188" s="73" t="b">
        <f t="shared" si="7"/>
        <v>1</v>
      </c>
      <c r="AF188" s="73" t="b">
        <f t="shared" si="8"/>
        <v>1</v>
      </c>
    </row>
    <row r="189" spans="1:32">
      <c r="A189" s="56" t="str">
        <f t="shared" si="6"/>
        <v/>
      </c>
      <c r="B189" s="61"/>
      <c r="C189" s="61"/>
      <c r="D189" s="61"/>
      <c r="E189" s="61"/>
      <c r="F189" s="61"/>
      <c r="G189" s="61"/>
      <c r="H189" s="61"/>
      <c r="I189" s="61"/>
      <c r="J189" s="9"/>
      <c r="K189" s="9"/>
      <c r="L189" s="45"/>
      <c r="M189" s="9"/>
      <c r="N189" s="9"/>
      <c r="O189" s="9"/>
      <c r="P189" s="9"/>
      <c r="Q189" s="9"/>
      <c r="R189" s="9"/>
      <c r="S189" s="63"/>
      <c r="T189" s="9"/>
      <c r="U189" s="9"/>
      <c r="V189" s="9"/>
      <c r="W189" s="9"/>
      <c r="X189" s="9"/>
      <c r="Y189" s="9"/>
      <c r="Z189" s="34"/>
      <c r="AA189" s="9"/>
      <c r="AB189" s="9"/>
      <c r="AC189" s="9"/>
      <c r="AD189" s="34"/>
      <c r="AE189" s="73" t="b">
        <f t="shared" si="7"/>
        <v>1</v>
      </c>
      <c r="AF189" s="73" t="b">
        <f t="shared" si="8"/>
        <v>1</v>
      </c>
    </row>
    <row r="190" spans="1:32">
      <c r="A190" s="56" t="str">
        <f t="shared" si="6"/>
        <v/>
      </c>
      <c r="B190" s="61"/>
      <c r="C190" s="61"/>
      <c r="D190" s="61"/>
      <c r="E190" s="61"/>
      <c r="F190" s="61"/>
      <c r="G190" s="61"/>
      <c r="H190" s="61"/>
      <c r="I190" s="61"/>
      <c r="J190" s="9"/>
      <c r="K190" s="9"/>
      <c r="L190" s="45"/>
      <c r="M190" s="9"/>
      <c r="N190" s="9"/>
      <c r="O190" s="9"/>
      <c r="P190" s="9"/>
      <c r="Q190" s="9"/>
      <c r="R190" s="9"/>
      <c r="S190" s="63"/>
      <c r="T190" s="9"/>
      <c r="U190" s="9"/>
      <c r="V190" s="9"/>
      <c r="W190" s="9"/>
      <c r="X190" s="9"/>
      <c r="Y190" s="9"/>
      <c r="Z190" s="34"/>
      <c r="AA190" s="9"/>
      <c r="AB190" s="9"/>
      <c r="AC190" s="9"/>
      <c r="AD190" s="34"/>
      <c r="AE190" s="73" t="b">
        <f t="shared" si="7"/>
        <v>1</v>
      </c>
      <c r="AF190" s="73" t="b">
        <f t="shared" si="8"/>
        <v>1</v>
      </c>
    </row>
    <row r="191" spans="1:32">
      <c r="A191" s="56" t="str">
        <f t="shared" si="6"/>
        <v/>
      </c>
      <c r="B191" s="61"/>
      <c r="C191" s="61"/>
      <c r="D191" s="61"/>
      <c r="E191" s="61"/>
      <c r="F191" s="61"/>
      <c r="G191" s="61"/>
      <c r="H191" s="61"/>
      <c r="I191" s="61"/>
      <c r="J191" s="9"/>
      <c r="K191" s="9"/>
      <c r="L191" s="45"/>
      <c r="M191" s="9"/>
      <c r="N191" s="9"/>
      <c r="O191" s="9"/>
      <c r="P191" s="9"/>
      <c r="Q191" s="9"/>
      <c r="R191" s="9"/>
      <c r="S191" s="63"/>
      <c r="T191" s="9"/>
      <c r="U191" s="9"/>
      <c r="V191" s="9"/>
      <c r="W191" s="9"/>
      <c r="X191" s="9"/>
      <c r="Y191" s="9"/>
      <c r="Z191" s="34"/>
      <c r="AA191" s="9"/>
      <c r="AB191" s="9"/>
      <c r="AC191" s="9"/>
      <c r="AD191" s="34"/>
      <c r="AE191" s="73" t="b">
        <f t="shared" si="7"/>
        <v>1</v>
      </c>
      <c r="AF191" s="73" t="b">
        <f t="shared" si="8"/>
        <v>1</v>
      </c>
    </row>
    <row r="192" spans="1:32">
      <c r="A192" s="56" t="str">
        <f t="shared" si="6"/>
        <v/>
      </c>
      <c r="B192" s="61"/>
      <c r="C192" s="61"/>
      <c r="D192" s="61"/>
      <c r="E192" s="61"/>
      <c r="F192" s="61"/>
      <c r="G192" s="61"/>
      <c r="H192" s="61"/>
      <c r="I192" s="61"/>
      <c r="J192" s="9"/>
      <c r="K192" s="9"/>
      <c r="L192" s="45"/>
      <c r="M192" s="9"/>
      <c r="N192" s="9"/>
      <c r="O192" s="9"/>
      <c r="P192" s="9"/>
      <c r="Q192" s="9"/>
      <c r="R192" s="9"/>
      <c r="S192" s="63"/>
      <c r="T192" s="9"/>
      <c r="U192" s="9"/>
      <c r="V192" s="9"/>
      <c r="W192" s="9"/>
      <c r="X192" s="9"/>
      <c r="Y192" s="9"/>
      <c r="Z192" s="34"/>
      <c r="AA192" s="9"/>
      <c r="AB192" s="9"/>
      <c r="AC192" s="9"/>
      <c r="AD192" s="34"/>
      <c r="AE192" s="73" t="b">
        <f t="shared" si="7"/>
        <v>1</v>
      </c>
      <c r="AF192" s="73" t="b">
        <f t="shared" si="8"/>
        <v>1</v>
      </c>
    </row>
    <row r="193" spans="1:32">
      <c r="A193" s="56" t="str">
        <f t="shared" si="6"/>
        <v/>
      </c>
      <c r="B193" s="61"/>
      <c r="C193" s="61"/>
      <c r="D193" s="61"/>
      <c r="E193" s="61"/>
      <c r="F193" s="61"/>
      <c r="G193" s="61"/>
      <c r="H193" s="61"/>
      <c r="I193" s="61"/>
      <c r="J193" s="9"/>
      <c r="K193" s="9"/>
      <c r="L193" s="45"/>
      <c r="M193" s="9"/>
      <c r="N193" s="9"/>
      <c r="O193" s="9"/>
      <c r="P193" s="9"/>
      <c r="Q193" s="9"/>
      <c r="R193" s="9"/>
      <c r="S193" s="63"/>
      <c r="T193" s="9"/>
      <c r="U193" s="9"/>
      <c r="V193" s="9"/>
      <c r="W193" s="9"/>
      <c r="X193" s="9"/>
      <c r="Y193" s="9"/>
      <c r="Z193" s="34"/>
      <c r="AA193" s="9"/>
      <c r="AB193" s="9"/>
      <c r="AC193" s="9"/>
      <c r="AD193" s="34"/>
      <c r="AE193" s="73" t="b">
        <f t="shared" si="7"/>
        <v>1</v>
      </c>
      <c r="AF193" s="73" t="b">
        <f t="shared" si="8"/>
        <v>1</v>
      </c>
    </row>
    <row r="194" spans="1:32">
      <c r="A194" s="56" t="str">
        <f t="shared" si="6"/>
        <v/>
      </c>
      <c r="B194" s="61"/>
      <c r="C194" s="61"/>
      <c r="D194" s="61"/>
      <c r="E194" s="61"/>
      <c r="F194" s="61"/>
      <c r="G194" s="61"/>
      <c r="H194" s="61"/>
      <c r="I194" s="61"/>
      <c r="J194" s="9"/>
      <c r="K194" s="9"/>
      <c r="L194" s="45"/>
      <c r="M194" s="9"/>
      <c r="N194" s="9"/>
      <c r="O194" s="9"/>
      <c r="P194" s="9"/>
      <c r="Q194" s="9"/>
      <c r="R194" s="9"/>
      <c r="S194" s="63"/>
      <c r="T194" s="9"/>
      <c r="U194" s="9"/>
      <c r="V194" s="9"/>
      <c r="W194" s="9"/>
      <c r="X194" s="9"/>
      <c r="Y194" s="9"/>
      <c r="Z194" s="34"/>
      <c r="AA194" s="9"/>
      <c r="AB194" s="9"/>
      <c r="AC194" s="9"/>
      <c r="AD194" s="34"/>
      <c r="AE194" s="73" t="b">
        <f t="shared" si="7"/>
        <v>1</v>
      </c>
      <c r="AF194" s="73" t="b">
        <f t="shared" si="8"/>
        <v>1</v>
      </c>
    </row>
    <row r="195" spans="1:32">
      <c r="A195" s="56" t="str">
        <f t="shared" si="6"/>
        <v/>
      </c>
      <c r="B195" s="61"/>
      <c r="C195" s="61"/>
      <c r="D195" s="61"/>
      <c r="E195" s="61"/>
      <c r="F195" s="61"/>
      <c r="G195" s="61"/>
      <c r="H195" s="61"/>
      <c r="I195" s="61"/>
      <c r="J195" s="9"/>
      <c r="K195" s="9"/>
      <c r="L195" s="45"/>
      <c r="M195" s="9"/>
      <c r="N195" s="9"/>
      <c r="O195" s="9"/>
      <c r="P195" s="9"/>
      <c r="Q195" s="9"/>
      <c r="R195" s="9"/>
      <c r="S195" s="63"/>
      <c r="T195" s="9"/>
      <c r="U195" s="9"/>
      <c r="V195" s="9"/>
      <c r="W195" s="9"/>
      <c r="X195" s="9"/>
      <c r="Y195" s="9"/>
      <c r="Z195" s="34"/>
      <c r="AA195" s="9"/>
      <c r="AB195" s="9"/>
      <c r="AC195" s="9"/>
      <c r="AD195" s="34"/>
      <c r="AE195" s="73" t="b">
        <f t="shared" si="7"/>
        <v>1</v>
      </c>
      <c r="AF195" s="73" t="b">
        <f t="shared" si="8"/>
        <v>1</v>
      </c>
    </row>
    <row r="196" spans="1:32">
      <c r="A196" s="56" t="str">
        <f t="shared" si="6"/>
        <v/>
      </c>
      <c r="B196" s="61"/>
      <c r="C196" s="61"/>
      <c r="D196" s="61"/>
      <c r="E196" s="61"/>
      <c r="F196" s="61"/>
      <c r="G196" s="61"/>
      <c r="H196" s="61"/>
      <c r="I196" s="61"/>
      <c r="J196" s="9"/>
      <c r="K196" s="9"/>
      <c r="L196" s="45"/>
      <c r="M196" s="9"/>
      <c r="N196" s="9"/>
      <c r="O196" s="9"/>
      <c r="P196" s="9"/>
      <c r="Q196" s="9"/>
      <c r="R196" s="9"/>
      <c r="S196" s="63"/>
      <c r="T196" s="9"/>
      <c r="U196" s="9"/>
      <c r="V196" s="9"/>
      <c r="W196" s="9"/>
      <c r="X196" s="9"/>
      <c r="Y196" s="9"/>
      <c r="Z196" s="34"/>
      <c r="AA196" s="9"/>
      <c r="AB196" s="9"/>
      <c r="AC196" s="9"/>
      <c r="AD196" s="34"/>
      <c r="AE196" s="73" t="b">
        <f t="shared" si="7"/>
        <v>1</v>
      </c>
      <c r="AF196" s="73" t="b">
        <f t="shared" si="8"/>
        <v>1</v>
      </c>
    </row>
    <row r="197" spans="1:32">
      <c r="A197" s="56" t="str">
        <f t="shared" si="6"/>
        <v/>
      </c>
      <c r="B197" s="61"/>
      <c r="C197" s="61"/>
      <c r="D197" s="61"/>
      <c r="E197" s="61"/>
      <c r="F197" s="61"/>
      <c r="G197" s="61"/>
      <c r="H197" s="61"/>
      <c r="I197" s="61"/>
      <c r="J197" s="9"/>
      <c r="K197" s="9"/>
      <c r="L197" s="45"/>
      <c r="M197" s="9"/>
      <c r="N197" s="9"/>
      <c r="O197" s="9"/>
      <c r="P197" s="9"/>
      <c r="Q197" s="9"/>
      <c r="R197" s="9"/>
      <c r="S197" s="63"/>
      <c r="T197" s="9"/>
      <c r="U197" s="9"/>
      <c r="V197" s="9"/>
      <c r="W197" s="9"/>
      <c r="X197" s="9"/>
      <c r="Y197" s="9"/>
      <c r="Z197" s="34"/>
      <c r="AA197" s="9"/>
      <c r="AB197" s="9"/>
      <c r="AC197" s="9"/>
      <c r="AD197" s="34"/>
      <c r="AE197" s="73" t="b">
        <f t="shared" si="7"/>
        <v>1</v>
      </c>
      <c r="AF197" s="73" t="b">
        <f t="shared" si="8"/>
        <v>1</v>
      </c>
    </row>
    <row r="198" spans="1:32">
      <c r="A198" s="56" t="str">
        <f t="shared" si="6"/>
        <v/>
      </c>
      <c r="B198" s="61"/>
      <c r="C198" s="61"/>
      <c r="D198" s="61"/>
      <c r="E198" s="61"/>
      <c r="F198" s="61"/>
      <c r="G198" s="61"/>
      <c r="H198" s="61"/>
      <c r="I198" s="61"/>
      <c r="J198" s="9"/>
      <c r="K198" s="9"/>
      <c r="L198" s="45"/>
      <c r="M198" s="9"/>
      <c r="N198" s="9"/>
      <c r="O198" s="9"/>
      <c r="P198" s="9"/>
      <c r="Q198" s="9"/>
      <c r="R198" s="9"/>
      <c r="S198" s="63"/>
      <c r="T198" s="9"/>
      <c r="U198" s="9"/>
      <c r="V198" s="9"/>
      <c r="W198" s="9"/>
      <c r="X198" s="9"/>
      <c r="Y198" s="9"/>
      <c r="Z198" s="34"/>
      <c r="AA198" s="9"/>
      <c r="AB198" s="9"/>
      <c r="AC198" s="9"/>
      <c r="AD198" s="34"/>
      <c r="AE198" s="73" t="b">
        <f t="shared" si="7"/>
        <v>1</v>
      </c>
      <c r="AF198" s="73" t="b">
        <f t="shared" si="8"/>
        <v>1</v>
      </c>
    </row>
    <row r="199" spans="1:32">
      <c r="A199" s="56" t="str">
        <f t="shared" si="6"/>
        <v/>
      </c>
      <c r="B199" s="61"/>
      <c r="C199" s="61"/>
      <c r="D199" s="61"/>
      <c r="E199" s="61"/>
      <c r="F199" s="61"/>
      <c r="G199" s="61"/>
      <c r="H199" s="61"/>
      <c r="I199" s="61"/>
      <c r="J199" s="9"/>
      <c r="K199" s="9"/>
      <c r="L199" s="45"/>
      <c r="M199" s="9"/>
      <c r="N199" s="9"/>
      <c r="O199" s="9"/>
      <c r="P199" s="9"/>
      <c r="Q199" s="9"/>
      <c r="R199" s="9"/>
      <c r="S199" s="63"/>
      <c r="T199" s="9"/>
      <c r="U199" s="9"/>
      <c r="V199" s="9"/>
      <c r="W199" s="9"/>
      <c r="X199" s="9"/>
      <c r="Y199" s="9"/>
      <c r="Z199" s="34"/>
      <c r="AA199" s="9"/>
      <c r="AB199" s="9"/>
      <c r="AC199" s="9"/>
      <c r="AD199" s="34"/>
      <c r="AE199" s="73" t="b">
        <f t="shared" si="7"/>
        <v>1</v>
      </c>
      <c r="AF199" s="73" t="b">
        <f t="shared" si="8"/>
        <v>1</v>
      </c>
    </row>
    <row r="200" spans="1:32">
      <c r="A200" s="56" t="str">
        <f t="shared" si="6"/>
        <v/>
      </c>
      <c r="B200" s="61"/>
      <c r="C200" s="61"/>
      <c r="D200" s="61"/>
      <c r="E200" s="61"/>
      <c r="F200" s="61"/>
      <c r="G200" s="61"/>
      <c r="H200" s="61"/>
      <c r="I200" s="61"/>
      <c r="J200" s="9"/>
      <c r="K200" s="9"/>
      <c r="L200" s="45"/>
      <c r="M200" s="9"/>
      <c r="N200" s="9"/>
      <c r="O200" s="9"/>
      <c r="P200" s="9"/>
      <c r="Q200" s="9"/>
      <c r="R200" s="9"/>
      <c r="S200" s="63"/>
      <c r="T200" s="9"/>
      <c r="U200" s="9"/>
      <c r="V200" s="9"/>
      <c r="W200" s="9"/>
      <c r="X200" s="9"/>
      <c r="Y200" s="9"/>
      <c r="Z200" s="34"/>
      <c r="AA200" s="9"/>
      <c r="AB200" s="9"/>
      <c r="AC200" s="9"/>
      <c r="AD200" s="34"/>
      <c r="AE200" s="73" t="b">
        <f t="shared" si="7"/>
        <v>1</v>
      </c>
      <c r="AF200" s="73" t="b">
        <f t="shared" si="8"/>
        <v>1</v>
      </c>
    </row>
    <row r="201" spans="1:32">
      <c r="A201" s="56" t="str">
        <f t="shared" ref="A201:A264" si="9">IF(AND(NOT(ISBLANK(B201)),NOT(ISBLANK(C201)),NOT(ISBLANK(D201)),NOT(ISBLANK(E201)),NOT(ISBLANK(F201)),NOT(ISBLANK(Y201)),NOT(ISBLANK(X201)),NOT(ISBLANK(AA201)),NOT(ISBLANK(AB201)),NOT(ISBLANK(AC201)),NOT(ISBLANK(J201)),NOT(ISBLANK(K201)),NOT(ISBLANK(L201)),NOT(ISBLANK(M201)),NOT(ISBLANK(N201)),NOT(ISBLANK(O201)),NOT(ISBLANK(W201))),(_xlfn.CONCAT(LEFT(B201,3),L201,SUBSTITUTE(TEXT(M201,"h:mm:ss"),":",""),"_",ROW()-7)),"")</f>
        <v/>
      </c>
      <c r="B201" s="61"/>
      <c r="C201" s="61"/>
      <c r="D201" s="61"/>
      <c r="E201" s="61"/>
      <c r="F201" s="61"/>
      <c r="G201" s="61"/>
      <c r="H201" s="61"/>
      <c r="I201" s="61"/>
      <c r="J201" s="9"/>
      <c r="K201" s="9"/>
      <c r="L201" s="45"/>
      <c r="M201" s="9"/>
      <c r="N201" s="9"/>
      <c r="O201" s="9"/>
      <c r="P201" s="9"/>
      <c r="Q201" s="9"/>
      <c r="R201" s="9"/>
      <c r="S201" s="63"/>
      <c r="T201" s="9"/>
      <c r="U201" s="9"/>
      <c r="V201" s="9"/>
      <c r="W201" s="9"/>
      <c r="X201" s="9"/>
      <c r="Y201" s="9"/>
      <c r="Z201" s="34"/>
      <c r="AA201" s="9"/>
      <c r="AB201" s="9"/>
      <c r="AC201" s="9"/>
      <c r="AD201" s="34"/>
      <c r="AE201" s="73" t="b">
        <f t="shared" ref="AE201:AE264" si="10">OR(TYPE(AA201)=1,AA201="NA")</f>
        <v>1</v>
      </c>
      <c r="AF201" s="73" t="b">
        <f t="shared" ref="AF201:AF264" si="11">OR(TYPE(AB201)=1,AB201="NA")</f>
        <v>1</v>
      </c>
    </row>
    <row r="202" spans="1:32">
      <c r="A202" s="56" t="str">
        <f t="shared" si="9"/>
        <v/>
      </c>
      <c r="B202" s="61"/>
      <c r="C202" s="61"/>
      <c r="D202" s="61"/>
      <c r="E202" s="61"/>
      <c r="F202" s="61"/>
      <c r="G202" s="61"/>
      <c r="H202" s="61"/>
      <c r="I202" s="61"/>
      <c r="J202" s="9"/>
      <c r="K202" s="9"/>
      <c r="L202" s="45"/>
      <c r="M202" s="9"/>
      <c r="N202" s="9"/>
      <c r="O202" s="9"/>
      <c r="P202" s="9"/>
      <c r="Q202" s="9"/>
      <c r="R202" s="9"/>
      <c r="S202" s="63"/>
      <c r="T202" s="9"/>
      <c r="U202" s="9"/>
      <c r="V202" s="9"/>
      <c r="W202" s="9"/>
      <c r="X202" s="9"/>
      <c r="Y202" s="9"/>
      <c r="Z202" s="34"/>
      <c r="AA202" s="9"/>
      <c r="AB202" s="9"/>
      <c r="AC202" s="9"/>
      <c r="AD202" s="34"/>
      <c r="AE202" s="73" t="b">
        <f t="shared" si="10"/>
        <v>1</v>
      </c>
      <c r="AF202" s="73" t="b">
        <f t="shared" si="11"/>
        <v>1</v>
      </c>
    </row>
    <row r="203" spans="1:32">
      <c r="A203" s="56" t="str">
        <f t="shared" si="9"/>
        <v/>
      </c>
      <c r="B203" s="61"/>
      <c r="C203" s="61"/>
      <c r="D203" s="61"/>
      <c r="E203" s="61"/>
      <c r="F203" s="61"/>
      <c r="G203" s="61"/>
      <c r="H203" s="61"/>
      <c r="I203" s="61"/>
      <c r="J203" s="9"/>
      <c r="K203" s="9"/>
      <c r="L203" s="45"/>
      <c r="M203" s="9"/>
      <c r="N203" s="9"/>
      <c r="O203" s="9"/>
      <c r="P203" s="9"/>
      <c r="Q203" s="9"/>
      <c r="R203" s="9"/>
      <c r="S203" s="63"/>
      <c r="T203" s="9"/>
      <c r="U203" s="9"/>
      <c r="V203" s="9"/>
      <c r="W203" s="9"/>
      <c r="X203" s="9"/>
      <c r="Y203" s="9"/>
      <c r="Z203" s="34"/>
      <c r="AA203" s="9"/>
      <c r="AB203" s="9"/>
      <c r="AC203" s="9"/>
      <c r="AD203" s="34"/>
      <c r="AE203" s="73" t="b">
        <f t="shared" si="10"/>
        <v>1</v>
      </c>
      <c r="AF203" s="73" t="b">
        <f t="shared" si="11"/>
        <v>1</v>
      </c>
    </row>
    <row r="204" spans="1:32">
      <c r="A204" s="56" t="str">
        <f t="shared" si="9"/>
        <v/>
      </c>
      <c r="B204" s="61"/>
      <c r="C204" s="61"/>
      <c r="D204" s="61"/>
      <c r="E204" s="61"/>
      <c r="F204" s="61"/>
      <c r="G204" s="61"/>
      <c r="H204" s="61"/>
      <c r="I204" s="61"/>
      <c r="J204" s="9"/>
      <c r="K204" s="9"/>
      <c r="L204" s="45"/>
      <c r="M204" s="9"/>
      <c r="N204" s="9"/>
      <c r="O204" s="9"/>
      <c r="P204" s="9"/>
      <c r="Q204" s="9"/>
      <c r="R204" s="9"/>
      <c r="S204" s="63"/>
      <c r="T204" s="9"/>
      <c r="U204" s="9"/>
      <c r="V204" s="9"/>
      <c r="W204" s="9"/>
      <c r="X204" s="9"/>
      <c r="Y204" s="9"/>
      <c r="Z204" s="34"/>
      <c r="AA204" s="9"/>
      <c r="AB204" s="9"/>
      <c r="AC204" s="9"/>
      <c r="AD204" s="34"/>
      <c r="AE204" s="73" t="b">
        <f t="shared" si="10"/>
        <v>1</v>
      </c>
      <c r="AF204" s="73" t="b">
        <f t="shared" si="11"/>
        <v>1</v>
      </c>
    </row>
    <row r="205" spans="1:32">
      <c r="A205" s="56" t="str">
        <f t="shared" si="9"/>
        <v/>
      </c>
      <c r="B205" s="61"/>
      <c r="C205" s="61"/>
      <c r="D205" s="61"/>
      <c r="E205" s="61"/>
      <c r="F205" s="61"/>
      <c r="G205" s="61"/>
      <c r="H205" s="61"/>
      <c r="I205" s="61"/>
      <c r="J205" s="9"/>
      <c r="K205" s="9"/>
      <c r="L205" s="45"/>
      <c r="M205" s="9"/>
      <c r="N205" s="9"/>
      <c r="O205" s="9"/>
      <c r="P205" s="9"/>
      <c r="Q205" s="9"/>
      <c r="R205" s="9"/>
      <c r="S205" s="63"/>
      <c r="T205" s="9"/>
      <c r="U205" s="9"/>
      <c r="V205" s="9"/>
      <c r="W205" s="9"/>
      <c r="X205" s="9"/>
      <c r="Y205" s="9"/>
      <c r="Z205" s="34"/>
      <c r="AA205" s="9"/>
      <c r="AB205" s="9"/>
      <c r="AC205" s="9"/>
      <c r="AD205" s="34"/>
      <c r="AE205" s="73" t="b">
        <f t="shared" si="10"/>
        <v>1</v>
      </c>
      <c r="AF205" s="73" t="b">
        <f t="shared" si="11"/>
        <v>1</v>
      </c>
    </row>
    <row r="206" spans="1:32">
      <c r="A206" s="56" t="str">
        <f t="shared" si="9"/>
        <v/>
      </c>
      <c r="B206" s="61"/>
      <c r="C206" s="61"/>
      <c r="D206" s="61"/>
      <c r="E206" s="61"/>
      <c r="F206" s="61"/>
      <c r="G206" s="61"/>
      <c r="H206" s="61"/>
      <c r="I206" s="61"/>
      <c r="J206" s="9"/>
      <c r="K206" s="9"/>
      <c r="L206" s="45"/>
      <c r="M206" s="9"/>
      <c r="N206" s="9"/>
      <c r="O206" s="9"/>
      <c r="P206" s="9"/>
      <c r="Q206" s="9"/>
      <c r="R206" s="9"/>
      <c r="S206" s="63"/>
      <c r="T206" s="9"/>
      <c r="U206" s="9"/>
      <c r="V206" s="9"/>
      <c r="W206" s="9"/>
      <c r="X206" s="9"/>
      <c r="Y206" s="9"/>
      <c r="Z206" s="34"/>
      <c r="AA206" s="9"/>
      <c r="AB206" s="9"/>
      <c r="AC206" s="9"/>
      <c r="AD206" s="34"/>
      <c r="AE206" s="73" t="b">
        <f t="shared" si="10"/>
        <v>1</v>
      </c>
      <c r="AF206" s="73" t="b">
        <f t="shared" si="11"/>
        <v>1</v>
      </c>
    </row>
    <row r="207" spans="1:32">
      <c r="A207" s="56" t="str">
        <f t="shared" si="9"/>
        <v/>
      </c>
      <c r="B207" s="61"/>
      <c r="C207" s="61"/>
      <c r="D207" s="61"/>
      <c r="E207" s="61"/>
      <c r="F207" s="61"/>
      <c r="G207" s="61"/>
      <c r="H207" s="61"/>
      <c r="I207" s="61"/>
      <c r="J207" s="9"/>
      <c r="K207" s="9"/>
      <c r="L207" s="45"/>
      <c r="M207" s="9"/>
      <c r="N207" s="9"/>
      <c r="O207" s="9"/>
      <c r="P207" s="9"/>
      <c r="Q207" s="9"/>
      <c r="R207" s="9"/>
      <c r="S207" s="63"/>
      <c r="T207" s="9"/>
      <c r="U207" s="9"/>
      <c r="V207" s="9"/>
      <c r="W207" s="9"/>
      <c r="X207" s="9"/>
      <c r="Y207" s="9"/>
      <c r="Z207" s="34"/>
      <c r="AA207" s="9"/>
      <c r="AB207" s="9"/>
      <c r="AC207" s="9"/>
      <c r="AD207" s="34"/>
      <c r="AE207" s="73" t="b">
        <f t="shared" si="10"/>
        <v>1</v>
      </c>
      <c r="AF207" s="73" t="b">
        <f t="shared" si="11"/>
        <v>1</v>
      </c>
    </row>
    <row r="208" spans="1:32">
      <c r="A208" s="56" t="str">
        <f t="shared" si="9"/>
        <v/>
      </c>
      <c r="B208" s="61"/>
      <c r="C208" s="61"/>
      <c r="D208" s="61"/>
      <c r="E208" s="61"/>
      <c r="F208" s="61"/>
      <c r="G208" s="61"/>
      <c r="H208" s="61"/>
      <c r="I208" s="61"/>
      <c r="J208" s="9"/>
      <c r="K208" s="9"/>
      <c r="L208" s="45"/>
      <c r="M208" s="9"/>
      <c r="N208" s="9"/>
      <c r="O208" s="9"/>
      <c r="P208" s="9"/>
      <c r="Q208" s="9"/>
      <c r="R208" s="9"/>
      <c r="S208" s="63"/>
      <c r="T208" s="9"/>
      <c r="U208" s="9"/>
      <c r="V208" s="9"/>
      <c r="W208" s="9"/>
      <c r="X208" s="9"/>
      <c r="Y208" s="9"/>
      <c r="Z208" s="34"/>
      <c r="AA208" s="9"/>
      <c r="AB208" s="9"/>
      <c r="AC208" s="9"/>
      <c r="AD208" s="34"/>
      <c r="AE208" s="73" t="b">
        <f t="shared" si="10"/>
        <v>1</v>
      </c>
      <c r="AF208" s="73" t="b">
        <f t="shared" si="11"/>
        <v>1</v>
      </c>
    </row>
    <row r="209" spans="1:32">
      <c r="A209" s="56" t="str">
        <f t="shared" si="9"/>
        <v/>
      </c>
      <c r="B209" s="61"/>
      <c r="C209" s="61"/>
      <c r="D209" s="61"/>
      <c r="E209" s="61"/>
      <c r="F209" s="61"/>
      <c r="G209" s="61"/>
      <c r="H209" s="61"/>
      <c r="I209" s="61"/>
      <c r="J209" s="9"/>
      <c r="K209" s="9"/>
      <c r="L209" s="45"/>
      <c r="M209" s="9"/>
      <c r="N209" s="9"/>
      <c r="O209" s="9"/>
      <c r="P209" s="9"/>
      <c r="Q209" s="9"/>
      <c r="R209" s="9"/>
      <c r="S209" s="63"/>
      <c r="T209" s="9"/>
      <c r="U209" s="9"/>
      <c r="V209" s="9"/>
      <c r="W209" s="9"/>
      <c r="X209" s="9"/>
      <c r="Y209" s="9"/>
      <c r="Z209" s="34"/>
      <c r="AA209" s="9"/>
      <c r="AB209" s="9"/>
      <c r="AC209" s="9"/>
      <c r="AD209" s="34"/>
      <c r="AE209" s="73" t="b">
        <f t="shared" si="10"/>
        <v>1</v>
      </c>
      <c r="AF209" s="73" t="b">
        <f t="shared" si="11"/>
        <v>1</v>
      </c>
    </row>
    <row r="210" spans="1:32">
      <c r="A210" s="56" t="str">
        <f t="shared" si="9"/>
        <v/>
      </c>
      <c r="B210" s="61"/>
      <c r="C210" s="61"/>
      <c r="D210" s="61"/>
      <c r="E210" s="61"/>
      <c r="F210" s="61"/>
      <c r="G210" s="61"/>
      <c r="H210" s="61"/>
      <c r="I210" s="61"/>
      <c r="J210" s="9"/>
      <c r="K210" s="9"/>
      <c r="L210" s="45"/>
      <c r="M210" s="9"/>
      <c r="N210" s="9"/>
      <c r="O210" s="9"/>
      <c r="P210" s="9"/>
      <c r="Q210" s="9"/>
      <c r="R210" s="9"/>
      <c r="S210" s="63"/>
      <c r="T210" s="9"/>
      <c r="U210" s="9"/>
      <c r="V210" s="9"/>
      <c r="W210" s="9"/>
      <c r="X210" s="9"/>
      <c r="Y210" s="9"/>
      <c r="Z210" s="34"/>
      <c r="AA210" s="9"/>
      <c r="AB210" s="9"/>
      <c r="AC210" s="9"/>
      <c r="AD210" s="34"/>
      <c r="AE210" s="73" t="b">
        <f t="shared" si="10"/>
        <v>1</v>
      </c>
      <c r="AF210" s="73" t="b">
        <f t="shared" si="11"/>
        <v>1</v>
      </c>
    </row>
    <row r="211" spans="1:32">
      <c r="A211" s="56" t="str">
        <f t="shared" si="9"/>
        <v/>
      </c>
      <c r="B211" s="61"/>
      <c r="C211" s="61"/>
      <c r="D211" s="61"/>
      <c r="E211" s="61"/>
      <c r="F211" s="61"/>
      <c r="G211" s="61"/>
      <c r="H211" s="61"/>
      <c r="I211" s="61"/>
      <c r="J211" s="9"/>
      <c r="K211" s="9"/>
      <c r="L211" s="45"/>
      <c r="M211" s="9"/>
      <c r="N211" s="9"/>
      <c r="O211" s="9"/>
      <c r="P211" s="9"/>
      <c r="Q211" s="9"/>
      <c r="R211" s="9"/>
      <c r="S211" s="63"/>
      <c r="T211" s="9"/>
      <c r="U211" s="9"/>
      <c r="V211" s="9"/>
      <c r="W211" s="9"/>
      <c r="X211" s="9"/>
      <c r="Y211" s="9"/>
      <c r="Z211" s="34"/>
      <c r="AA211" s="9"/>
      <c r="AB211" s="9"/>
      <c r="AC211" s="9"/>
      <c r="AD211" s="34"/>
      <c r="AE211" s="73" t="b">
        <f t="shared" si="10"/>
        <v>1</v>
      </c>
      <c r="AF211" s="73" t="b">
        <f t="shared" si="11"/>
        <v>1</v>
      </c>
    </row>
    <row r="212" spans="1:32">
      <c r="A212" s="56" t="str">
        <f t="shared" si="9"/>
        <v/>
      </c>
      <c r="B212" s="61"/>
      <c r="C212" s="61"/>
      <c r="D212" s="61"/>
      <c r="E212" s="61"/>
      <c r="F212" s="61"/>
      <c r="G212" s="61"/>
      <c r="H212" s="61"/>
      <c r="I212" s="61"/>
      <c r="J212" s="9"/>
      <c r="K212" s="9"/>
      <c r="L212" s="45"/>
      <c r="M212" s="9"/>
      <c r="N212" s="9"/>
      <c r="O212" s="9"/>
      <c r="P212" s="9"/>
      <c r="Q212" s="9"/>
      <c r="R212" s="9"/>
      <c r="S212" s="63"/>
      <c r="T212" s="9"/>
      <c r="U212" s="9"/>
      <c r="V212" s="9"/>
      <c r="W212" s="9"/>
      <c r="X212" s="9"/>
      <c r="Y212" s="9"/>
      <c r="Z212" s="34"/>
      <c r="AA212" s="9"/>
      <c r="AB212" s="9"/>
      <c r="AC212" s="9"/>
      <c r="AD212" s="34"/>
      <c r="AE212" s="73" t="b">
        <f t="shared" si="10"/>
        <v>1</v>
      </c>
      <c r="AF212" s="73" t="b">
        <f t="shared" si="11"/>
        <v>1</v>
      </c>
    </row>
    <row r="213" spans="1:32">
      <c r="A213" s="56" t="str">
        <f t="shared" si="9"/>
        <v/>
      </c>
      <c r="B213" s="61"/>
      <c r="C213" s="61"/>
      <c r="D213" s="61"/>
      <c r="E213" s="61"/>
      <c r="F213" s="61"/>
      <c r="G213" s="61"/>
      <c r="H213" s="61"/>
      <c r="I213" s="61"/>
      <c r="J213" s="9"/>
      <c r="K213" s="9"/>
      <c r="L213" s="45"/>
      <c r="M213" s="9"/>
      <c r="N213" s="9"/>
      <c r="O213" s="9"/>
      <c r="P213" s="9"/>
      <c r="Q213" s="9"/>
      <c r="R213" s="9"/>
      <c r="S213" s="63"/>
      <c r="T213" s="9"/>
      <c r="U213" s="9"/>
      <c r="V213" s="9"/>
      <c r="W213" s="9"/>
      <c r="X213" s="9"/>
      <c r="Y213" s="9"/>
      <c r="Z213" s="34"/>
      <c r="AA213" s="9"/>
      <c r="AB213" s="9"/>
      <c r="AC213" s="9"/>
      <c r="AD213" s="34"/>
      <c r="AE213" s="73" t="b">
        <f t="shared" si="10"/>
        <v>1</v>
      </c>
      <c r="AF213" s="73" t="b">
        <f t="shared" si="11"/>
        <v>1</v>
      </c>
    </row>
    <row r="214" spans="1:32">
      <c r="A214" s="56" t="str">
        <f t="shared" si="9"/>
        <v/>
      </c>
      <c r="B214" s="61"/>
      <c r="C214" s="61"/>
      <c r="D214" s="61"/>
      <c r="E214" s="61"/>
      <c r="F214" s="61"/>
      <c r="G214" s="61"/>
      <c r="H214" s="61"/>
      <c r="I214" s="61"/>
      <c r="J214" s="9"/>
      <c r="K214" s="9"/>
      <c r="L214" s="45"/>
      <c r="M214" s="9"/>
      <c r="N214" s="9"/>
      <c r="O214" s="9"/>
      <c r="P214" s="9"/>
      <c r="Q214" s="9"/>
      <c r="R214" s="9"/>
      <c r="S214" s="63"/>
      <c r="T214" s="9"/>
      <c r="U214" s="9"/>
      <c r="V214" s="9"/>
      <c r="W214" s="9"/>
      <c r="X214" s="9"/>
      <c r="Y214" s="9"/>
      <c r="Z214" s="34"/>
      <c r="AA214" s="9"/>
      <c r="AB214" s="9"/>
      <c r="AC214" s="9"/>
      <c r="AD214" s="34"/>
      <c r="AE214" s="73" t="b">
        <f t="shared" si="10"/>
        <v>1</v>
      </c>
      <c r="AF214" s="73" t="b">
        <f t="shared" si="11"/>
        <v>1</v>
      </c>
    </row>
    <row r="215" spans="1:32">
      <c r="A215" s="56" t="str">
        <f t="shared" si="9"/>
        <v/>
      </c>
      <c r="B215" s="61"/>
      <c r="C215" s="61"/>
      <c r="D215" s="61"/>
      <c r="E215" s="61"/>
      <c r="F215" s="61"/>
      <c r="G215" s="61"/>
      <c r="H215" s="61"/>
      <c r="I215" s="61"/>
      <c r="J215" s="9"/>
      <c r="K215" s="9"/>
      <c r="L215" s="45"/>
      <c r="M215" s="9"/>
      <c r="N215" s="9"/>
      <c r="O215" s="9"/>
      <c r="P215" s="9"/>
      <c r="Q215" s="9"/>
      <c r="R215" s="9"/>
      <c r="S215" s="63"/>
      <c r="T215" s="9"/>
      <c r="U215" s="9"/>
      <c r="V215" s="9"/>
      <c r="W215" s="9"/>
      <c r="X215" s="9"/>
      <c r="Y215" s="9"/>
      <c r="Z215" s="34"/>
      <c r="AA215" s="9"/>
      <c r="AB215" s="9"/>
      <c r="AC215" s="9"/>
      <c r="AD215" s="34"/>
      <c r="AE215" s="73" t="b">
        <f t="shared" si="10"/>
        <v>1</v>
      </c>
      <c r="AF215" s="73" t="b">
        <f t="shared" si="11"/>
        <v>1</v>
      </c>
    </row>
    <row r="216" spans="1:32">
      <c r="A216" s="56" t="str">
        <f t="shared" si="9"/>
        <v/>
      </c>
      <c r="B216" s="61"/>
      <c r="C216" s="61"/>
      <c r="D216" s="61"/>
      <c r="E216" s="61"/>
      <c r="F216" s="61"/>
      <c r="G216" s="61"/>
      <c r="H216" s="61"/>
      <c r="I216" s="61"/>
      <c r="J216" s="9"/>
      <c r="K216" s="9"/>
      <c r="L216" s="45"/>
      <c r="M216" s="9"/>
      <c r="N216" s="9"/>
      <c r="O216" s="9"/>
      <c r="P216" s="9"/>
      <c r="Q216" s="9"/>
      <c r="R216" s="9"/>
      <c r="S216" s="63"/>
      <c r="T216" s="9"/>
      <c r="U216" s="9"/>
      <c r="V216" s="9"/>
      <c r="W216" s="9"/>
      <c r="X216" s="9"/>
      <c r="Y216" s="9"/>
      <c r="Z216" s="34"/>
      <c r="AA216" s="9"/>
      <c r="AB216" s="9"/>
      <c r="AC216" s="9"/>
      <c r="AD216" s="34"/>
      <c r="AE216" s="73" t="b">
        <f t="shared" si="10"/>
        <v>1</v>
      </c>
      <c r="AF216" s="73" t="b">
        <f t="shared" si="11"/>
        <v>1</v>
      </c>
    </row>
    <row r="217" spans="1:32">
      <c r="A217" s="56" t="str">
        <f t="shared" si="9"/>
        <v/>
      </c>
      <c r="B217" s="61"/>
      <c r="C217" s="61"/>
      <c r="D217" s="61"/>
      <c r="E217" s="61"/>
      <c r="F217" s="61"/>
      <c r="G217" s="61"/>
      <c r="H217" s="61"/>
      <c r="I217" s="61"/>
      <c r="J217" s="9"/>
      <c r="K217" s="9"/>
      <c r="L217" s="45"/>
      <c r="M217" s="9"/>
      <c r="N217" s="9"/>
      <c r="O217" s="9"/>
      <c r="P217" s="9"/>
      <c r="Q217" s="9"/>
      <c r="R217" s="9"/>
      <c r="S217" s="63"/>
      <c r="T217" s="9"/>
      <c r="U217" s="9"/>
      <c r="V217" s="9"/>
      <c r="W217" s="9"/>
      <c r="X217" s="9"/>
      <c r="Y217" s="9"/>
      <c r="Z217" s="34"/>
      <c r="AA217" s="9"/>
      <c r="AB217" s="9"/>
      <c r="AC217" s="9"/>
      <c r="AD217" s="34"/>
      <c r="AE217" s="73" t="b">
        <f t="shared" si="10"/>
        <v>1</v>
      </c>
      <c r="AF217" s="73" t="b">
        <f t="shared" si="11"/>
        <v>1</v>
      </c>
    </row>
    <row r="218" spans="1:32">
      <c r="A218" s="56" t="str">
        <f t="shared" si="9"/>
        <v/>
      </c>
      <c r="B218" s="61"/>
      <c r="C218" s="61"/>
      <c r="D218" s="61"/>
      <c r="E218" s="61"/>
      <c r="F218" s="61"/>
      <c r="G218" s="61"/>
      <c r="H218" s="61"/>
      <c r="I218" s="61"/>
      <c r="J218" s="9"/>
      <c r="K218" s="9"/>
      <c r="L218" s="45"/>
      <c r="M218" s="9"/>
      <c r="N218" s="9"/>
      <c r="O218" s="9"/>
      <c r="P218" s="9"/>
      <c r="Q218" s="9"/>
      <c r="R218" s="9"/>
      <c r="S218" s="63"/>
      <c r="T218" s="9"/>
      <c r="U218" s="9"/>
      <c r="V218" s="9"/>
      <c r="W218" s="9"/>
      <c r="X218" s="9"/>
      <c r="Y218" s="9"/>
      <c r="Z218" s="34"/>
      <c r="AA218" s="9"/>
      <c r="AB218" s="9"/>
      <c r="AC218" s="9"/>
      <c r="AD218" s="34"/>
      <c r="AE218" s="73" t="b">
        <f t="shared" si="10"/>
        <v>1</v>
      </c>
      <c r="AF218" s="73" t="b">
        <f t="shared" si="11"/>
        <v>1</v>
      </c>
    </row>
    <row r="219" spans="1:32">
      <c r="A219" s="56" t="str">
        <f t="shared" si="9"/>
        <v/>
      </c>
      <c r="B219" s="61"/>
      <c r="C219" s="61"/>
      <c r="D219" s="61"/>
      <c r="E219" s="61"/>
      <c r="F219" s="61"/>
      <c r="G219" s="61"/>
      <c r="H219" s="61"/>
      <c r="I219" s="61"/>
      <c r="J219" s="9"/>
      <c r="K219" s="9"/>
      <c r="L219" s="45"/>
      <c r="M219" s="9"/>
      <c r="N219" s="9"/>
      <c r="O219" s="9"/>
      <c r="P219" s="9"/>
      <c r="Q219" s="9"/>
      <c r="R219" s="9"/>
      <c r="S219" s="63"/>
      <c r="T219" s="9"/>
      <c r="U219" s="9"/>
      <c r="V219" s="9"/>
      <c r="W219" s="9"/>
      <c r="X219" s="9"/>
      <c r="Y219" s="9"/>
      <c r="Z219" s="34"/>
      <c r="AA219" s="9"/>
      <c r="AB219" s="9"/>
      <c r="AC219" s="9"/>
      <c r="AD219" s="34"/>
      <c r="AE219" s="73" t="b">
        <f t="shared" si="10"/>
        <v>1</v>
      </c>
      <c r="AF219" s="73" t="b">
        <f t="shared" si="11"/>
        <v>1</v>
      </c>
    </row>
    <row r="220" spans="1:32">
      <c r="A220" s="56" t="str">
        <f t="shared" si="9"/>
        <v/>
      </c>
      <c r="B220" s="61"/>
      <c r="C220" s="61"/>
      <c r="D220" s="61"/>
      <c r="E220" s="61"/>
      <c r="F220" s="61"/>
      <c r="G220" s="61"/>
      <c r="H220" s="61"/>
      <c r="I220" s="61"/>
      <c r="J220" s="9"/>
      <c r="K220" s="9"/>
      <c r="L220" s="45"/>
      <c r="M220" s="9"/>
      <c r="N220" s="9"/>
      <c r="O220" s="9"/>
      <c r="P220" s="9"/>
      <c r="Q220" s="9"/>
      <c r="R220" s="9"/>
      <c r="S220" s="63"/>
      <c r="T220" s="9"/>
      <c r="U220" s="9"/>
      <c r="V220" s="9"/>
      <c r="W220" s="9"/>
      <c r="X220" s="9"/>
      <c r="Y220" s="9"/>
      <c r="Z220" s="34"/>
      <c r="AA220" s="9"/>
      <c r="AB220" s="9"/>
      <c r="AC220" s="9"/>
      <c r="AD220" s="34"/>
      <c r="AE220" s="73" t="b">
        <f t="shared" si="10"/>
        <v>1</v>
      </c>
      <c r="AF220" s="73" t="b">
        <f t="shared" si="11"/>
        <v>1</v>
      </c>
    </row>
    <row r="221" spans="1:32">
      <c r="A221" s="56" t="str">
        <f t="shared" si="9"/>
        <v/>
      </c>
      <c r="B221" s="61"/>
      <c r="C221" s="61"/>
      <c r="D221" s="61"/>
      <c r="E221" s="61"/>
      <c r="F221" s="61"/>
      <c r="G221" s="61"/>
      <c r="H221" s="61"/>
      <c r="I221" s="61"/>
      <c r="J221" s="9"/>
      <c r="K221" s="9"/>
      <c r="L221" s="45"/>
      <c r="M221" s="9"/>
      <c r="N221" s="9"/>
      <c r="O221" s="9"/>
      <c r="P221" s="9"/>
      <c r="Q221" s="9"/>
      <c r="R221" s="9"/>
      <c r="S221" s="63"/>
      <c r="T221" s="9"/>
      <c r="U221" s="9"/>
      <c r="V221" s="9"/>
      <c r="W221" s="9"/>
      <c r="X221" s="9"/>
      <c r="Y221" s="9"/>
      <c r="Z221" s="34"/>
      <c r="AA221" s="9"/>
      <c r="AB221" s="9"/>
      <c r="AC221" s="9"/>
      <c r="AD221" s="34"/>
      <c r="AE221" s="73" t="b">
        <f t="shared" si="10"/>
        <v>1</v>
      </c>
      <c r="AF221" s="73" t="b">
        <f t="shared" si="11"/>
        <v>1</v>
      </c>
    </row>
    <row r="222" spans="1:32">
      <c r="A222" s="56" t="str">
        <f t="shared" si="9"/>
        <v/>
      </c>
      <c r="B222" s="61"/>
      <c r="C222" s="61"/>
      <c r="D222" s="61"/>
      <c r="E222" s="61"/>
      <c r="F222" s="61"/>
      <c r="G222" s="61"/>
      <c r="H222" s="61"/>
      <c r="I222" s="61"/>
      <c r="J222" s="9"/>
      <c r="K222" s="9"/>
      <c r="L222" s="45"/>
      <c r="M222" s="9"/>
      <c r="N222" s="9"/>
      <c r="O222" s="9"/>
      <c r="P222" s="9"/>
      <c r="Q222" s="9"/>
      <c r="R222" s="9"/>
      <c r="S222" s="63"/>
      <c r="T222" s="9"/>
      <c r="U222" s="9"/>
      <c r="V222" s="9"/>
      <c r="W222" s="9"/>
      <c r="X222" s="9"/>
      <c r="Y222" s="9"/>
      <c r="Z222" s="34"/>
      <c r="AA222" s="9"/>
      <c r="AB222" s="9"/>
      <c r="AC222" s="9"/>
      <c r="AD222" s="34"/>
      <c r="AE222" s="73" t="b">
        <f t="shared" si="10"/>
        <v>1</v>
      </c>
      <c r="AF222" s="73" t="b">
        <f t="shared" si="11"/>
        <v>1</v>
      </c>
    </row>
    <row r="223" spans="1:32">
      <c r="A223" s="56" t="str">
        <f t="shared" si="9"/>
        <v/>
      </c>
      <c r="B223" s="61"/>
      <c r="C223" s="61"/>
      <c r="D223" s="61"/>
      <c r="E223" s="61"/>
      <c r="F223" s="61"/>
      <c r="G223" s="61"/>
      <c r="H223" s="61"/>
      <c r="I223" s="61"/>
      <c r="J223" s="9"/>
      <c r="K223" s="9"/>
      <c r="L223" s="45"/>
      <c r="M223" s="9"/>
      <c r="N223" s="9"/>
      <c r="O223" s="9"/>
      <c r="P223" s="9"/>
      <c r="Q223" s="9"/>
      <c r="R223" s="9"/>
      <c r="S223" s="63"/>
      <c r="T223" s="9"/>
      <c r="U223" s="9"/>
      <c r="V223" s="9"/>
      <c r="W223" s="9"/>
      <c r="X223" s="9"/>
      <c r="Y223" s="9"/>
      <c r="Z223" s="34"/>
      <c r="AA223" s="9"/>
      <c r="AB223" s="9"/>
      <c r="AC223" s="9"/>
      <c r="AD223" s="34"/>
      <c r="AE223" s="73" t="b">
        <f t="shared" si="10"/>
        <v>1</v>
      </c>
      <c r="AF223" s="73" t="b">
        <f t="shared" si="11"/>
        <v>1</v>
      </c>
    </row>
    <row r="224" spans="1:32">
      <c r="A224" s="56" t="str">
        <f t="shared" si="9"/>
        <v/>
      </c>
      <c r="B224" s="61"/>
      <c r="C224" s="61"/>
      <c r="D224" s="61"/>
      <c r="E224" s="61"/>
      <c r="F224" s="61"/>
      <c r="G224" s="61"/>
      <c r="H224" s="61"/>
      <c r="I224" s="61"/>
      <c r="J224" s="9"/>
      <c r="K224" s="9"/>
      <c r="L224" s="45"/>
      <c r="M224" s="9"/>
      <c r="N224" s="9"/>
      <c r="O224" s="9"/>
      <c r="P224" s="9"/>
      <c r="Q224" s="9"/>
      <c r="R224" s="9"/>
      <c r="S224" s="63"/>
      <c r="T224" s="9"/>
      <c r="U224" s="9"/>
      <c r="V224" s="9"/>
      <c r="W224" s="9"/>
      <c r="X224" s="9"/>
      <c r="Y224" s="9"/>
      <c r="Z224" s="34"/>
      <c r="AA224" s="9"/>
      <c r="AB224" s="9"/>
      <c r="AC224" s="9"/>
      <c r="AD224" s="34"/>
      <c r="AE224" s="73" t="b">
        <f t="shared" si="10"/>
        <v>1</v>
      </c>
      <c r="AF224" s="73" t="b">
        <f t="shared" si="11"/>
        <v>1</v>
      </c>
    </row>
    <row r="225" spans="1:32">
      <c r="A225" s="56" t="str">
        <f t="shared" si="9"/>
        <v/>
      </c>
      <c r="B225" s="61"/>
      <c r="C225" s="61"/>
      <c r="D225" s="61"/>
      <c r="E225" s="61"/>
      <c r="F225" s="61"/>
      <c r="G225" s="61"/>
      <c r="H225" s="61"/>
      <c r="I225" s="61"/>
      <c r="J225" s="9"/>
      <c r="K225" s="9"/>
      <c r="L225" s="45"/>
      <c r="M225" s="9"/>
      <c r="N225" s="9"/>
      <c r="O225" s="9"/>
      <c r="P225" s="9"/>
      <c r="Q225" s="9"/>
      <c r="R225" s="9"/>
      <c r="S225" s="63"/>
      <c r="T225" s="9"/>
      <c r="U225" s="9"/>
      <c r="V225" s="9"/>
      <c r="W225" s="9"/>
      <c r="X225" s="9"/>
      <c r="Y225" s="9"/>
      <c r="Z225" s="34"/>
      <c r="AA225" s="9"/>
      <c r="AB225" s="9"/>
      <c r="AC225" s="9"/>
      <c r="AD225" s="34"/>
      <c r="AE225" s="73" t="b">
        <f t="shared" si="10"/>
        <v>1</v>
      </c>
      <c r="AF225" s="73" t="b">
        <f t="shared" si="11"/>
        <v>1</v>
      </c>
    </row>
    <row r="226" spans="1:32">
      <c r="A226" s="56" t="str">
        <f t="shared" si="9"/>
        <v/>
      </c>
      <c r="B226" s="61"/>
      <c r="C226" s="61"/>
      <c r="D226" s="61"/>
      <c r="E226" s="61"/>
      <c r="F226" s="61"/>
      <c r="G226" s="61"/>
      <c r="H226" s="61"/>
      <c r="I226" s="61"/>
      <c r="J226" s="9"/>
      <c r="K226" s="9"/>
      <c r="L226" s="45"/>
      <c r="M226" s="9"/>
      <c r="N226" s="9"/>
      <c r="O226" s="9"/>
      <c r="P226" s="9"/>
      <c r="Q226" s="9"/>
      <c r="R226" s="9"/>
      <c r="S226" s="63"/>
      <c r="T226" s="9"/>
      <c r="U226" s="9"/>
      <c r="V226" s="9"/>
      <c r="W226" s="9"/>
      <c r="X226" s="9"/>
      <c r="Y226" s="9"/>
      <c r="Z226" s="34"/>
      <c r="AA226" s="9"/>
      <c r="AB226" s="9"/>
      <c r="AC226" s="9"/>
      <c r="AD226" s="34"/>
      <c r="AE226" s="73" t="b">
        <f t="shared" si="10"/>
        <v>1</v>
      </c>
      <c r="AF226" s="73" t="b">
        <f t="shared" si="11"/>
        <v>1</v>
      </c>
    </row>
    <row r="227" spans="1:32">
      <c r="A227" s="56" t="str">
        <f t="shared" si="9"/>
        <v/>
      </c>
      <c r="B227" s="61"/>
      <c r="C227" s="61"/>
      <c r="D227" s="61"/>
      <c r="E227" s="61"/>
      <c r="F227" s="61"/>
      <c r="G227" s="61"/>
      <c r="H227" s="61"/>
      <c r="I227" s="61"/>
      <c r="J227" s="9"/>
      <c r="K227" s="9"/>
      <c r="L227" s="45"/>
      <c r="M227" s="9"/>
      <c r="N227" s="9"/>
      <c r="O227" s="9"/>
      <c r="P227" s="9"/>
      <c r="Q227" s="9"/>
      <c r="R227" s="9"/>
      <c r="S227" s="63"/>
      <c r="T227" s="9"/>
      <c r="U227" s="9"/>
      <c r="V227" s="9"/>
      <c r="W227" s="9"/>
      <c r="X227" s="9"/>
      <c r="Y227" s="9"/>
      <c r="Z227" s="34"/>
      <c r="AA227" s="9"/>
      <c r="AB227" s="9"/>
      <c r="AC227" s="9"/>
      <c r="AD227" s="34"/>
      <c r="AE227" s="73" t="b">
        <f t="shared" si="10"/>
        <v>1</v>
      </c>
      <c r="AF227" s="73" t="b">
        <f t="shared" si="11"/>
        <v>1</v>
      </c>
    </row>
    <row r="228" spans="1:32">
      <c r="A228" s="56" t="str">
        <f t="shared" si="9"/>
        <v/>
      </c>
      <c r="B228" s="61"/>
      <c r="C228" s="61"/>
      <c r="D228" s="61"/>
      <c r="E228" s="61"/>
      <c r="F228" s="61"/>
      <c r="G228" s="61"/>
      <c r="H228" s="61"/>
      <c r="I228" s="61"/>
      <c r="J228" s="9"/>
      <c r="K228" s="9"/>
      <c r="L228" s="45"/>
      <c r="M228" s="9"/>
      <c r="N228" s="9"/>
      <c r="O228" s="9"/>
      <c r="P228" s="9"/>
      <c r="Q228" s="9"/>
      <c r="R228" s="9"/>
      <c r="S228" s="63"/>
      <c r="T228" s="9"/>
      <c r="U228" s="9"/>
      <c r="V228" s="9"/>
      <c r="W228" s="9"/>
      <c r="X228" s="9"/>
      <c r="Y228" s="9"/>
      <c r="Z228" s="34"/>
      <c r="AA228" s="9"/>
      <c r="AB228" s="9"/>
      <c r="AC228" s="9"/>
      <c r="AD228" s="34"/>
      <c r="AE228" s="73" t="b">
        <f t="shared" si="10"/>
        <v>1</v>
      </c>
      <c r="AF228" s="73" t="b">
        <f t="shared" si="11"/>
        <v>1</v>
      </c>
    </row>
    <row r="229" spans="1:32">
      <c r="A229" s="56" t="str">
        <f t="shared" si="9"/>
        <v/>
      </c>
      <c r="B229" s="61"/>
      <c r="C229" s="61"/>
      <c r="D229" s="61"/>
      <c r="E229" s="61"/>
      <c r="F229" s="61"/>
      <c r="G229" s="61"/>
      <c r="H229" s="61"/>
      <c r="I229" s="61"/>
      <c r="J229" s="9"/>
      <c r="K229" s="9"/>
      <c r="L229" s="45"/>
      <c r="M229" s="9"/>
      <c r="N229" s="9"/>
      <c r="O229" s="9"/>
      <c r="P229" s="9"/>
      <c r="Q229" s="9"/>
      <c r="R229" s="9"/>
      <c r="S229" s="63"/>
      <c r="T229" s="9"/>
      <c r="U229" s="9"/>
      <c r="V229" s="9"/>
      <c r="W229" s="9"/>
      <c r="X229" s="9"/>
      <c r="Y229" s="9"/>
      <c r="Z229" s="34"/>
      <c r="AA229" s="9"/>
      <c r="AB229" s="9"/>
      <c r="AC229" s="9"/>
      <c r="AD229" s="34"/>
      <c r="AE229" s="73" t="b">
        <f t="shared" si="10"/>
        <v>1</v>
      </c>
      <c r="AF229" s="73" t="b">
        <f t="shared" si="11"/>
        <v>1</v>
      </c>
    </row>
    <row r="230" spans="1:32">
      <c r="A230" s="56" t="str">
        <f t="shared" si="9"/>
        <v/>
      </c>
      <c r="B230" s="61"/>
      <c r="C230" s="61"/>
      <c r="D230" s="61"/>
      <c r="E230" s="61"/>
      <c r="F230" s="61"/>
      <c r="G230" s="61"/>
      <c r="H230" s="61"/>
      <c r="I230" s="61"/>
      <c r="J230" s="9"/>
      <c r="K230" s="9"/>
      <c r="L230" s="45"/>
      <c r="M230" s="9"/>
      <c r="N230" s="9"/>
      <c r="O230" s="9"/>
      <c r="P230" s="9"/>
      <c r="Q230" s="9"/>
      <c r="R230" s="9"/>
      <c r="S230" s="63"/>
      <c r="T230" s="9"/>
      <c r="U230" s="9"/>
      <c r="V230" s="9"/>
      <c r="W230" s="9"/>
      <c r="X230" s="9"/>
      <c r="Y230" s="9"/>
      <c r="Z230" s="34"/>
      <c r="AA230" s="9"/>
      <c r="AB230" s="9"/>
      <c r="AC230" s="9"/>
      <c r="AD230" s="34"/>
      <c r="AE230" s="73" t="b">
        <f t="shared" si="10"/>
        <v>1</v>
      </c>
      <c r="AF230" s="73" t="b">
        <f t="shared" si="11"/>
        <v>1</v>
      </c>
    </row>
    <row r="231" spans="1:32">
      <c r="A231" s="56" t="str">
        <f t="shared" si="9"/>
        <v/>
      </c>
      <c r="B231" s="61"/>
      <c r="C231" s="61"/>
      <c r="D231" s="61"/>
      <c r="E231" s="61"/>
      <c r="F231" s="61"/>
      <c r="G231" s="61"/>
      <c r="H231" s="61"/>
      <c r="I231" s="61"/>
      <c r="J231" s="9"/>
      <c r="K231" s="9"/>
      <c r="L231" s="45"/>
      <c r="M231" s="9"/>
      <c r="N231" s="9"/>
      <c r="O231" s="9"/>
      <c r="P231" s="9"/>
      <c r="Q231" s="9"/>
      <c r="R231" s="9"/>
      <c r="S231" s="63"/>
      <c r="T231" s="9"/>
      <c r="U231" s="9"/>
      <c r="V231" s="9"/>
      <c r="W231" s="9"/>
      <c r="X231" s="9"/>
      <c r="Y231" s="9"/>
      <c r="Z231" s="34"/>
      <c r="AA231" s="9"/>
      <c r="AB231" s="9"/>
      <c r="AC231" s="9"/>
      <c r="AD231" s="34"/>
      <c r="AE231" s="73" t="b">
        <f t="shared" si="10"/>
        <v>1</v>
      </c>
      <c r="AF231" s="73" t="b">
        <f t="shared" si="11"/>
        <v>1</v>
      </c>
    </row>
    <row r="232" spans="1:32">
      <c r="A232" s="56" t="str">
        <f t="shared" si="9"/>
        <v/>
      </c>
      <c r="B232" s="61"/>
      <c r="C232" s="61"/>
      <c r="D232" s="61"/>
      <c r="E232" s="61"/>
      <c r="F232" s="61"/>
      <c r="G232" s="61"/>
      <c r="H232" s="61"/>
      <c r="I232" s="61"/>
      <c r="J232" s="9"/>
      <c r="K232" s="9"/>
      <c r="L232" s="45"/>
      <c r="M232" s="9"/>
      <c r="N232" s="9"/>
      <c r="O232" s="9"/>
      <c r="P232" s="9"/>
      <c r="Q232" s="9"/>
      <c r="R232" s="9"/>
      <c r="S232" s="63"/>
      <c r="T232" s="9"/>
      <c r="U232" s="9"/>
      <c r="V232" s="9"/>
      <c r="W232" s="9"/>
      <c r="X232" s="9"/>
      <c r="Y232" s="9"/>
      <c r="Z232" s="34"/>
      <c r="AA232" s="9"/>
      <c r="AB232" s="9"/>
      <c r="AC232" s="9"/>
      <c r="AD232" s="34"/>
      <c r="AE232" s="73" t="b">
        <f t="shared" si="10"/>
        <v>1</v>
      </c>
      <c r="AF232" s="73" t="b">
        <f t="shared" si="11"/>
        <v>1</v>
      </c>
    </row>
    <row r="233" spans="1:32">
      <c r="A233" s="56" t="str">
        <f t="shared" si="9"/>
        <v/>
      </c>
      <c r="B233" s="61"/>
      <c r="C233" s="61"/>
      <c r="D233" s="61"/>
      <c r="E233" s="61"/>
      <c r="F233" s="61"/>
      <c r="G233" s="61"/>
      <c r="H233" s="61"/>
      <c r="I233" s="61"/>
      <c r="J233" s="9"/>
      <c r="K233" s="9"/>
      <c r="L233" s="45"/>
      <c r="M233" s="9"/>
      <c r="N233" s="9"/>
      <c r="O233" s="9"/>
      <c r="P233" s="9"/>
      <c r="Q233" s="9"/>
      <c r="R233" s="9"/>
      <c r="S233" s="63"/>
      <c r="T233" s="9"/>
      <c r="U233" s="9"/>
      <c r="V233" s="9"/>
      <c r="W233" s="9"/>
      <c r="X233" s="9"/>
      <c r="Y233" s="9"/>
      <c r="Z233" s="34"/>
      <c r="AA233" s="9"/>
      <c r="AB233" s="9"/>
      <c r="AC233" s="9"/>
      <c r="AD233" s="34"/>
      <c r="AE233" s="73" t="b">
        <f t="shared" si="10"/>
        <v>1</v>
      </c>
      <c r="AF233" s="73" t="b">
        <f t="shared" si="11"/>
        <v>1</v>
      </c>
    </row>
    <row r="234" spans="1:32">
      <c r="A234" s="56" t="str">
        <f t="shared" si="9"/>
        <v/>
      </c>
      <c r="B234" s="61"/>
      <c r="C234" s="61"/>
      <c r="D234" s="61"/>
      <c r="E234" s="61"/>
      <c r="F234" s="61"/>
      <c r="G234" s="61"/>
      <c r="H234" s="61"/>
      <c r="I234" s="61"/>
      <c r="J234" s="9"/>
      <c r="K234" s="9"/>
      <c r="L234" s="45"/>
      <c r="M234" s="9"/>
      <c r="N234" s="9"/>
      <c r="O234" s="9"/>
      <c r="P234" s="9"/>
      <c r="Q234" s="9"/>
      <c r="R234" s="9"/>
      <c r="S234" s="63"/>
      <c r="T234" s="9"/>
      <c r="U234" s="9"/>
      <c r="V234" s="9"/>
      <c r="W234" s="9"/>
      <c r="X234" s="9"/>
      <c r="Y234" s="9"/>
      <c r="Z234" s="34"/>
      <c r="AA234" s="9"/>
      <c r="AB234" s="9"/>
      <c r="AC234" s="9"/>
      <c r="AD234" s="34"/>
      <c r="AE234" s="73" t="b">
        <f t="shared" si="10"/>
        <v>1</v>
      </c>
      <c r="AF234" s="73" t="b">
        <f t="shared" si="11"/>
        <v>1</v>
      </c>
    </row>
    <row r="235" spans="1:32">
      <c r="A235" s="56" t="str">
        <f t="shared" si="9"/>
        <v/>
      </c>
      <c r="B235" s="61"/>
      <c r="C235" s="61"/>
      <c r="D235" s="61"/>
      <c r="E235" s="61"/>
      <c r="F235" s="61"/>
      <c r="G235" s="61"/>
      <c r="H235" s="61"/>
      <c r="I235" s="61"/>
      <c r="J235" s="9"/>
      <c r="K235" s="9"/>
      <c r="L235" s="45"/>
      <c r="M235" s="9"/>
      <c r="N235" s="9"/>
      <c r="O235" s="9"/>
      <c r="P235" s="9"/>
      <c r="Q235" s="9"/>
      <c r="R235" s="9"/>
      <c r="S235" s="63"/>
      <c r="T235" s="9"/>
      <c r="U235" s="9"/>
      <c r="V235" s="9"/>
      <c r="W235" s="9"/>
      <c r="X235" s="9"/>
      <c r="Y235" s="9"/>
      <c r="Z235" s="34"/>
      <c r="AA235" s="9"/>
      <c r="AB235" s="9"/>
      <c r="AC235" s="9"/>
      <c r="AD235" s="34"/>
      <c r="AE235" s="73" t="b">
        <f t="shared" si="10"/>
        <v>1</v>
      </c>
      <c r="AF235" s="73" t="b">
        <f t="shared" si="11"/>
        <v>1</v>
      </c>
    </row>
    <row r="236" spans="1:32">
      <c r="A236" s="56" t="str">
        <f t="shared" si="9"/>
        <v/>
      </c>
      <c r="B236" s="61"/>
      <c r="C236" s="61"/>
      <c r="D236" s="61"/>
      <c r="E236" s="61"/>
      <c r="F236" s="61"/>
      <c r="G236" s="61"/>
      <c r="H236" s="61"/>
      <c r="I236" s="61"/>
      <c r="J236" s="9"/>
      <c r="K236" s="9"/>
      <c r="L236" s="45"/>
      <c r="M236" s="9"/>
      <c r="N236" s="9"/>
      <c r="O236" s="9"/>
      <c r="P236" s="9"/>
      <c r="Q236" s="9"/>
      <c r="R236" s="9"/>
      <c r="S236" s="63"/>
      <c r="T236" s="9"/>
      <c r="U236" s="9"/>
      <c r="V236" s="9"/>
      <c r="W236" s="9"/>
      <c r="X236" s="9"/>
      <c r="Y236" s="9"/>
      <c r="Z236" s="34"/>
      <c r="AA236" s="9"/>
      <c r="AB236" s="9"/>
      <c r="AC236" s="9"/>
      <c r="AD236" s="34"/>
      <c r="AE236" s="73" t="b">
        <f t="shared" si="10"/>
        <v>1</v>
      </c>
      <c r="AF236" s="73" t="b">
        <f t="shared" si="11"/>
        <v>1</v>
      </c>
    </row>
    <row r="237" spans="1:32">
      <c r="A237" s="56" t="str">
        <f t="shared" si="9"/>
        <v/>
      </c>
      <c r="B237" s="61"/>
      <c r="C237" s="61"/>
      <c r="D237" s="61"/>
      <c r="E237" s="61"/>
      <c r="F237" s="61"/>
      <c r="G237" s="61"/>
      <c r="H237" s="61"/>
      <c r="I237" s="61"/>
      <c r="J237" s="9"/>
      <c r="K237" s="9"/>
      <c r="L237" s="45"/>
      <c r="M237" s="9"/>
      <c r="N237" s="9"/>
      <c r="O237" s="9"/>
      <c r="P237" s="9"/>
      <c r="Q237" s="9"/>
      <c r="R237" s="9"/>
      <c r="S237" s="63"/>
      <c r="T237" s="9"/>
      <c r="U237" s="9"/>
      <c r="V237" s="9"/>
      <c r="W237" s="9"/>
      <c r="X237" s="9"/>
      <c r="Y237" s="9"/>
      <c r="Z237" s="34"/>
      <c r="AA237" s="9"/>
      <c r="AB237" s="9"/>
      <c r="AC237" s="9"/>
      <c r="AD237" s="34"/>
      <c r="AE237" s="73" t="b">
        <f t="shared" si="10"/>
        <v>1</v>
      </c>
      <c r="AF237" s="73" t="b">
        <f t="shared" si="11"/>
        <v>1</v>
      </c>
    </row>
    <row r="238" spans="1:32">
      <c r="A238" s="56" t="str">
        <f t="shared" si="9"/>
        <v/>
      </c>
      <c r="B238" s="61"/>
      <c r="C238" s="61"/>
      <c r="D238" s="61"/>
      <c r="E238" s="61"/>
      <c r="F238" s="61"/>
      <c r="G238" s="61"/>
      <c r="H238" s="61"/>
      <c r="I238" s="61"/>
      <c r="J238" s="9"/>
      <c r="K238" s="9"/>
      <c r="L238" s="45"/>
      <c r="M238" s="9"/>
      <c r="N238" s="9"/>
      <c r="O238" s="9"/>
      <c r="P238" s="9"/>
      <c r="Q238" s="9"/>
      <c r="R238" s="9"/>
      <c r="S238" s="63"/>
      <c r="T238" s="9"/>
      <c r="U238" s="9"/>
      <c r="V238" s="9"/>
      <c r="W238" s="9"/>
      <c r="X238" s="9"/>
      <c r="Y238" s="9"/>
      <c r="Z238" s="34"/>
      <c r="AA238" s="9"/>
      <c r="AB238" s="9"/>
      <c r="AC238" s="9"/>
      <c r="AD238" s="34"/>
      <c r="AE238" s="73" t="b">
        <f t="shared" si="10"/>
        <v>1</v>
      </c>
      <c r="AF238" s="73" t="b">
        <f t="shared" si="11"/>
        <v>1</v>
      </c>
    </row>
    <row r="239" spans="1:32">
      <c r="A239" s="56" t="str">
        <f t="shared" si="9"/>
        <v/>
      </c>
      <c r="B239" s="61"/>
      <c r="C239" s="61"/>
      <c r="D239" s="61"/>
      <c r="E239" s="61"/>
      <c r="F239" s="61"/>
      <c r="G239" s="61"/>
      <c r="H239" s="61"/>
      <c r="I239" s="61"/>
      <c r="J239" s="9"/>
      <c r="K239" s="9"/>
      <c r="L239" s="45"/>
      <c r="M239" s="9"/>
      <c r="N239" s="9"/>
      <c r="O239" s="9"/>
      <c r="P239" s="9"/>
      <c r="Q239" s="9"/>
      <c r="R239" s="9"/>
      <c r="S239" s="63"/>
      <c r="T239" s="9"/>
      <c r="U239" s="9"/>
      <c r="V239" s="9"/>
      <c r="W239" s="9"/>
      <c r="X239" s="9"/>
      <c r="Y239" s="9"/>
      <c r="Z239" s="34"/>
      <c r="AA239" s="9"/>
      <c r="AB239" s="9"/>
      <c r="AC239" s="9"/>
      <c r="AD239" s="34"/>
      <c r="AE239" s="73" t="b">
        <f t="shared" si="10"/>
        <v>1</v>
      </c>
      <c r="AF239" s="73" t="b">
        <f t="shared" si="11"/>
        <v>1</v>
      </c>
    </row>
    <row r="240" spans="1:32">
      <c r="A240" s="56" t="str">
        <f t="shared" si="9"/>
        <v/>
      </c>
      <c r="B240" s="61"/>
      <c r="C240" s="61"/>
      <c r="D240" s="61"/>
      <c r="E240" s="61"/>
      <c r="F240" s="61"/>
      <c r="G240" s="61"/>
      <c r="H240" s="61"/>
      <c r="I240" s="61"/>
      <c r="J240" s="9"/>
      <c r="K240" s="9"/>
      <c r="L240" s="45"/>
      <c r="M240" s="9"/>
      <c r="N240" s="9"/>
      <c r="O240" s="9"/>
      <c r="P240" s="9"/>
      <c r="Q240" s="9"/>
      <c r="R240" s="9"/>
      <c r="S240" s="63"/>
      <c r="T240" s="9"/>
      <c r="U240" s="9"/>
      <c r="V240" s="9"/>
      <c r="W240" s="9"/>
      <c r="X240" s="9"/>
      <c r="Y240" s="9"/>
      <c r="Z240" s="34"/>
      <c r="AA240" s="9"/>
      <c r="AB240" s="9"/>
      <c r="AC240" s="9"/>
      <c r="AD240" s="34"/>
      <c r="AE240" s="73" t="b">
        <f t="shared" si="10"/>
        <v>1</v>
      </c>
      <c r="AF240" s="73" t="b">
        <f t="shared" si="11"/>
        <v>1</v>
      </c>
    </row>
    <row r="241" spans="1:32">
      <c r="A241" s="56" t="str">
        <f t="shared" si="9"/>
        <v/>
      </c>
      <c r="B241" s="61"/>
      <c r="C241" s="61"/>
      <c r="D241" s="61"/>
      <c r="E241" s="61"/>
      <c r="F241" s="61"/>
      <c r="G241" s="61"/>
      <c r="H241" s="61"/>
      <c r="I241" s="61"/>
      <c r="J241" s="9"/>
      <c r="K241" s="9"/>
      <c r="L241" s="45"/>
      <c r="M241" s="9"/>
      <c r="N241" s="9"/>
      <c r="O241" s="9"/>
      <c r="P241" s="9"/>
      <c r="Q241" s="9"/>
      <c r="R241" s="9"/>
      <c r="S241" s="63"/>
      <c r="T241" s="9"/>
      <c r="U241" s="9"/>
      <c r="V241" s="9"/>
      <c r="W241" s="9"/>
      <c r="X241" s="9"/>
      <c r="Y241" s="9"/>
      <c r="Z241" s="34"/>
      <c r="AA241" s="9"/>
      <c r="AB241" s="9"/>
      <c r="AC241" s="9"/>
      <c r="AD241" s="34"/>
      <c r="AE241" s="73" t="b">
        <f t="shared" si="10"/>
        <v>1</v>
      </c>
      <c r="AF241" s="73" t="b">
        <f t="shared" si="11"/>
        <v>1</v>
      </c>
    </row>
    <row r="242" spans="1:32">
      <c r="A242" s="56" t="str">
        <f t="shared" si="9"/>
        <v/>
      </c>
      <c r="B242" s="61"/>
      <c r="C242" s="61"/>
      <c r="D242" s="61"/>
      <c r="E242" s="61"/>
      <c r="F242" s="61"/>
      <c r="G242" s="61"/>
      <c r="H242" s="61"/>
      <c r="I242" s="61"/>
      <c r="J242" s="9"/>
      <c r="K242" s="9"/>
      <c r="L242" s="45"/>
      <c r="M242" s="9"/>
      <c r="N242" s="9"/>
      <c r="O242" s="9"/>
      <c r="P242" s="9"/>
      <c r="Q242" s="9"/>
      <c r="R242" s="9"/>
      <c r="S242" s="63"/>
      <c r="T242" s="9"/>
      <c r="U242" s="9"/>
      <c r="V242" s="9"/>
      <c r="W242" s="9"/>
      <c r="X242" s="9"/>
      <c r="Y242" s="9"/>
      <c r="Z242" s="34"/>
      <c r="AA242" s="9"/>
      <c r="AB242" s="9"/>
      <c r="AC242" s="9"/>
      <c r="AD242" s="34"/>
      <c r="AE242" s="73" t="b">
        <f t="shared" si="10"/>
        <v>1</v>
      </c>
      <c r="AF242" s="73" t="b">
        <f t="shared" si="11"/>
        <v>1</v>
      </c>
    </row>
    <row r="243" spans="1:32">
      <c r="A243" s="56" t="str">
        <f t="shared" si="9"/>
        <v/>
      </c>
      <c r="B243" s="61"/>
      <c r="C243" s="61"/>
      <c r="D243" s="61"/>
      <c r="E243" s="61"/>
      <c r="F243" s="61"/>
      <c r="G243" s="61"/>
      <c r="H243" s="61"/>
      <c r="I243" s="61"/>
      <c r="J243" s="9"/>
      <c r="K243" s="9"/>
      <c r="L243" s="45"/>
      <c r="M243" s="9"/>
      <c r="N243" s="9"/>
      <c r="O243" s="9"/>
      <c r="P243" s="9"/>
      <c r="Q243" s="9"/>
      <c r="R243" s="9"/>
      <c r="S243" s="63"/>
      <c r="T243" s="9"/>
      <c r="U243" s="9"/>
      <c r="V243" s="9"/>
      <c r="W243" s="9"/>
      <c r="X243" s="9"/>
      <c r="Y243" s="9"/>
      <c r="Z243" s="34"/>
      <c r="AA243" s="9"/>
      <c r="AB243" s="9"/>
      <c r="AC243" s="9"/>
      <c r="AD243" s="34"/>
      <c r="AE243" s="73" t="b">
        <f t="shared" si="10"/>
        <v>1</v>
      </c>
      <c r="AF243" s="73" t="b">
        <f t="shared" si="11"/>
        <v>1</v>
      </c>
    </row>
    <row r="244" spans="1:32">
      <c r="A244" s="56" t="str">
        <f t="shared" si="9"/>
        <v/>
      </c>
      <c r="B244" s="61"/>
      <c r="C244" s="61"/>
      <c r="D244" s="61"/>
      <c r="E244" s="61"/>
      <c r="F244" s="61"/>
      <c r="G244" s="61"/>
      <c r="H244" s="61"/>
      <c r="I244" s="61"/>
      <c r="J244" s="9"/>
      <c r="K244" s="9"/>
      <c r="L244" s="45"/>
      <c r="M244" s="9"/>
      <c r="N244" s="9"/>
      <c r="O244" s="9"/>
      <c r="P244" s="9"/>
      <c r="Q244" s="9"/>
      <c r="R244" s="9"/>
      <c r="S244" s="63"/>
      <c r="T244" s="9"/>
      <c r="U244" s="9"/>
      <c r="V244" s="9"/>
      <c r="W244" s="9"/>
      <c r="X244" s="9"/>
      <c r="Y244" s="9"/>
      <c r="Z244" s="34"/>
      <c r="AA244" s="9"/>
      <c r="AB244" s="9"/>
      <c r="AC244" s="9"/>
      <c r="AD244" s="34"/>
      <c r="AE244" s="73" t="b">
        <f t="shared" si="10"/>
        <v>1</v>
      </c>
      <c r="AF244" s="73" t="b">
        <f t="shared" si="11"/>
        <v>1</v>
      </c>
    </row>
    <row r="245" spans="1:32">
      <c r="A245" s="56" t="str">
        <f t="shared" si="9"/>
        <v/>
      </c>
      <c r="B245" s="61"/>
      <c r="C245" s="61"/>
      <c r="D245" s="61"/>
      <c r="E245" s="61"/>
      <c r="F245" s="61"/>
      <c r="G245" s="61"/>
      <c r="H245" s="61"/>
      <c r="I245" s="61"/>
      <c r="J245" s="9"/>
      <c r="K245" s="9"/>
      <c r="L245" s="45"/>
      <c r="M245" s="9"/>
      <c r="N245" s="9"/>
      <c r="O245" s="9"/>
      <c r="P245" s="9"/>
      <c r="Q245" s="9"/>
      <c r="R245" s="9"/>
      <c r="S245" s="63"/>
      <c r="T245" s="9"/>
      <c r="U245" s="9"/>
      <c r="V245" s="9"/>
      <c r="W245" s="9"/>
      <c r="X245" s="9"/>
      <c r="Y245" s="9"/>
      <c r="Z245" s="34"/>
      <c r="AA245" s="9"/>
      <c r="AB245" s="9"/>
      <c r="AC245" s="9"/>
      <c r="AD245" s="34"/>
      <c r="AE245" s="73" t="b">
        <f t="shared" si="10"/>
        <v>1</v>
      </c>
      <c r="AF245" s="73" t="b">
        <f t="shared" si="11"/>
        <v>1</v>
      </c>
    </row>
    <row r="246" spans="1:32">
      <c r="A246" s="56" t="str">
        <f t="shared" si="9"/>
        <v/>
      </c>
      <c r="B246" s="61"/>
      <c r="C246" s="61"/>
      <c r="D246" s="61"/>
      <c r="E246" s="61"/>
      <c r="F246" s="61"/>
      <c r="G246" s="61"/>
      <c r="H246" s="61"/>
      <c r="I246" s="61"/>
      <c r="J246" s="9"/>
      <c r="K246" s="9"/>
      <c r="L246" s="45"/>
      <c r="M246" s="9"/>
      <c r="N246" s="9"/>
      <c r="O246" s="9"/>
      <c r="P246" s="9"/>
      <c r="Q246" s="9"/>
      <c r="R246" s="9"/>
      <c r="S246" s="63"/>
      <c r="T246" s="9"/>
      <c r="U246" s="9"/>
      <c r="V246" s="9"/>
      <c r="W246" s="9"/>
      <c r="X246" s="9"/>
      <c r="Y246" s="9"/>
      <c r="Z246" s="34"/>
      <c r="AA246" s="9"/>
      <c r="AB246" s="9"/>
      <c r="AC246" s="9"/>
      <c r="AD246" s="34"/>
      <c r="AE246" s="73" t="b">
        <f t="shared" si="10"/>
        <v>1</v>
      </c>
      <c r="AF246" s="73" t="b">
        <f t="shared" si="11"/>
        <v>1</v>
      </c>
    </row>
    <row r="247" spans="1:32">
      <c r="A247" s="56" t="str">
        <f t="shared" si="9"/>
        <v/>
      </c>
      <c r="B247" s="61"/>
      <c r="C247" s="61"/>
      <c r="D247" s="61"/>
      <c r="E247" s="61"/>
      <c r="F247" s="61"/>
      <c r="G247" s="61"/>
      <c r="H247" s="61"/>
      <c r="I247" s="61"/>
      <c r="J247" s="9"/>
      <c r="K247" s="9"/>
      <c r="L247" s="45"/>
      <c r="M247" s="9"/>
      <c r="N247" s="9"/>
      <c r="O247" s="9"/>
      <c r="P247" s="9"/>
      <c r="Q247" s="9"/>
      <c r="R247" s="9"/>
      <c r="S247" s="63"/>
      <c r="T247" s="9"/>
      <c r="U247" s="9"/>
      <c r="V247" s="9"/>
      <c r="W247" s="9"/>
      <c r="X247" s="9"/>
      <c r="Y247" s="9"/>
      <c r="Z247" s="34"/>
      <c r="AA247" s="9"/>
      <c r="AB247" s="9"/>
      <c r="AC247" s="9"/>
      <c r="AD247" s="34"/>
      <c r="AE247" s="73" t="b">
        <f t="shared" si="10"/>
        <v>1</v>
      </c>
      <c r="AF247" s="73" t="b">
        <f t="shared" si="11"/>
        <v>1</v>
      </c>
    </row>
    <row r="248" spans="1:32">
      <c r="A248" s="56" t="str">
        <f t="shared" si="9"/>
        <v/>
      </c>
      <c r="B248" s="61"/>
      <c r="C248" s="61"/>
      <c r="D248" s="61"/>
      <c r="E248" s="61"/>
      <c r="F248" s="61"/>
      <c r="G248" s="61"/>
      <c r="H248" s="61"/>
      <c r="I248" s="61"/>
      <c r="J248" s="9"/>
      <c r="K248" s="9"/>
      <c r="L248" s="45"/>
      <c r="M248" s="9"/>
      <c r="N248" s="9"/>
      <c r="O248" s="9"/>
      <c r="P248" s="9"/>
      <c r="Q248" s="9"/>
      <c r="R248" s="9"/>
      <c r="S248" s="63"/>
      <c r="T248" s="9"/>
      <c r="U248" s="9"/>
      <c r="V248" s="9"/>
      <c r="W248" s="9"/>
      <c r="X248" s="9"/>
      <c r="Y248" s="9"/>
      <c r="Z248" s="34"/>
      <c r="AA248" s="9"/>
      <c r="AB248" s="9"/>
      <c r="AC248" s="9"/>
      <c r="AD248" s="34"/>
      <c r="AE248" s="73" t="b">
        <f t="shared" si="10"/>
        <v>1</v>
      </c>
      <c r="AF248" s="73" t="b">
        <f t="shared" si="11"/>
        <v>1</v>
      </c>
    </row>
    <row r="249" spans="1:32">
      <c r="A249" s="56" t="str">
        <f t="shared" si="9"/>
        <v/>
      </c>
      <c r="B249" s="61"/>
      <c r="C249" s="61"/>
      <c r="D249" s="61"/>
      <c r="E249" s="61"/>
      <c r="F249" s="61"/>
      <c r="G249" s="61"/>
      <c r="H249" s="61"/>
      <c r="I249" s="61"/>
      <c r="J249" s="9"/>
      <c r="K249" s="9"/>
      <c r="L249" s="45"/>
      <c r="M249" s="9"/>
      <c r="N249" s="9"/>
      <c r="O249" s="9"/>
      <c r="P249" s="9"/>
      <c r="Q249" s="9"/>
      <c r="R249" s="9"/>
      <c r="S249" s="63"/>
      <c r="T249" s="9"/>
      <c r="U249" s="9"/>
      <c r="V249" s="9"/>
      <c r="W249" s="9"/>
      <c r="X249" s="9"/>
      <c r="Y249" s="9"/>
      <c r="Z249" s="34"/>
      <c r="AA249" s="9"/>
      <c r="AB249" s="9"/>
      <c r="AC249" s="9"/>
      <c r="AD249" s="34"/>
      <c r="AE249" s="73" t="b">
        <f t="shared" si="10"/>
        <v>1</v>
      </c>
      <c r="AF249" s="73" t="b">
        <f t="shared" si="11"/>
        <v>1</v>
      </c>
    </row>
    <row r="250" spans="1:32">
      <c r="A250" s="56" t="str">
        <f t="shared" si="9"/>
        <v/>
      </c>
      <c r="B250" s="61"/>
      <c r="C250" s="61"/>
      <c r="D250" s="61"/>
      <c r="E250" s="61"/>
      <c r="F250" s="61"/>
      <c r="G250" s="61"/>
      <c r="H250" s="61"/>
      <c r="I250" s="61"/>
      <c r="J250" s="9"/>
      <c r="K250" s="9"/>
      <c r="L250" s="45"/>
      <c r="M250" s="9"/>
      <c r="N250" s="9"/>
      <c r="O250" s="9"/>
      <c r="P250" s="9"/>
      <c r="Q250" s="9"/>
      <c r="R250" s="9"/>
      <c r="S250" s="63"/>
      <c r="T250" s="9"/>
      <c r="U250" s="9"/>
      <c r="V250" s="9"/>
      <c r="W250" s="9"/>
      <c r="X250" s="9"/>
      <c r="Y250" s="9"/>
      <c r="Z250" s="34"/>
      <c r="AA250" s="9"/>
      <c r="AB250" s="9"/>
      <c r="AC250" s="9"/>
      <c r="AD250" s="34"/>
      <c r="AE250" s="73" t="b">
        <f t="shared" si="10"/>
        <v>1</v>
      </c>
      <c r="AF250" s="73" t="b">
        <f t="shared" si="11"/>
        <v>1</v>
      </c>
    </row>
    <row r="251" spans="1:32">
      <c r="A251" s="56" t="str">
        <f t="shared" si="9"/>
        <v/>
      </c>
      <c r="B251" s="61"/>
      <c r="C251" s="61"/>
      <c r="D251" s="61"/>
      <c r="E251" s="61"/>
      <c r="F251" s="61"/>
      <c r="G251" s="61"/>
      <c r="H251" s="61"/>
      <c r="I251" s="61"/>
      <c r="J251" s="9"/>
      <c r="K251" s="9"/>
      <c r="L251" s="45"/>
      <c r="M251" s="9"/>
      <c r="N251" s="9"/>
      <c r="O251" s="9"/>
      <c r="P251" s="9"/>
      <c r="Q251" s="9"/>
      <c r="R251" s="9"/>
      <c r="S251" s="63"/>
      <c r="T251" s="9"/>
      <c r="U251" s="9"/>
      <c r="V251" s="9"/>
      <c r="W251" s="9"/>
      <c r="X251" s="9"/>
      <c r="Y251" s="9"/>
      <c r="Z251" s="34"/>
      <c r="AA251" s="9"/>
      <c r="AB251" s="9"/>
      <c r="AC251" s="9"/>
      <c r="AD251" s="34"/>
      <c r="AE251" s="73" t="b">
        <f t="shared" si="10"/>
        <v>1</v>
      </c>
      <c r="AF251" s="73" t="b">
        <f t="shared" si="11"/>
        <v>1</v>
      </c>
    </row>
    <row r="252" spans="1:32">
      <c r="A252" s="56" t="str">
        <f t="shared" si="9"/>
        <v/>
      </c>
      <c r="B252" s="61"/>
      <c r="C252" s="61"/>
      <c r="D252" s="61"/>
      <c r="E252" s="61"/>
      <c r="F252" s="61"/>
      <c r="G252" s="61"/>
      <c r="H252" s="61"/>
      <c r="I252" s="61"/>
      <c r="J252" s="9"/>
      <c r="K252" s="9"/>
      <c r="L252" s="45"/>
      <c r="M252" s="9"/>
      <c r="N252" s="9"/>
      <c r="O252" s="9"/>
      <c r="P252" s="9"/>
      <c r="Q252" s="9"/>
      <c r="R252" s="9"/>
      <c r="S252" s="63"/>
      <c r="T252" s="9"/>
      <c r="U252" s="9"/>
      <c r="V252" s="9"/>
      <c r="W252" s="9"/>
      <c r="X252" s="9"/>
      <c r="Y252" s="9"/>
      <c r="Z252" s="34"/>
      <c r="AA252" s="9"/>
      <c r="AB252" s="9"/>
      <c r="AC252" s="9"/>
      <c r="AD252" s="34"/>
      <c r="AE252" s="73" t="b">
        <f t="shared" si="10"/>
        <v>1</v>
      </c>
      <c r="AF252" s="73" t="b">
        <f t="shared" si="11"/>
        <v>1</v>
      </c>
    </row>
    <row r="253" spans="1:32">
      <c r="A253" s="56" t="str">
        <f t="shared" si="9"/>
        <v/>
      </c>
      <c r="B253" s="61"/>
      <c r="C253" s="61"/>
      <c r="D253" s="61"/>
      <c r="E253" s="61"/>
      <c r="F253" s="61"/>
      <c r="G253" s="61"/>
      <c r="H253" s="61"/>
      <c r="I253" s="61"/>
      <c r="J253" s="9"/>
      <c r="K253" s="9"/>
      <c r="L253" s="45"/>
      <c r="M253" s="9"/>
      <c r="N253" s="9"/>
      <c r="O253" s="9"/>
      <c r="P253" s="9"/>
      <c r="Q253" s="9"/>
      <c r="R253" s="9"/>
      <c r="S253" s="63"/>
      <c r="T253" s="9"/>
      <c r="U253" s="9"/>
      <c r="V253" s="9"/>
      <c r="W253" s="9"/>
      <c r="X253" s="9"/>
      <c r="Y253" s="9"/>
      <c r="Z253" s="34"/>
      <c r="AA253" s="9"/>
      <c r="AB253" s="9"/>
      <c r="AC253" s="9"/>
      <c r="AD253" s="34"/>
      <c r="AE253" s="73" t="b">
        <f t="shared" si="10"/>
        <v>1</v>
      </c>
      <c r="AF253" s="73" t="b">
        <f t="shared" si="11"/>
        <v>1</v>
      </c>
    </row>
    <row r="254" spans="1:32">
      <c r="A254" s="56" t="str">
        <f t="shared" si="9"/>
        <v/>
      </c>
      <c r="B254" s="61"/>
      <c r="C254" s="61"/>
      <c r="D254" s="61"/>
      <c r="E254" s="61"/>
      <c r="F254" s="61"/>
      <c r="G254" s="61"/>
      <c r="H254" s="61"/>
      <c r="I254" s="61"/>
      <c r="J254" s="9"/>
      <c r="K254" s="9"/>
      <c r="L254" s="45"/>
      <c r="M254" s="9"/>
      <c r="N254" s="9"/>
      <c r="O254" s="9"/>
      <c r="P254" s="9"/>
      <c r="Q254" s="9"/>
      <c r="R254" s="9"/>
      <c r="S254" s="63"/>
      <c r="T254" s="9"/>
      <c r="U254" s="9"/>
      <c r="V254" s="9"/>
      <c r="W254" s="9"/>
      <c r="X254" s="9"/>
      <c r="Y254" s="9"/>
      <c r="Z254" s="34"/>
      <c r="AA254" s="9"/>
      <c r="AB254" s="9"/>
      <c r="AC254" s="9"/>
      <c r="AD254" s="34"/>
      <c r="AE254" s="73" t="b">
        <f t="shared" si="10"/>
        <v>1</v>
      </c>
      <c r="AF254" s="73" t="b">
        <f t="shared" si="11"/>
        <v>1</v>
      </c>
    </row>
    <row r="255" spans="1:32">
      <c r="A255" s="56" t="str">
        <f t="shared" si="9"/>
        <v/>
      </c>
      <c r="B255" s="61"/>
      <c r="C255" s="61"/>
      <c r="D255" s="61"/>
      <c r="E255" s="61"/>
      <c r="F255" s="61"/>
      <c r="G255" s="61"/>
      <c r="H255" s="61"/>
      <c r="I255" s="61"/>
      <c r="J255" s="9"/>
      <c r="K255" s="9"/>
      <c r="L255" s="45"/>
      <c r="M255" s="9"/>
      <c r="N255" s="9"/>
      <c r="O255" s="9"/>
      <c r="P255" s="9"/>
      <c r="Q255" s="9"/>
      <c r="R255" s="9"/>
      <c r="S255" s="63"/>
      <c r="T255" s="9"/>
      <c r="U255" s="9"/>
      <c r="V255" s="9"/>
      <c r="W255" s="9"/>
      <c r="X255" s="9"/>
      <c r="Y255" s="9"/>
      <c r="Z255" s="34"/>
      <c r="AA255" s="9"/>
      <c r="AB255" s="9"/>
      <c r="AC255" s="9"/>
      <c r="AD255" s="34"/>
      <c r="AE255" s="73" t="b">
        <f t="shared" si="10"/>
        <v>1</v>
      </c>
      <c r="AF255" s="73" t="b">
        <f t="shared" si="11"/>
        <v>1</v>
      </c>
    </row>
    <row r="256" spans="1:32">
      <c r="A256" s="56" t="str">
        <f t="shared" si="9"/>
        <v/>
      </c>
      <c r="B256" s="61"/>
      <c r="C256" s="61"/>
      <c r="D256" s="61"/>
      <c r="E256" s="61"/>
      <c r="F256" s="61"/>
      <c r="G256" s="61"/>
      <c r="H256" s="61"/>
      <c r="I256" s="61"/>
      <c r="J256" s="9"/>
      <c r="K256" s="9"/>
      <c r="L256" s="45"/>
      <c r="M256" s="9"/>
      <c r="N256" s="9"/>
      <c r="O256" s="9"/>
      <c r="P256" s="9"/>
      <c r="Q256" s="9"/>
      <c r="R256" s="9"/>
      <c r="S256" s="63"/>
      <c r="T256" s="9"/>
      <c r="U256" s="9"/>
      <c r="V256" s="9"/>
      <c r="W256" s="9"/>
      <c r="X256" s="9"/>
      <c r="Y256" s="9"/>
      <c r="Z256" s="34"/>
      <c r="AA256" s="9"/>
      <c r="AB256" s="9"/>
      <c r="AC256" s="9"/>
      <c r="AD256" s="34"/>
      <c r="AE256" s="73" t="b">
        <f t="shared" si="10"/>
        <v>1</v>
      </c>
      <c r="AF256" s="73" t="b">
        <f t="shared" si="11"/>
        <v>1</v>
      </c>
    </row>
    <row r="257" spans="1:32">
      <c r="A257" s="56" t="str">
        <f t="shared" si="9"/>
        <v/>
      </c>
      <c r="B257" s="61"/>
      <c r="C257" s="61"/>
      <c r="D257" s="61"/>
      <c r="E257" s="61"/>
      <c r="F257" s="61"/>
      <c r="G257" s="61"/>
      <c r="H257" s="61"/>
      <c r="I257" s="61"/>
      <c r="J257" s="9"/>
      <c r="K257" s="9"/>
      <c r="L257" s="45"/>
      <c r="M257" s="9"/>
      <c r="N257" s="9"/>
      <c r="O257" s="9"/>
      <c r="P257" s="9"/>
      <c r="Q257" s="9"/>
      <c r="R257" s="9"/>
      <c r="S257" s="63"/>
      <c r="T257" s="9"/>
      <c r="U257" s="9"/>
      <c r="V257" s="9"/>
      <c r="W257" s="9"/>
      <c r="X257" s="9"/>
      <c r="Y257" s="9"/>
      <c r="Z257" s="34"/>
      <c r="AA257" s="9"/>
      <c r="AB257" s="9"/>
      <c r="AC257" s="9"/>
      <c r="AD257" s="34"/>
      <c r="AE257" s="73" t="b">
        <f t="shared" si="10"/>
        <v>1</v>
      </c>
      <c r="AF257" s="73" t="b">
        <f t="shared" si="11"/>
        <v>1</v>
      </c>
    </row>
    <row r="258" spans="1:32">
      <c r="A258" s="56" t="str">
        <f t="shared" si="9"/>
        <v/>
      </c>
      <c r="B258" s="61"/>
      <c r="C258" s="61"/>
      <c r="D258" s="61"/>
      <c r="E258" s="61"/>
      <c r="F258" s="61"/>
      <c r="G258" s="61"/>
      <c r="H258" s="61"/>
      <c r="I258" s="61"/>
      <c r="J258" s="9"/>
      <c r="K258" s="9"/>
      <c r="L258" s="45"/>
      <c r="M258" s="9"/>
      <c r="N258" s="9"/>
      <c r="O258" s="9"/>
      <c r="P258" s="9"/>
      <c r="Q258" s="9"/>
      <c r="R258" s="9"/>
      <c r="S258" s="63"/>
      <c r="T258" s="9"/>
      <c r="U258" s="9"/>
      <c r="V258" s="9"/>
      <c r="W258" s="9"/>
      <c r="X258" s="9"/>
      <c r="Y258" s="9"/>
      <c r="Z258" s="34"/>
      <c r="AA258" s="9"/>
      <c r="AB258" s="9"/>
      <c r="AC258" s="9"/>
      <c r="AD258" s="34"/>
      <c r="AE258" s="73" t="b">
        <f t="shared" si="10"/>
        <v>1</v>
      </c>
      <c r="AF258" s="73" t="b">
        <f t="shared" si="11"/>
        <v>1</v>
      </c>
    </row>
    <row r="259" spans="1:32">
      <c r="A259" s="56" t="str">
        <f t="shared" si="9"/>
        <v/>
      </c>
      <c r="B259" s="61"/>
      <c r="C259" s="61"/>
      <c r="D259" s="61"/>
      <c r="E259" s="61"/>
      <c r="F259" s="61"/>
      <c r="G259" s="61"/>
      <c r="H259" s="61"/>
      <c r="I259" s="61"/>
      <c r="J259" s="9"/>
      <c r="K259" s="9"/>
      <c r="L259" s="45"/>
      <c r="M259" s="9"/>
      <c r="N259" s="9"/>
      <c r="O259" s="9"/>
      <c r="P259" s="9"/>
      <c r="Q259" s="9"/>
      <c r="R259" s="9"/>
      <c r="S259" s="63"/>
      <c r="T259" s="9"/>
      <c r="U259" s="9"/>
      <c r="V259" s="9"/>
      <c r="W259" s="9"/>
      <c r="X259" s="9"/>
      <c r="Y259" s="9"/>
      <c r="Z259" s="34"/>
      <c r="AA259" s="9"/>
      <c r="AB259" s="9"/>
      <c r="AC259" s="9"/>
      <c r="AD259" s="34"/>
      <c r="AE259" s="73" t="b">
        <f t="shared" si="10"/>
        <v>1</v>
      </c>
      <c r="AF259" s="73" t="b">
        <f t="shared" si="11"/>
        <v>1</v>
      </c>
    </row>
    <row r="260" spans="1:32">
      <c r="A260" s="56" t="str">
        <f t="shared" si="9"/>
        <v/>
      </c>
      <c r="B260" s="61"/>
      <c r="C260" s="61"/>
      <c r="D260" s="61"/>
      <c r="E260" s="61"/>
      <c r="F260" s="61"/>
      <c r="G260" s="61"/>
      <c r="H260" s="61"/>
      <c r="I260" s="61"/>
      <c r="J260" s="9"/>
      <c r="K260" s="9"/>
      <c r="L260" s="45"/>
      <c r="M260" s="9"/>
      <c r="N260" s="9"/>
      <c r="O260" s="9"/>
      <c r="P260" s="9"/>
      <c r="Q260" s="9"/>
      <c r="R260" s="9"/>
      <c r="S260" s="63"/>
      <c r="T260" s="9"/>
      <c r="U260" s="9"/>
      <c r="V260" s="9"/>
      <c r="W260" s="9"/>
      <c r="X260" s="9"/>
      <c r="Y260" s="9"/>
      <c r="Z260" s="34"/>
      <c r="AA260" s="9"/>
      <c r="AB260" s="9"/>
      <c r="AC260" s="9"/>
      <c r="AD260" s="34"/>
      <c r="AE260" s="73" t="b">
        <f t="shared" si="10"/>
        <v>1</v>
      </c>
      <c r="AF260" s="73" t="b">
        <f t="shared" si="11"/>
        <v>1</v>
      </c>
    </row>
    <row r="261" spans="1:32">
      <c r="A261" s="56" t="str">
        <f t="shared" si="9"/>
        <v/>
      </c>
      <c r="B261" s="61"/>
      <c r="C261" s="61"/>
      <c r="D261" s="61"/>
      <c r="E261" s="61"/>
      <c r="F261" s="61"/>
      <c r="G261" s="61"/>
      <c r="H261" s="61"/>
      <c r="I261" s="61"/>
      <c r="J261" s="9"/>
      <c r="K261" s="9"/>
      <c r="L261" s="45"/>
      <c r="M261" s="9"/>
      <c r="N261" s="9"/>
      <c r="O261" s="9"/>
      <c r="P261" s="9"/>
      <c r="Q261" s="9"/>
      <c r="R261" s="9"/>
      <c r="S261" s="63"/>
      <c r="T261" s="9"/>
      <c r="U261" s="9"/>
      <c r="V261" s="9"/>
      <c r="W261" s="9"/>
      <c r="X261" s="9"/>
      <c r="Y261" s="9"/>
      <c r="Z261" s="34"/>
      <c r="AA261" s="9"/>
      <c r="AB261" s="9"/>
      <c r="AC261" s="9"/>
      <c r="AD261" s="34"/>
      <c r="AE261" s="73" t="b">
        <f t="shared" si="10"/>
        <v>1</v>
      </c>
      <c r="AF261" s="73" t="b">
        <f t="shared" si="11"/>
        <v>1</v>
      </c>
    </row>
    <row r="262" spans="1:32">
      <c r="A262" s="56" t="str">
        <f t="shared" si="9"/>
        <v/>
      </c>
      <c r="B262" s="61"/>
      <c r="C262" s="61"/>
      <c r="D262" s="61"/>
      <c r="E262" s="61"/>
      <c r="F262" s="61"/>
      <c r="G262" s="61"/>
      <c r="H262" s="61"/>
      <c r="I262" s="61"/>
      <c r="J262" s="9"/>
      <c r="K262" s="9"/>
      <c r="L262" s="45"/>
      <c r="M262" s="9"/>
      <c r="N262" s="9"/>
      <c r="O262" s="9"/>
      <c r="P262" s="9"/>
      <c r="Q262" s="9"/>
      <c r="R262" s="9"/>
      <c r="S262" s="63"/>
      <c r="T262" s="9"/>
      <c r="U262" s="9"/>
      <c r="V262" s="9"/>
      <c r="W262" s="9"/>
      <c r="X262" s="9"/>
      <c r="Y262" s="9"/>
      <c r="Z262" s="34"/>
      <c r="AA262" s="9"/>
      <c r="AB262" s="9"/>
      <c r="AC262" s="9"/>
      <c r="AD262" s="34"/>
      <c r="AE262" s="73" t="b">
        <f t="shared" si="10"/>
        <v>1</v>
      </c>
      <c r="AF262" s="73" t="b">
        <f t="shared" si="11"/>
        <v>1</v>
      </c>
    </row>
    <row r="263" spans="1:32">
      <c r="A263" s="56" t="str">
        <f t="shared" si="9"/>
        <v/>
      </c>
      <c r="B263" s="61"/>
      <c r="C263" s="61"/>
      <c r="D263" s="61"/>
      <c r="E263" s="61"/>
      <c r="F263" s="61"/>
      <c r="G263" s="61"/>
      <c r="H263" s="61"/>
      <c r="I263" s="61"/>
      <c r="J263" s="9"/>
      <c r="K263" s="9"/>
      <c r="L263" s="45"/>
      <c r="M263" s="9"/>
      <c r="N263" s="9"/>
      <c r="O263" s="9"/>
      <c r="P263" s="9"/>
      <c r="Q263" s="9"/>
      <c r="R263" s="9"/>
      <c r="S263" s="63"/>
      <c r="T263" s="9"/>
      <c r="U263" s="9"/>
      <c r="V263" s="9"/>
      <c r="W263" s="9"/>
      <c r="X263" s="9"/>
      <c r="Y263" s="9"/>
      <c r="Z263" s="34"/>
      <c r="AA263" s="9"/>
      <c r="AB263" s="9"/>
      <c r="AC263" s="9"/>
      <c r="AD263" s="34"/>
      <c r="AE263" s="73" t="b">
        <f t="shared" si="10"/>
        <v>1</v>
      </c>
      <c r="AF263" s="73" t="b">
        <f t="shared" si="11"/>
        <v>1</v>
      </c>
    </row>
    <row r="264" spans="1:32">
      <c r="A264" s="56" t="str">
        <f t="shared" si="9"/>
        <v/>
      </c>
      <c r="B264" s="61"/>
      <c r="C264" s="61"/>
      <c r="D264" s="61"/>
      <c r="E264" s="61"/>
      <c r="F264" s="61"/>
      <c r="G264" s="61"/>
      <c r="H264" s="61"/>
      <c r="I264" s="61"/>
      <c r="J264" s="9"/>
      <c r="K264" s="9"/>
      <c r="L264" s="45"/>
      <c r="M264" s="9"/>
      <c r="N264" s="9"/>
      <c r="O264" s="9"/>
      <c r="P264" s="9"/>
      <c r="Q264" s="9"/>
      <c r="R264" s="9"/>
      <c r="S264" s="63"/>
      <c r="T264" s="9"/>
      <c r="U264" s="9"/>
      <c r="V264" s="9"/>
      <c r="W264" s="9"/>
      <c r="X264" s="9"/>
      <c r="Y264" s="9"/>
      <c r="Z264" s="34"/>
      <c r="AA264" s="9"/>
      <c r="AB264" s="9"/>
      <c r="AC264" s="9"/>
      <c r="AD264" s="34"/>
      <c r="AE264" s="73" t="b">
        <f t="shared" si="10"/>
        <v>1</v>
      </c>
      <c r="AF264" s="73" t="b">
        <f t="shared" si="11"/>
        <v>1</v>
      </c>
    </row>
    <row r="265" spans="1:32">
      <c r="A265" s="56" t="str">
        <f t="shared" ref="A265:A328" si="12">IF(AND(NOT(ISBLANK(B265)),NOT(ISBLANK(C265)),NOT(ISBLANK(D265)),NOT(ISBLANK(E265)),NOT(ISBLANK(F265)),NOT(ISBLANK(Y265)),NOT(ISBLANK(X265)),NOT(ISBLANK(AA265)),NOT(ISBLANK(AB265)),NOT(ISBLANK(AC265)),NOT(ISBLANK(J265)),NOT(ISBLANK(K265)),NOT(ISBLANK(L265)),NOT(ISBLANK(M265)),NOT(ISBLANK(N265)),NOT(ISBLANK(O265)),NOT(ISBLANK(W265))),(_xlfn.CONCAT(LEFT(B265,3),L265,SUBSTITUTE(TEXT(M265,"h:mm:ss"),":",""),"_",ROW()-7)),"")</f>
        <v/>
      </c>
      <c r="B265" s="61"/>
      <c r="C265" s="61"/>
      <c r="D265" s="61"/>
      <c r="E265" s="61"/>
      <c r="F265" s="61"/>
      <c r="G265" s="61"/>
      <c r="H265" s="61"/>
      <c r="I265" s="61"/>
      <c r="J265" s="9"/>
      <c r="K265" s="9"/>
      <c r="L265" s="45"/>
      <c r="M265" s="9"/>
      <c r="N265" s="9"/>
      <c r="O265" s="9"/>
      <c r="P265" s="9"/>
      <c r="Q265" s="9"/>
      <c r="R265" s="9"/>
      <c r="S265" s="63"/>
      <c r="T265" s="9"/>
      <c r="U265" s="9"/>
      <c r="V265" s="9"/>
      <c r="W265" s="9"/>
      <c r="X265" s="9"/>
      <c r="Y265" s="9"/>
      <c r="Z265" s="34"/>
      <c r="AA265" s="9"/>
      <c r="AB265" s="9"/>
      <c r="AC265" s="9"/>
      <c r="AD265" s="34"/>
      <c r="AE265" s="73" t="b">
        <f t="shared" ref="AE265:AE328" si="13">OR(TYPE(AA265)=1,AA265="NA")</f>
        <v>1</v>
      </c>
      <c r="AF265" s="73" t="b">
        <f t="shared" ref="AF265:AF328" si="14">OR(TYPE(AB265)=1,AB265="NA")</f>
        <v>1</v>
      </c>
    </row>
    <row r="266" spans="1:32">
      <c r="A266" s="56" t="str">
        <f t="shared" si="12"/>
        <v/>
      </c>
      <c r="B266" s="61"/>
      <c r="C266" s="61"/>
      <c r="D266" s="61"/>
      <c r="E266" s="61"/>
      <c r="F266" s="61"/>
      <c r="G266" s="61"/>
      <c r="H266" s="61"/>
      <c r="I266" s="61"/>
      <c r="J266" s="9"/>
      <c r="K266" s="9"/>
      <c r="L266" s="45"/>
      <c r="M266" s="9"/>
      <c r="N266" s="9"/>
      <c r="O266" s="9"/>
      <c r="P266" s="9"/>
      <c r="Q266" s="9"/>
      <c r="R266" s="9"/>
      <c r="S266" s="63"/>
      <c r="T266" s="9"/>
      <c r="U266" s="9"/>
      <c r="V266" s="9"/>
      <c r="W266" s="9"/>
      <c r="X266" s="9"/>
      <c r="Y266" s="9"/>
      <c r="Z266" s="34"/>
      <c r="AA266" s="9"/>
      <c r="AB266" s="9"/>
      <c r="AC266" s="9"/>
      <c r="AD266" s="34"/>
      <c r="AE266" s="73" t="b">
        <f t="shared" si="13"/>
        <v>1</v>
      </c>
      <c r="AF266" s="73" t="b">
        <f t="shared" si="14"/>
        <v>1</v>
      </c>
    </row>
    <row r="267" spans="1:32">
      <c r="A267" s="56" t="str">
        <f t="shared" si="12"/>
        <v/>
      </c>
      <c r="B267" s="61"/>
      <c r="C267" s="61"/>
      <c r="D267" s="61"/>
      <c r="E267" s="61"/>
      <c r="F267" s="61"/>
      <c r="G267" s="61"/>
      <c r="H267" s="61"/>
      <c r="I267" s="61"/>
      <c r="J267" s="9"/>
      <c r="K267" s="9"/>
      <c r="L267" s="45"/>
      <c r="M267" s="9"/>
      <c r="N267" s="9"/>
      <c r="O267" s="9"/>
      <c r="P267" s="9"/>
      <c r="Q267" s="9"/>
      <c r="R267" s="9"/>
      <c r="S267" s="63"/>
      <c r="T267" s="9"/>
      <c r="U267" s="9"/>
      <c r="V267" s="9"/>
      <c r="W267" s="9"/>
      <c r="X267" s="9"/>
      <c r="Y267" s="9"/>
      <c r="Z267" s="34"/>
      <c r="AA267" s="9"/>
      <c r="AB267" s="9"/>
      <c r="AC267" s="9"/>
      <c r="AD267" s="34"/>
      <c r="AE267" s="73" t="b">
        <f t="shared" si="13"/>
        <v>1</v>
      </c>
      <c r="AF267" s="73" t="b">
        <f t="shared" si="14"/>
        <v>1</v>
      </c>
    </row>
    <row r="268" spans="1:32">
      <c r="A268" s="56" t="str">
        <f t="shared" si="12"/>
        <v/>
      </c>
      <c r="B268" s="61"/>
      <c r="C268" s="61"/>
      <c r="D268" s="61"/>
      <c r="E268" s="61"/>
      <c r="F268" s="61"/>
      <c r="G268" s="61"/>
      <c r="H268" s="61"/>
      <c r="I268" s="61"/>
      <c r="J268" s="9"/>
      <c r="K268" s="9"/>
      <c r="L268" s="45"/>
      <c r="M268" s="9"/>
      <c r="N268" s="9"/>
      <c r="O268" s="9"/>
      <c r="P268" s="9"/>
      <c r="Q268" s="9"/>
      <c r="R268" s="9"/>
      <c r="S268" s="63"/>
      <c r="T268" s="9"/>
      <c r="U268" s="9"/>
      <c r="V268" s="9"/>
      <c r="W268" s="9"/>
      <c r="X268" s="9"/>
      <c r="Y268" s="9"/>
      <c r="Z268" s="34"/>
      <c r="AA268" s="9"/>
      <c r="AB268" s="9"/>
      <c r="AC268" s="9"/>
      <c r="AD268" s="34"/>
      <c r="AE268" s="73" t="b">
        <f t="shared" si="13"/>
        <v>1</v>
      </c>
      <c r="AF268" s="73" t="b">
        <f t="shared" si="14"/>
        <v>1</v>
      </c>
    </row>
    <row r="269" spans="1:32">
      <c r="A269" s="56" t="str">
        <f t="shared" si="12"/>
        <v/>
      </c>
      <c r="B269" s="61"/>
      <c r="C269" s="61"/>
      <c r="D269" s="61"/>
      <c r="E269" s="61"/>
      <c r="F269" s="61"/>
      <c r="G269" s="61"/>
      <c r="H269" s="61"/>
      <c r="I269" s="61"/>
      <c r="J269" s="9"/>
      <c r="K269" s="9"/>
      <c r="L269" s="45"/>
      <c r="M269" s="9"/>
      <c r="N269" s="9"/>
      <c r="O269" s="9"/>
      <c r="P269" s="9"/>
      <c r="Q269" s="9"/>
      <c r="R269" s="9"/>
      <c r="S269" s="63"/>
      <c r="T269" s="9"/>
      <c r="U269" s="9"/>
      <c r="V269" s="9"/>
      <c r="W269" s="9"/>
      <c r="X269" s="9"/>
      <c r="Y269" s="9"/>
      <c r="Z269" s="34"/>
      <c r="AA269" s="9"/>
      <c r="AB269" s="9"/>
      <c r="AC269" s="9"/>
      <c r="AD269" s="34"/>
      <c r="AE269" s="73" t="b">
        <f t="shared" si="13"/>
        <v>1</v>
      </c>
      <c r="AF269" s="73" t="b">
        <f t="shared" si="14"/>
        <v>1</v>
      </c>
    </row>
    <row r="270" spans="1:32">
      <c r="A270" s="56" t="str">
        <f t="shared" si="12"/>
        <v/>
      </c>
      <c r="B270" s="61"/>
      <c r="C270" s="61"/>
      <c r="D270" s="61"/>
      <c r="E270" s="61"/>
      <c r="F270" s="61"/>
      <c r="G270" s="61"/>
      <c r="H270" s="61"/>
      <c r="I270" s="61"/>
      <c r="J270" s="9"/>
      <c r="K270" s="9"/>
      <c r="L270" s="45"/>
      <c r="M270" s="9"/>
      <c r="N270" s="9"/>
      <c r="O270" s="9"/>
      <c r="P270" s="9"/>
      <c r="Q270" s="9"/>
      <c r="R270" s="9"/>
      <c r="S270" s="63"/>
      <c r="T270" s="9"/>
      <c r="U270" s="9"/>
      <c r="V270" s="9"/>
      <c r="W270" s="9"/>
      <c r="X270" s="9"/>
      <c r="Y270" s="9"/>
      <c r="Z270" s="34"/>
      <c r="AA270" s="9"/>
      <c r="AB270" s="9"/>
      <c r="AC270" s="9"/>
      <c r="AD270" s="34"/>
      <c r="AE270" s="73" t="b">
        <f t="shared" si="13"/>
        <v>1</v>
      </c>
      <c r="AF270" s="73" t="b">
        <f t="shared" si="14"/>
        <v>1</v>
      </c>
    </row>
    <row r="271" spans="1:32">
      <c r="A271" s="56" t="str">
        <f t="shared" si="12"/>
        <v/>
      </c>
      <c r="B271" s="61"/>
      <c r="C271" s="61"/>
      <c r="D271" s="61"/>
      <c r="E271" s="61"/>
      <c r="F271" s="61"/>
      <c r="G271" s="61"/>
      <c r="H271" s="61"/>
      <c r="I271" s="61"/>
      <c r="J271" s="9"/>
      <c r="K271" s="9"/>
      <c r="L271" s="45"/>
      <c r="M271" s="9"/>
      <c r="N271" s="9"/>
      <c r="O271" s="9"/>
      <c r="P271" s="9"/>
      <c r="Q271" s="9"/>
      <c r="R271" s="9"/>
      <c r="S271" s="63"/>
      <c r="T271" s="9"/>
      <c r="U271" s="9"/>
      <c r="V271" s="9"/>
      <c r="W271" s="9"/>
      <c r="X271" s="9"/>
      <c r="Y271" s="9"/>
      <c r="Z271" s="34"/>
      <c r="AA271" s="9"/>
      <c r="AB271" s="9"/>
      <c r="AC271" s="9"/>
      <c r="AD271" s="34"/>
      <c r="AE271" s="73" t="b">
        <f t="shared" si="13"/>
        <v>1</v>
      </c>
      <c r="AF271" s="73" t="b">
        <f t="shared" si="14"/>
        <v>1</v>
      </c>
    </row>
    <row r="272" spans="1:32">
      <c r="A272" s="56" t="str">
        <f t="shared" si="12"/>
        <v/>
      </c>
      <c r="B272" s="61"/>
      <c r="C272" s="61"/>
      <c r="D272" s="61"/>
      <c r="E272" s="61"/>
      <c r="F272" s="61"/>
      <c r="G272" s="61"/>
      <c r="H272" s="61"/>
      <c r="I272" s="61"/>
      <c r="J272" s="9"/>
      <c r="K272" s="9"/>
      <c r="L272" s="45"/>
      <c r="M272" s="9"/>
      <c r="N272" s="9"/>
      <c r="O272" s="9"/>
      <c r="P272" s="9"/>
      <c r="Q272" s="9"/>
      <c r="R272" s="9"/>
      <c r="S272" s="63"/>
      <c r="T272" s="9"/>
      <c r="U272" s="9"/>
      <c r="V272" s="9"/>
      <c r="W272" s="9"/>
      <c r="X272" s="9"/>
      <c r="Y272" s="9"/>
      <c r="Z272" s="34"/>
      <c r="AA272" s="9"/>
      <c r="AB272" s="9"/>
      <c r="AC272" s="9"/>
      <c r="AD272" s="34"/>
      <c r="AE272" s="73" t="b">
        <f t="shared" si="13"/>
        <v>1</v>
      </c>
      <c r="AF272" s="73" t="b">
        <f t="shared" si="14"/>
        <v>1</v>
      </c>
    </row>
    <row r="273" spans="1:32">
      <c r="A273" s="56" t="str">
        <f t="shared" si="12"/>
        <v/>
      </c>
      <c r="B273" s="61"/>
      <c r="C273" s="61"/>
      <c r="D273" s="61"/>
      <c r="E273" s="61"/>
      <c r="F273" s="61"/>
      <c r="G273" s="61"/>
      <c r="H273" s="61"/>
      <c r="I273" s="61"/>
      <c r="J273" s="9"/>
      <c r="K273" s="9"/>
      <c r="L273" s="45"/>
      <c r="M273" s="9"/>
      <c r="N273" s="9"/>
      <c r="O273" s="9"/>
      <c r="P273" s="9"/>
      <c r="Q273" s="9"/>
      <c r="R273" s="9"/>
      <c r="S273" s="63"/>
      <c r="T273" s="9"/>
      <c r="U273" s="9"/>
      <c r="V273" s="9"/>
      <c r="W273" s="9"/>
      <c r="X273" s="9"/>
      <c r="Y273" s="9"/>
      <c r="Z273" s="34"/>
      <c r="AA273" s="9"/>
      <c r="AB273" s="9"/>
      <c r="AC273" s="9"/>
      <c r="AD273" s="34"/>
      <c r="AE273" s="73" t="b">
        <f t="shared" si="13"/>
        <v>1</v>
      </c>
      <c r="AF273" s="73" t="b">
        <f t="shared" si="14"/>
        <v>1</v>
      </c>
    </row>
    <row r="274" spans="1:32">
      <c r="A274" s="56" t="str">
        <f t="shared" si="12"/>
        <v/>
      </c>
      <c r="B274" s="61"/>
      <c r="C274" s="61"/>
      <c r="D274" s="61"/>
      <c r="E274" s="61"/>
      <c r="F274" s="61"/>
      <c r="G274" s="61"/>
      <c r="H274" s="61"/>
      <c r="I274" s="61"/>
      <c r="J274" s="9"/>
      <c r="K274" s="9"/>
      <c r="L274" s="45"/>
      <c r="M274" s="9"/>
      <c r="N274" s="9"/>
      <c r="O274" s="9"/>
      <c r="P274" s="9"/>
      <c r="Q274" s="9"/>
      <c r="R274" s="9"/>
      <c r="S274" s="63"/>
      <c r="T274" s="9"/>
      <c r="U274" s="9"/>
      <c r="V274" s="9"/>
      <c r="W274" s="9"/>
      <c r="X274" s="9"/>
      <c r="Y274" s="9"/>
      <c r="Z274" s="34"/>
      <c r="AA274" s="9"/>
      <c r="AB274" s="9"/>
      <c r="AC274" s="9"/>
      <c r="AD274" s="34"/>
      <c r="AE274" s="73" t="b">
        <f t="shared" si="13"/>
        <v>1</v>
      </c>
      <c r="AF274" s="73" t="b">
        <f t="shared" si="14"/>
        <v>1</v>
      </c>
    </row>
    <row r="275" spans="1:32">
      <c r="A275" s="56" t="str">
        <f t="shared" si="12"/>
        <v/>
      </c>
      <c r="B275" s="61"/>
      <c r="C275" s="61"/>
      <c r="D275" s="61"/>
      <c r="E275" s="61"/>
      <c r="F275" s="61"/>
      <c r="G275" s="61"/>
      <c r="H275" s="61"/>
      <c r="I275" s="61"/>
      <c r="J275" s="9"/>
      <c r="K275" s="9"/>
      <c r="L275" s="45"/>
      <c r="M275" s="9"/>
      <c r="N275" s="9"/>
      <c r="O275" s="9"/>
      <c r="P275" s="9"/>
      <c r="Q275" s="9"/>
      <c r="R275" s="9"/>
      <c r="S275" s="63"/>
      <c r="T275" s="9"/>
      <c r="U275" s="9"/>
      <c r="V275" s="9"/>
      <c r="W275" s="9"/>
      <c r="X275" s="9"/>
      <c r="Y275" s="9"/>
      <c r="Z275" s="34"/>
      <c r="AA275" s="9"/>
      <c r="AB275" s="9"/>
      <c r="AC275" s="9"/>
      <c r="AD275" s="34"/>
      <c r="AE275" s="73" t="b">
        <f t="shared" si="13"/>
        <v>1</v>
      </c>
      <c r="AF275" s="73" t="b">
        <f t="shared" si="14"/>
        <v>1</v>
      </c>
    </row>
    <row r="276" spans="1:32">
      <c r="A276" s="56" t="str">
        <f t="shared" si="12"/>
        <v/>
      </c>
      <c r="B276" s="61"/>
      <c r="C276" s="61"/>
      <c r="D276" s="61"/>
      <c r="E276" s="61"/>
      <c r="F276" s="61"/>
      <c r="G276" s="61"/>
      <c r="H276" s="61"/>
      <c r="I276" s="61"/>
      <c r="J276" s="9"/>
      <c r="K276" s="9"/>
      <c r="L276" s="45"/>
      <c r="M276" s="9"/>
      <c r="N276" s="9"/>
      <c r="O276" s="9"/>
      <c r="P276" s="9"/>
      <c r="Q276" s="9"/>
      <c r="R276" s="9"/>
      <c r="S276" s="63"/>
      <c r="T276" s="9"/>
      <c r="U276" s="9"/>
      <c r="V276" s="9"/>
      <c r="W276" s="9"/>
      <c r="X276" s="9"/>
      <c r="Y276" s="9"/>
      <c r="Z276" s="34"/>
      <c r="AA276" s="9"/>
      <c r="AB276" s="9"/>
      <c r="AC276" s="9"/>
      <c r="AD276" s="34"/>
      <c r="AE276" s="73" t="b">
        <f t="shared" si="13"/>
        <v>1</v>
      </c>
      <c r="AF276" s="73" t="b">
        <f t="shared" si="14"/>
        <v>1</v>
      </c>
    </row>
    <row r="277" spans="1:32">
      <c r="A277" s="56" t="str">
        <f t="shared" si="12"/>
        <v/>
      </c>
      <c r="B277" s="61"/>
      <c r="C277" s="61"/>
      <c r="D277" s="61"/>
      <c r="E277" s="61"/>
      <c r="F277" s="61"/>
      <c r="G277" s="61"/>
      <c r="H277" s="61"/>
      <c r="I277" s="61"/>
      <c r="J277" s="9"/>
      <c r="K277" s="9"/>
      <c r="L277" s="45"/>
      <c r="M277" s="9"/>
      <c r="N277" s="9"/>
      <c r="O277" s="9"/>
      <c r="P277" s="9"/>
      <c r="Q277" s="9"/>
      <c r="R277" s="9"/>
      <c r="S277" s="63"/>
      <c r="T277" s="9"/>
      <c r="U277" s="9"/>
      <c r="V277" s="9"/>
      <c r="W277" s="9"/>
      <c r="X277" s="9"/>
      <c r="Y277" s="9"/>
      <c r="Z277" s="34"/>
      <c r="AA277" s="9"/>
      <c r="AB277" s="9"/>
      <c r="AC277" s="9"/>
      <c r="AD277" s="34"/>
      <c r="AE277" s="73" t="b">
        <f t="shared" si="13"/>
        <v>1</v>
      </c>
      <c r="AF277" s="73" t="b">
        <f t="shared" si="14"/>
        <v>1</v>
      </c>
    </row>
    <row r="278" spans="1:32">
      <c r="A278" s="56" t="str">
        <f t="shared" si="12"/>
        <v/>
      </c>
      <c r="B278" s="61"/>
      <c r="C278" s="61"/>
      <c r="D278" s="61"/>
      <c r="E278" s="61"/>
      <c r="F278" s="61"/>
      <c r="G278" s="61"/>
      <c r="H278" s="61"/>
      <c r="I278" s="61"/>
      <c r="J278" s="9"/>
      <c r="K278" s="9"/>
      <c r="L278" s="45"/>
      <c r="M278" s="9"/>
      <c r="N278" s="9"/>
      <c r="O278" s="9"/>
      <c r="P278" s="9"/>
      <c r="Q278" s="9"/>
      <c r="R278" s="9"/>
      <c r="S278" s="63"/>
      <c r="T278" s="9"/>
      <c r="U278" s="9"/>
      <c r="V278" s="9"/>
      <c r="W278" s="9"/>
      <c r="X278" s="9"/>
      <c r="Y278" s="9"/>
      <c r="Z278" s="34"/>
      <c r="AA278" s="9"/>
      <c r="AB278" s="9"/>
      <c r="AC278" s="9"/>
      <c r="AD278" s="34"/>
      <c r="AE278" s="73" t="b">
        <f t="shared" si="13"/>
        <v>1</v>
      </c>
      <c r="AF278" s="73" t="b">
        <f t="shared" si="14"/>
        <v>1</v>
      </c>
    </row>
    <row r="279" spans="1:32">
      <c r="A279" s="56" t="str">
        <f t="shared" si="12"/>
        <v/>
      </c>
      <c r="B279" s="61"/>
      <c r="C279" s="61"/>
      <c r="D279" s="61"/>
      <c r="E279" s="61"/>
      <c r="F279" s="61"/>
      <c r="G279" s="61"/>
      <c r="H279" s="61"/>
      <c r="I279" s="61"/>
      <c r="J279" s="9"/>
      <c r="K279" s="9"/>
      <c r="L279" s="45"/>
      <c r="M279" s="9"/>
      <c r="N279" s="9"/>
      <c r="O279" s="9"/>
      <c r="P279" s="9"/>
      <c r="Q279" s="9"/>
      <c r="R279" s="9"/>
      <c r="S279" s="63"/>
      <c r="T279" s="9"/>
      <c r="U279" s="9"/>
      <c r="V279" s="9"/>
      <c r="W279" s="9"/>
      <c r="X279" s="9"/>
      <c r="Y279" s="9"/>
      <c r="Z279" s="34"/>
      <c r="AA279" s="9"/>
      <c r="AB279" s="9"/>
      <c r="AC279" s="9"/>
      <c r="AD279" s="34"/>
      <c r="AE279" s="73" t="b">
        <f t="shared" si="13"/>
        <v>1</v>
      </c>
      <c r="AF279" s="73" t="b">
        <f t="shared" si="14"/>
        <v>1</v>
      </c>
    </row>
    <row r="280" spans="1:32">
      <c r="A280" s="56" t="str">
        <f t="shared" si="12"/>
        <v/>
      </c>
      <c r="B280" s="61"/>
      <c r="C280" s="61"/>
      <c r="D280" s="61"/>
      <c r="E280" s="61"/>
      <c r="F280" s="61"/>
      <c r="G280" s="61"/>
      <c r="H280" s="61"/>
      <c r="I280" s="61"/>
      <c r="J280" s="9"/>
      <c r="K280" s="9"/>
      <c r="L280" s="45"/>
      <c r="M280" s="9"/>
      <c r="N280" s="9"/>
      <c r="O280" s="9"/>
      <c r="P280" s="9"/>
      <c r="Q280" s="9"/>
      <c r="R280" s="9"/>
      <c r="S280" s="63"/>
      <c r="T280" s="9"/>
      <c r="U280" s="9"/>
      <c r="V280" s="9"/>
      <c r="W280" s="9"/>
      <c r="X280" s="9"/>
      <c r="Y280" s="9"/>
      <c r="Z280" s="34"/>
      <c r="AA280" s="9"/>
      <c r="AB280" s="9"/>
      <c r="AC280" s="9"/>
      <c r="AD280" s="34"/>
      <c r="AE280" s="73" t="b">
        <f t="shared" si="13"/>
        <v>1</v>
      </c>
      <c r="AF280" s="73" t="b">
        <f t="shared" si="14"/>
        <v>1</v>
      </c>
    </row>
    <row r="281" spans="1:32">
      <c r="A281" s="56" t="str">
        <f t="shared" si="12"/>
        <v/>
      </c>
      <c r="B281" s="61"/>
      <c r="C281" s="61"/>
      <c r="D281" s="61"/>
      <c r="E281" s="61"/>
      <c r="F281" s="61"/>
      <c r="G281" s="61"/>
      <c r="H281" s="61"/>
      <c r="I281" s="61"/>
      <c r="J281" s="9"/>
      <c r="K281" s="9"/>
      <c r="L281" s="45"/>
      <c r="M281" s="9"/>
      <c r="N281" s="9"/>
      <c r="O281" s="9"/>
      <c r="P281" s="9"/>
      <c r="Q281" s="9"/>
      <c r="R281" s="9"/>
      <c r="S281" s="63"/>
      <c r="T281" s="9"/>
      <c r="U281" s="9"/>
      <c r="V281" s="9"/>
      <c r="W281" s="9"/>
      <c r="X281" s="9"/>
      <c r="Y281" s="9"/>
      <c r="Z281" s="34"/>
      <c r="AA281" s="9"/>
      <c r="AB281" s="9"/>
      <c r="AC281" s="9"/>
      <c r="AD281" s="34"/>
      <c r="AE281" s="73" t="b">
        <f t="shared" si="13"/>
        <v>1</v>
      </c>
      <c r="AF281" s="73" t="b">
        <f t="shared" si="14"/>
        <v>1</v>
      </c>
    </row>
    <row r="282" spans="1:32">
      <c r="A282" s="56" t="str">
        <f t="shared" si="12"/>
        <v/>
      </c>
      <c r="B282" s="61"/>
      <c r="C282" s="61"/>
      <c r="D282" s="61"/>
      <c r="E282" s="61"/>
      <c r="F282" s="61"/>
      <c r="G282" s="61"/>
      <c r="H282" s="61"/>
      <c r="I282" s="61"/>
      <c r="J282" s="9"/>
      <c r="K282" s="9"/>
      <c r="L282" s="45"/>
      <c r="M282" s="9"/>
      <c r="N282" s="9"/>
      <c r="O282" s="9"/>
      <c r="P282" s="9"/>
      <c r="Q282" s="9"/>
      <c r="R282" s="9"/>
      <c r="S282" s="63"/>
      <c r="T282" s="9"/>
      <c r="U282" s="9"/>
      <c r="V282" s="9"/>
      <c r="W282" s="9"/>
      <c r="X282" s="9"/>
      <c r="Y282" s="9"/>
      <c r="Z282" s="34"/>
      <c r="AA282" s="9"/>
      <c r="AB282" s="9"/>
      <c r="AC282" s="9"/>
      <c r="AD282" s="34"/>
      <c r="AE282" s="73" t="b">
        <f t="shared" si="13"/>
        <v>1</v>
      </c>
      <c r="AF282" s="73" t="b">
        <f t="shared" si="14"/>
        <v>1</v>
      </c>
    </row>
    <row r="283" spans="1:32">
      <c r="A283" s="56" t="str">
        <f t="shared" si="12"/>
        <v/>
      </c>
      <c r="B283" s="61"/>
      <c r="C283" s="61"/>
      <c r="D283" s="61"/>
      <c r="E283" s="61"/>
      <c r="F283" s="61"/>
      <c r="G283" s="61"/>
      <c r="H283" s="61"/>
      <c r="I283" s="61"/>
      <c r="J283" s="9"/>
      <c r="K283" s="9"/>
      <c r="L283" s="45"/>
      <c r="M283" s="9"/>
      <c r="N283" s="9"/>
      <c r="O283" s="9"/>
      <c r="P283" s="9"/>
      <c r="Q283" s="9"/>
      <c r="R283" s="9"/>
      <c r="S283" s="63"/>
      <c r="T283" s="9"/>
      <c r="U283" s="9"/>
      <c r="V283" s="9"/>
      <c r="W283" s="9"/>
      <c r="X283" s="9"/>
      <c r="Y283" s="9"/>
      <c r="Z283" s="34"/>
      <c r="AA283" s="9"/>
      <c r="AB283" s="9"/>
      <c r="AC283" s="9"/>
      <c r="AD283" s="34"/>
      <c r="AE283" s="73" t="b">
        <f t="shared" si="13"/>
        <v>1</v>
      </c>
      <c r="AF283" s="73" t="b">
        <f t="shared" si="14"/>
        <v>1</v>
      </c>
    </row>
    <row r="284" spans="1:32">
      <c r="A284" s="56" t="str">
        <f t="shared" si="12"/>
        <v/>
      </c>
      <c r="B284" s="61"/>
      <c r="C284" s="61"/>
      <c r="D284" s="61"/>
      <c r="E284" s="61"/>
      <c r="F284" s="61"/>
      <c r="G284" s="61"/>
      <c r="H284" s="61"/>
      <c r="I284" s="61"/>
      <c r="J284" s="9"/>
      <c r="K284" s="9"/>
      <c r="L284" s="45"/>
      <c r="M284" s="9"/>
      <c r="N284" s="9"/>
      <c r="O284" s="9"/>
      <c r="P284" s="9"/>
      <c r="Q284" s="9"/>
      <c r="R284" s="9"/>
      <c r="S284" s="63"/>
      <c r="T284" s="9"/>
      <c r="U284" s="9"/>
      <c r="V284" s="9"/>
      <c r="W284" s="9"/>
      <c r="X284" s="9"/>
      <c r="Y284" s="9"/>
      <c r="Z284" s="34"/>
      <c r="AA284" s="9"/>
      <c r="AB284" s="9"/>
      <c r="AC284" s="9"/>
      <c r="AD284" s="34"/>
      <c r="AE284" s="73" t="b">
        <f t="shared" si="13"/>
        <v>1</v>
      </c>
      <c r="AF284" s="73" t="b">
        <f t="shared" si="14"/>
        <v>1</v>
      </c>
    </row>
    <row r="285" spans="1:32">
      <c r="A285" s="56" t="str">
        <f t="shared" si="12"/>
        <v/>
      </c>
      <c r="B285" s="61"/>
      <c r="C285" s="61"/>
      <c r="D285" s="61"/>
      <c r="E285" s="61"/>
      <c r="F285" s="61"/>
      <c r="G285" s="61"/>
      <c r="H285" s="61"/>
      <c r="I285" s="61"/>
      <c r="J285" s="9"/>
      <c r="K285" s="9"/>
      <c r="L285" s="45"/>
      <c r="M285" s="9"/>
      <c r="N285" s="9"/>
      <c r="O285" s="9"/>
      <c r="P285" s="9"/>
      <c r="Q285" s="9"/>
      <c r="R285" s="9"/>
      <c r="S285" s="63"/>
      <c r="T285" s="9"/>
      <c r="U285" s="9"/>
      <c r="V285" s="9"/>
      <c r="W285" s="9"/>
      <c r="X285" s="9"/>
      <c r="Y285" s="9"/>
      <c r="Z285" s="34"/>
      <c r="AA285" s="9"/>
      <c r="AB285" s="9"/>
      <c r="AC285" s="9"/>
      <c r="AD285" s="34"/>
      <c r="AE285" s="73" t="b">
        <f t="shared" si="13"/>
        <v>1</v>
      </c>
      <c r="AF285" s="73" t="b">
        <f t="shared" si="14"/>
        <v>1</v>
      </c>
    </row>
    <row r="286" spans="1:32">
      <c r="A286" s="56" t="str">
        <f t="shared" si="12"/>
        <v/>
      </c>
      <c r="B286" s="61"/>
      <c r="C286" s="61"/>
      <c r="D286" s="61"/>
      <c r="E286" s="61"/>
      <c r="F286" s="61"/>
      <c r="G286" s="61"/>
      <c r="H286" s="61"/>
      <c r="I286" s="61"/>
      <c r="J286" s="9"/>
      <c r="K286" s="9"/>
      <c r="L286" s="45"/>
      <c r="M286" s="9"/>
      <c r="N286" s="9"/>
      <c r="O286" s="9"/>
      <c r="P286" s="9"/>
      <c r="Q286" s="9"/>
      <c r="R286" s="9"/>
      <c r="S286" s="63"/>
      <c r="T286" s="9"/>
      <c r="U286" s="9"/>
      <c r="V286" s="9"/>
      <c r="W286" s="9"/>
      <c r="X286" s="9"/>
      <c r="Y286" s="9"/>
      <c r="Z286" s="34"/>
      <c r="AA286" s="9"/>
      <c r="AB286" s="9"/>
      <c r="AC286" s="9"/>
      <c r="AD286" s="34"/>
      <c r="AE286" s="73" t="b">
        <f t="shared" si="13"/>
        <v>1</v>
      </c>
      <c r="AF286" s="73" t="b">
        <f t="shared" si="14"/>
        <v>1</v>
      </c>
    </row>
    <row r="287" spans="1:32">
      <c r="A287" s="56" t="str">
        <f t="shared" si="12"/>
        <v/>
      </c>
      <c r="B287" s="61"/>
      <c r="C287" s="61"/>
      <c r="D287" s="61"/>
      <c r="E287" s="61"/>
      <c r="F287" s="61"/>
      <c r="G287" s="61"/>
      <c r="H287" s="61"/>
      <c r="I287" s="61"/>
      <c r="J287" s="9"/>
      <c r="K287" s="9"/>
      <c r="L287" s="45"/>
      <c r="M287" s="9"/>
      <c r="N287" s="9"/>
      <c r="O287" s="9"/>
      <c r="P287" s="9"/>
      <c r="Q287" s="9"/>
      <c r="R287" s="9"/>
      <c r="S287" s="63"/>
      <c r="T287" s="9"/>
      <c r="U287" s="9"/>
      <c r="V287" s="9"/>
      <c r="W287" s="9"/>
      <c r="X287" s="9"/>
      <c r="Y287" s="9"/>
      <c r="Z287" s="34"/>
      <c r="AA287" s="9"/>
      <c r="AB287" s="9"/>
      <c r="AC287" s="9"/>
      <c r="AD287" s="34"/>
      <c r="AE287" s="73" t="b">
        <f t="shared" si="13"/>
        <v>1</v>
      </c>
      <c r="AF287" s="73" t="b">
        <f t="shared" si="14"/>
        <v>1</v>
      </c>
    </row>
    <row r="288" spans="1:32">
      <c r="A288" s="56" t="str">
        <f t="shared" si="12"/>
        <v/>
      </c>
      <c r="B288" s="61"/>
      <c r="C288" s="61"/>
      <c r="D288" s="61"/>
      <c r="E288" s="61"/>
      <c r="F288" s="61"/>
      <c r="G288" s="61"/>
      <c r="H288" s="61"/>
      <c r="I288" s="61"/>
      <c r="J288" s="9"/>
      <c r="K288" s="9"/>
      <c r="L288" s="45"/>
      <c r="M288" s="9"/>
      <c r="N288" s="9"/>
      <c r="O288" s="9"/>
      <c r="P288" s="9"/>
      <c r="Q288" s="9"/>
      <c r="R288" s="9"/>
      <c r="S288" s="63"/>
      <c r="T288" s="9"/>
      <c r="U288" s="9"/>
      <c r="V288" s="9"/>
      <c r="W288" s="9"/>
      <c r="X288" s="9"/>
      <c r="Y288" s="9"/>
      <c r="Z288" s="34"/>
      <c r="AA288" s="9"/>
      <c r="AB288" s="9"/>
      <c r="AC288" s="9"/>
      <c r="AD288" s="34"/>
      <c r="AE288" s="73" t="b">
        <f t="shared" si="13"/>
        <v>1</v>
      </c>
      <c r="AF288" s="73" t="b">
        <f t="shared" si="14"/>
        <v>1</v>
      </c>
    </row>
    <row r="289" spans="1:32">
      <c r="A289" s="56" t="str">
        <f t="shared" si="12"/>
        <v/>
      </c>
      <c r="B289" s="61"/>
      <c r="C289" s="61"/>
      <c r="D289" s="61"/>
      <c r="E289" s="61"/>
      <c r="F289" s="61"/>
      <c r="G289" s="61"/>
      <c r="H289" s="61"/>
      <c r="I289" s="61"/>
      <c r="J289" s="9"/>
      <c r="K289" s="9"/>
      <c r="L289" s="45"/>
      <c r="M289" s="9"/>
      <c r="N289" s="9"/>
      <c r="O289" s="9"/>
      <c r="P289" s="9"/>
      <c r="Q289" s="9"/>
      <c r="R289" s="9"/>
      <c r="S289" s="63"/>
      <c r="T289" s="9"/>
      <c r="U289" s="9"/>
      <c r="V289" s="9"/>
      <c r="W289" s="9"/>
      <c r="X289" s="9"/>
      <c r="Y289" s="9"/>
      <c r="Z289" s="34"/>
      <c r="AA289" s="9"/>
      <c r="AB289" s="9"/>
      <c r="AC289" s="9"/>
      <c r="AD289" s="34"/>
      <c r="AE289" s="73" t="b">
        <f t="shared" si="13"/>
        <v>1</v>
      </c>
      <c r="AF289" s="73" t="b">
        <f t="shared" si="14"/>
        <v>1</v>
      </c>
    </row>
    <row r="290" spans="1:32">
      <c r="A290" s="56" t="str">
        <f t="shared" si="12"/>
        <v/>
      </c>
      <c r="B290" s="61"/>
      <c r="C290" s="61"/>
      <c r="D290" s="61"/>
      <c r="E290" s="61"/>
      <c r="F290" s="61"/>
      <c r="G290" s="61"/>
      <c r="H290" s="61"/>
      <c r="I290" s="61"/>
      <c r="J290" s="9"/>
      <c r="K290" s="9"/>
      <c r="L290" s="45"/>
      <c r="M290" s="9"/>
      <c r="N290" s="9"/>
      <c r="O290" s="9"/>
      <c r="P290" s="9"/>
      <c r="Q290" s="9"/>
      <c r="R290" s="9"/>
      <c r="S290" s="63"/>
      <c r="T290" s="9"/>
      <c r="U290" s="9"/>
      <c r="V290" s="9"/>
      <c r="W290" s="9"/>
      <c r="X290" s="9"/>
      <c r="Y290" s="9"/>
      <c r="Z290" s="34"/>
      <c r="AA290" s="9"/>
      <c r="AB290" s="9"/>
      <c r="AC290" s="9"/>
      <c r="AD290" s="34"/>
      <c r="AE290" s="73" t="b">
        <f t="shared" si="13"/>
        <v>1</v>
      </c>
      <c r="AF290" s="73" t="b">
        <f t="shared" si="14"/>
        <v>1</v>
      </c>
    </row>
    <row r="291" spans="1:32">
      <c r="A291" s="56" t="str">
        <f t="shared" si="12"/>
        <v/>
      </c>
      <c r="B291" s="61"/>
      <c r="C291" s="61"/>
      <c r="D291" s="61"/>
      <c r="E291" s="61"/>
      <c r="F291" s="61"/>
      <c r="G291" s="61"/>
      <c r="H291" s="61"/>
      <c r="I291" s="61"/>
      <c r="J291" s="9"/>
      <c r="K291" s="9"/>
      <c r="L291" s="45"/>
      <c r="M291" s="9"/>
      <c r="N291" s="9"/>
      <c r="O291" s="9"/>
      <c r="P291" s="9"/>
      <c r="Q291" s="9"/>
      <c r="R291" s="9"/>
      <c r="S291" s="63"/>
      <c r="T291" s="9"/>
      <c r="U291" s="9"/>
      <c r="V291" s="9"/>
      <c r="W291" s="9"/>
      <c r="X291" s="9"/>
      <c r="Y291" s="9"/>
      <c r="Z291" s="34"/>
      <c r="AA291" s="9"/>
      <c r="AB291" s="9"/>
      <c r="AC291" s="9"/>
      <c r="AD291" s="34"/>
      <c r="AE291" s="73" t="b">
        <f t="shared" si="13"/>
        <v>1</v>
      </c>
      <c r="AF291" s="73" t="b">
        <f t="shared" si="14"/>
        <v>1</v>
      </c>
    </row>
    <row r="292" spans="1:32">
      <c r="A292" s="56" t="str">
        <f t="shared" si="12"/>
        <v/>
      </c>
      <c r="B292" s="61"/>
      <c r="C292" s="61"/>
      <c r="D292" s="61"/>
      <c r="E292" s="61"/>
      <c r="F292" s="61"/>
      <c r="G292" s="61"/>
      <c r="H292" s="61"/>
      <c r="I292" s="61"/>
      <c r="J292" s="9"/>
      <c r="K292" s="9"/>
      <c r="L292" s="45"/>
      <c r="M292" s="9"/>
      <c r="N292" s="9"/>
      <c r="O292" s="9"/>
      <c r="P292" s="9"/>
      <c r="Q292" s="9"/>
      <c r="R292" s="9"/>
      <c r="S292" s="63"/>
      <c r="T292" s="9"/>
      <c r="U292" s="9"/>
      <c r="V292" s="9"/>
      <c r="W292" s="9"/>
      <c r="X292" s="9"/>
      <c r="Y292" s="9"/>
      <c r="Z292" s="34"/>
      <c r="AA292" s="9"/>
      <c r="AB292" s="9"/>
      <c r="AC292" s="9"/>
      <c r="AD292" s="34"/>
      <c r="AE292" s="73" t="b">
        <f t="shared" si="13"/>
        <v>1</v>
      </c>
      <c r="AF292" s="73" t="b">
        <f t="shared" si="14"/>
        <v>1</v>
      </c>
    </row>
    <row r="293" spans="1:32">
      <c r="A293" s="56" t="str">
        <f t="shared" si="12"/>
        <v/>
      </c>
      <c r="B293" s="61"/>
      <c r="C293" s="61"/>
      <c r="D293" s="61"/>
      <c r="E293" s="61"/>
      <c r="F293" s="61"/>
      <c r="G293" s="61"/>
      <c r="H293" s="61"/>
      <c r="I293" s="61"/>
      <c r="J293" s="9"/>
      <c r="K293" s="9"/>
      <c r="L293" s="45"/>
      <c r="M293" s="9"/>
      <c r="N293" s="9"/>
      <c r="O293" s="9"/>
      <c r="P293" s="9"/>
      <c r="Q293" s="9"/>
      <c r="R293" s="9"/>
      <c r="S293" s="63"/>
      <c r="T293" s="9"/>
      <c r="U293" s="9"/>
      <c r="V293" s="9"/>
      <c r="W293" s="9"/>
      <c r="X293" s="9"/>
      <c r="Y293" s="9"/>
      <c r="Z293" s="34"/>
      <c r="AA293" s="9"/>
      <c r="AB293" s="9"/>
      <c r="AC293" s="9"/>
      <c r="AD293" s="34"/>
      <c r="AE293" s="73" t="b">
        <f t="shared" si="13"/>
        <v>1</v>
      </c>
      <c r="AF293" s="73" t="b">
        <f t="shared" si="14"/>
        <v>1</v>
      </c>
    </row>
    <row r="294" spans="1:32">
      <c r="A294" s="56" t="str">
        <f t="shared" si="12"/>
        <v/>
      </c>
      <c r="B294" s="61"/>
      <c r="C294" s="61"/>
      <c r="D294" s="61"/>
      <c r="E294" s="61"/>
      <c r="F294" s="61"/>
      <c r="G294" s="61"/>
      <c r="H294" s="61"/>
      <c r="I294" s="61"/>
      <c r="J294" s="9"/>
      <c r="K294" s="9"/>
      <c r="L294" s="45"/>
      <c r="M294" s="9"/>
      <c r="N294" s="9"/>
      <c r="O294" s="9"/>
      <c r="P294" s="9"/>
      <c r="Q294" s="9"/>
      <c r="R294" s="9"/>
      <c r="S294" s="63"/>
      <c r="T294" s="9"/>
      <c r="U294" s="9"/>
      <c r="V294" s="9"/>
      <c r="W294" s="9"/>
      <c r="X294" s="9"/>
      <c r="Y294" s="9"/>
      <c r="Z294" s="34"/>
      <c r="AA294" s="9"/>
      <c r="AB294" s="9"/>
      <c r="AC294" s="9"/>
      <c r="AD294" s="34"/>
      <c r="AE294" s="73" t="b">
        <f t="shared" si="13"/>
        <v>1</v>
      </c>
      <c r="AF294" s="73" t="b">
        <f t="shared" si="14"/>
        <v>1</v>
      </c>
    </row>
    <row r="295" spans="1:32">
      <c r="A295" s="56" t="str">
        <f t="shared" si="12"/>
        <v/>
      </c>
      <c r="B295" s="61"/>
      <c r="C295" s="61"/>
      <c r="D295" s="61"/>
      <c r="E295" s="61"/>
      <c r="F295" s="61"/>
      <c r="G295" s="61"/>
      <c r="H295" s="61"/>
      <c r="I295" s="61"/>
      <c r="J295" s="9"/>
      <c r="K295" s="9"/>
      <c r="L295" s="45"/>
      <c r="M295" s="9"/>
      <c r="N295" s="9"/>
      <c r="O295" s="9"/>
      <c r="P295" s="9"/>
      <c r="Q295" s="9"/>
      <c r="R295" s="9"/>
      <c r="S295" s="63"/>
      <c r="T295" s="9"/>
      <c r="U295" s="9"/>
      <c r="V295" s="9"/>
      <c r="W295" s="9"/>
      <c r="X295" s="9"/>
      <c r="Y295" s="9"/>
      <c r="Z295" s="34"/>
      <c r="AA295" s="9"/>
      <c r="AB295" s="9"/>
      <c r="AC295" s="9"/>
      <c r="AD295" s="34"/>
      <c r="AE295" s="73" t="b">
        <f t="shared" si="13"/>
        <v>1</v>
      </c>
      <c r="AF295" s="73" t="b">
        <f t="shared" si="14"/>
        <v>1</v>
      </c>
    </row>
    <row r="296" spans="1:32">
      <c r="A296" s="56" t="str">
        <f t="shared" si="12"/>
        <v/>
      </c>
      <c r="B296" s="61"/>
      <c r="C296" s="61"/>
      <c r="D296" s="61"/>
      <c r="E296" s="61"/>
      <c r="F296" s="61"/>
      <c r="G296" s="61"/>
      <c r="H296" s="61"/>
      <c r="I296" s="61"/>
      <c r="J296" s="9"/>
      <c r="K296" s="9"/>
      <c r="L296" s="45"/>
      <c r="M296" s="9"/>
      <c r="N296" s="9"/>
      <c r="O296" s="9"/>
      <c r="P296" s="9"/>
      <c r="Q296" s="9"/>
      <c r="R296" s="9"/>
      <c r="S296" s="63"/>
      <c r="T296" s="9"/>
      <c r="U296" s="9"/>
      <c r="V296" s="9"/>
      <c r="W296" s="9"/>
      <c r="X296" s="9"/>
      <c r="Y296" s="9"/>
      <c r="Z296" s="34"/>
      <c r="AA296" s="9"/>
      <c r="AB296" s="9"/>
      <c r="AC296" s="9"/>
      <c r="AD296" s="34"/>
      <c r="AE296" s="73" t="b">
        <f t="shared" si="13"/>
        <v>1</v>
      </c>
      <c r="AF296" s="73" t="b">
        <f t="shared" si="14"/>
        <v>1</v>
      </c>
    </row>
    <row r="297" spans="1:32">
      <c r="A297" s="56" t="str">
        <f t="shared" si="12"/>
        <v/>
      </c>
      <c r="B297" s="61"/>
      <c r="C297" s="61"/>
      <c r="D297" s="61"/>
      <c r="E297" s="61"/>
      <c r="F297" s="61"/>
      <c r="G297" s="61"/>
      <c r="H297" s="61"/>
      <c r="I297" s="61"/>
      <c r="J297" s="9"/>
      <c r="K297" s="9"/>
      <c r="L297" s="45"/>
      <c r="M297" s="9"/>
      <c r="N297" s="9"/>
      <c r="O297" s="9"/>
      <c r="P297" s="9"/>
      <c r="Q297" s="9"/>
      <c r="R297" s="9"/>
      <c r="S297" s="63"/>
      <c r="T297" s="9"/>
      <c r="U297" s="9"/>
      <c r="V297" s="9"/>
      <c r="W297" s="9"/>
      <c r="X297" s="9"/>
      <c r="Y297" s="9"/>
      <c r="Z297" s="34"/>
      <c r="AA297" s="9"/>
      <c r="AB297" s="9"/>
      <c r="AC297" s="9"/>
      <c r="AD297" s="34"/>
      <c r="AE297" s="73" t="b">
        <f t="shared" si="13"/>
        <v>1</v>
      </c>
      <c r="AF297" s="73" t="b">
        <f t="shared" si="14"/>
        <v>1</v>
      </c>
    </row>
    <row r="298" spans="1:32">
      <c r="A298" s="56" t="str">
        <f t="shared" si="12"/>
        <v/>
      </c>
      <c r="B298" s="61"/>
      <c r="C298" s="61"/>
      <c r="D298" s="61"/>
      <c r="E298" s="61"/>
      <c r="F298" s="61"/>
      <c r="G298" s="61"/>
      <c r="H298" s="61"/>
      <c r="I298" s="61"/>
      <c r="J298" s="9"/>
      <c r="K298" s="9"/>
      <c r="L298" s="45"/>
      <c r="M298" s="9"/>
      <c r="N298" s="9"/>
      <c r="O298" s="9"/>
      <c r="P298" s="9"/>
      <c r="Q298" s="9"/>
      <c r="R298" s="9"/>
      <c r="S298" s="63"/>
      <c r="T298" s="9"/>
      <c r="U298" s="9"/>
      <c r="V298" s="9"/>
      <c r="W298" s="9"/>
      <c r="X298" s="9"/>
      <c r="Y298" s="9"/>
      <c r="Z298" s="34"/>
      <c r="AA298" s="9"/>
      <c r="AB298" s="9"/>
      <c r="AC298" s="9"/>
      <c r="AD298" s="34"/>
      <c r="AE298" s="73" t="b">
        <f t="shared" si="13"/>
        <v>1</v>
      </c>
      <c r="AF298" s="73" t="b">
        <f t="shared" si="14"/>
        <v>1</v>
      </c>
    </row>
    <row r="299" spans="1:32">
      <c r="A299" s="56" t="str">
        <f t="shared" si="12"/>
        <v/>
      </c>
      <c r="B299" s="61"/>
      <c r="C299" s="61"/>
      <c r="D299" s="61"/>
      <c r="E299" s="61"/>
      <c r="F299" s="61"/>
      <c r="G299" s="61"/>
      <c r="H299" s="61"/>
      <c r="I299" s="61"/>
      <c r="J299" s="9"/>
      <c r="K299" s="9"/>
      <c r="L299" s="45"/>
      <c r="M299" s="9"/>
      <c r="N299" s="9"/>
      <c r="O299" s="9"/>
      <c r="P299" s="9"/>
      <c r="Q299" s="9"/>
      <c r="R299" s="9"/>
      <c r="S299" s="63"/>
      <c r="T299" s="9"/>
      <c r="U299" s="9"/>
      <c r="V299" s="9"/>
      <c r="W299" s="9"/>
      <c r="X299" s="9"/>
      <c r="Y299" s="9"/>
      <c r="Z299" s="34"/>
      <c r="AA299" s="9"/>
      <c r="AB299" s="9"/>
      <c r="AC299" s="9"/>
      <c r="AD299" s="34"/>
      <c r="AE299" s="73" t="b">
        <f t="shared" si="13"/>
        <v>1</v>
      </c>
      <c r="AF299" s="73" t="b">
        <f t="shared" si="14"/>
        <v>1</v>
      </c>
    </row>
    <row r="300" spans="1:32">
      <c r="A300" s="56" t="str">
        <f t="shared" si="12"/>
        <v/>
      </c>
      <c r="B300" s="61"/>
      <c r="C300" s="61"/>
      <c r="D300" s="61"/>
      <c r="E300" s="61"/>
      <c r="F300" s="61"/>
      <c r="G300" s="61"/>
      <c r="H300" s="61"/>
      <c r="I300" s="61"/>
      <c r="J300" s="9"/>
      <c r="K300" s="9"/>
      <c r="L300" s="45"/>
      <c r="M300" s="9"/>
      <c r="N300" s="9"/>
      <c r="O300" s="9"/>
      <c r="P300" s="9"/>
      <c r="Q300" s="9"/>
      <c r="R300" s="9"/>
      <c r="S300" s="63"/>
      <c r="T300" s="9"/>
      <c r="U300" s="9"/>
      <c r="V300" s="9"/>
      <c r="W300" s="9"/>
      <c r="X300" s="9"/>
      <c r="Y300" s="9"/>
      <c r="Z300" s="34"/>
      <c r="AA300" s="9"/>
      <c r="AB300" s="9"/>
      <c r="AC300" s="9"/>
      <c r="AD300" s="34"/>
      <c r="AE300" s="73" t="b">
        <f t="shared" si="13"/>
        <v>1</v>
      </c>
      <c r="AF300" s="73" t="b">
        <f t="shared" si="14"/>
        <v>1</v>
      </c>
    </row>
    <row r="301" spans="1:32">
      <c r="A301" s="56" t="str">
        <f t="shared" si="12"/>
        <v/>
      </c>
      <c r="B301" s="61"/>
      <c r="C301" s="61"/>
      <c r="D301" s="61"/>
      <c r="E301" s="61"/>
      <c r="F301" s="61"/>
      <c r="G301" s="61"/>
      <c r="H301" s="61"/>
      <c r="I301" s="61"/>
      <c r="J301" s="9"/>
      <c r="K301" s="9"/>
      <c r="L301" s="45"/>
      <c r="M301" s="9"/>
      <c r="N301" s="9"/>
      <c r="O301" s="9"/>
      <c r="P301" s="9"/>
      <c r="Q301" s="9"/>
      <c r="R301" s="9"/>
      <c r="S301" s="63"/>
      <c r="T301" s="9"/>
      <c r="U301" s="9"/>
      <c r="V301" s="9"/>
      <c r="W301" s="9"/>
      <c r="X301" s="9"/>
      <c r="Y301" s="9"/>
      <c r="Z301" s="34"/>
      <c r="AA301" s="9"/>
      <c r="AB301" s="9"/>
      <c r="AC301" s="9"/>
      <c r="AD301" s="34"/>
      <c r="AE301" s="73" t="b">
        <f t="shared" si="13"/>
        <v>1</v>
      </c>
      <c r="AF301" s="73" t="b">
        <f t="shared" si="14"/>
        <v>1</v>
      </c>
    </row>
    <row r="302" spans="1:32">
      <c r="A302" s="56" t="str">
        <f t="shared" si="12"/>
        <v/>
      </c>
      <c r="B302" s="61"/>
      <c r="C302" s="61"/>
      <c r="D302" s="61"/>
      <c r="E302" s="61"/>
      <c r="F302" s="61"/>
      <c r="G302" s="61"/>
      <c r="H302" s="61"/>
      <c r="I302" s="61"/>
      <c r="J302" s="9"/>
      <c r="K302" s="9"/>
      <c r="L302" s="45"/>
      <c r="M302" s="9"/>
      <c r="N302" s="9"/>
      <c r="O302" s="9"/>
      <c r="P302" s="9"/>
      <c r="Q302" s="9"/>
      <c r="R302" s="9"/>
      <c r="S302" s="63"/>
      <c r="T302" s="9"/>
      <c r="U302" s="9"/>
      <c r="V302" s="9"/>
      <c r="W302" s="9"/>
      <c r="X302" s="9"/>
      <c r="Y302" s="9"/>
      <c r="Z302" s="34"/>
      <c r="AA302" s="9"/>
      <c r="AB302" s="9"/>
      <c r="AC302" s="9"/>
      <c r="AD302" s="34"/>
      <c r="AE302" s="73" t="b">
        <f t="shared" si="13"/>
        <v>1</v>
      </c>
      <c r="AF302" s="73" t="b">
        <f t="shared" si="14"/>
        <v>1</v>
      </c>
    </row>
    <row r="303" spans="1:32">
      <c r="A303" s="56" t="str">
        <f t="shared" si="12"/>
        <v/>
      </c>
      <c r="B303" s="61"/>
      <c r="C303" s="61"/>
      <c r="D303" s="61"/>
      <c r="E303" s="61"/>
      <c r="F303" s="61"/>
      <c r="G303" s="61"/>
      <c r="H303" s="61"/>
      <c r="I303" s="61"/>
      <c r="J303" s="9"/>
      <c r="K303" s="9"/>
      <c r="L303" s="45"/>
      <c r="M303" s="9"/>
      <c r="N303" s="9"/>
      <c r="O303" s="9"/>
      <c r="P303" s="9"/>
      <c r="Q303" s="9"/>
      <c r="R303" s="9"/>
      <c r="S303" s="63"/>
      <c r="T303" s="9"/>
      <c r="U303" s="9"/>
      <c r="V303" s="9"/>
      <c r="W303" s="9"/>
      <c r="X303" s="9"/>
      <c r="Y303" s="9"/>
      <c r="Z303" s="34"/>
      <c r="AA303" s="9"/>
      <c r="AB303" s="9"/>
      <c r="AC303" s="9"/>
      <c r="AD303" s="34"/>
      <c r="AE303" s="73" t="b">
        <f t="shared" si="13"/>
        <v>1</v>
      </c>
      <c r="AF303" s="73" t="b">
        <f t="shared" si="14"/>
        <v>1</v>
      </c>
    </row>
    <row r="304" spans="1:32">
      <c r="A304" s="56" t="str">
        <f t="shared" si="12"/>
        <v/>
      </c>
      <c r="B304" s="61"/>
      <c r="C304" s="61"/>
      <c r="D304" s="61"/>
      <c r="E304" s="61"/>
      <c r="F304" s="61"/>
      <c r="G304" s="61"/>
      <c r="H304" s="61"/>
      <c r="I304" s="61"/>
      <c r="J304" s="9"/>
      <c r="K304" s="9"/>
      <c r="L304" s="45"/>
      <c r="M304" s="9"/>
      <c r="N304" s="9"/>
      <c r="O304" s="9"/>
      <c r="P304" s="9"/>
      <c r="Q304" s="9"/>
      <c r="R304" s="9"/>
      <c r="S304" s="63"/>
      <c r="T304" s="9"/>
      <c r="U304" s="9"/>
      <c r="V304" s="9"/>
      <c r="W304" s="9"/>
      <c r="X304" s="9"/>
      <c r="Y304" s="9"/>
      <c r="Z304" s="34"/>
      <c r="AA304" s="9"/>
      <c r="AB304" s="9"/>
      <c r="AC304" s="9"/>
      <c r="AD304" s="34"/>
      <c r="AE304" s="73" t="b">
        <f t="shared" si="13"/>
        <v>1</v>
      </c>
      <c r="AF304" s="73" t="b">
        <f t="shared" si="14"/>
        <v>1</v>
      </c>
    </row>
    <row r="305" spans="1:32">
      <c r="A305" s="56" t="str">
        <f t="shared" si="12"/>
        <v/>
      </c>
      <c r="B305" s="61"/>
      <c r="C305" s="61"/>
      <c r="D305" s="61"/>
      <c r="E305" s="61"/>
      <c r="F305" s="61"/>
      <c r="G305" s="61"/>
      <c r="H305" s="61"/>
      <c r="I305" s="61"/>
      <c r="J305" s="9"/>
      <c r="K305" s="9"/>
      <c r="L305" s="45"/>
      <c r="M305" s="9"/>
      <c r="N305" s="9"/>
      <c r="O305" s="9"/>
      <c r="P305" s="9"/>
      <c r="Q305" s="9"/>
      <c r="R305" s="9"/>
      <c r="S305" s="63"/>
      <c r="T305" s="9"/>
      <c r="U305" s="9"/>
      <c r="V305" s="9"/>
      <c r="W305" s="9"/>
      <c r="X305" s="9"/>
      <c r="Y305" s="9"/>
      <c r="Z305" s="34"/>
      <c r="AA305" s="9"/>
      <c r="AB305" s="9"/>
      <c r="AC305" s="9"/>
      <c r="AD305" s="34"/>
      <c r="AE305" s="73" t="b">
        <f t="shared" si="13"/>
        <v>1</v>
      </c>
      <c r="AF305" s="73" t="b">
        <f t="shared" si="14"/>
        <v>1</v>
      </c>
    </row>
    <row r="306" spans="1:32">
      <c r="A306" s="56" t="str">
        <f t="shared" si="12"/>
        <v/>
      </c>
      <c r="B306" s="61"/>
      <c r="C306" s="61"/>
      <c r="D306" s="61"/>
      <c r="E306" s="61"/>
      <c r="F306" s="61"/>
      <c r="G306" s="61"/>
      <c r="H306" s="61"/>
      <c r="I306" s="61"/>
      <c r="J306" s="9"/>
      <c r="K306" s="9"/>
      <c r="L306" s="45"/>
      <c r="M306" s="9"/>
      <c r="N306" s="9"/>
      <c r="O306" s="9"/>
      <c r="P306" s="9"/>
      <c r="Q306" s="9"/>
      <c r="R306" s="9"/>
      <c r="S306" s="63"/>
      <c r="T306" s="9"/>
      <c r="U306" s="9"/>
      <c r="V306" s="9"/>
      <c r="W306" s="9"/>
      <c r="X306" s="9"/>
      <c r="Y306" s="9"/>
      <c r="Z306" s="34"/>
      <c r="AA306" s="9"/>
      <c r="AB306" s="9"/>
      <c r="AC306" s="9"/>
      <c r="AD306" s="34"/>
      <c r="AE306" s="73" t="b">
        <f t="shared" si="13"/>
        <v>1</v>
      </c>
      <c r="AF306" s="73" t="b">
        <f t="shared" si="14"/>
        <v>1</v>
      </c>
    </row>
    <row r="307" spans="1:32">
      <c r="A307" s="56" t="str">
        <f t="shared" si="12"/>
        <v/>
      </c>
      <c r="B307" s="61"/>
      <c r="C307" s="61"/>
      <c r="D307" s="61"/>
      <c r="E307" s="61"/>
      <c r="F307" s="61"/>
      <c r="G307" s="61"/>
      <c r="H307" s="61"/>
      <c r="I307" s="61"/>
      <c r="J307" s="9"/>
      <c r="K307" s="9"/>
      <c r="L307" s="45"/>
      <c r="M307" s="9"/>
      <c r="N307" s="9"/>
      <c r="O307" s="9"/>
      <c r="P307" s="9"/>
      <c r="Q307" s="9"/>
      <c r="R307" s="9"/>
      <c r="S307" s="63"/>
      <c r="T307" s="9"/>
      <c r="U307" s="9"/>
      <c r="V307" s="9"/>
      <c r="W307" s="9"/>
      <c r="X307" s="9"/>
      <c r="Y307" s="9"/>
      <c r="Z307" s="34"/>
      <c r="AA307" s="9"/>
      <c r="AB307" s="9"/>
      <c r="AC307" s="9"/>
      <c r="AD307" s="34"/>
      <c r="AE307" s="73" t="b">
        <f t="shared" si="13"/>
        <v>1</v>
      </c>
      <c r="AF307" s="73" t="b">
        <f t="shared" si="14"/>
        <v>1</v>
      </c>
    </row>
    <row r="308" spans="1:32">
      <c r="A308" s="56" t="str">
        <f t="shared" si="12"/>
        <v/>
      </c>
      <c r="B308" s="61"/>
      <c r="C308" s="61"/>
      <c r="D308" s="61"/>
      <c r="E308" s="61"/>
      <c r="F308" s="61"/>
      <c r="G308" s="61"/>
      <c r="H308" s="61"/>
      <c r="I308" s="61"/>
      <c r="J308" s="9"/>
      <c r="K308" s="9"/>
      <c r="L308" s="45"/>
      <c r="M308" s="9"/>
      <c r="N308" s="9"/>
      <c r="O308" s="9"/>
      <c r="P308" s="9"/>
      <c r="Q308" s="9"/>
      <c r="R308" s="9"/>
      <c r="S308" s="63"/>
      <c r="T308" s="9"/>
      <c r="U308" s="9"/>
      <c r="V308" s="9"/>
      <c r="W308" s="9"/>
      <c r="X308" s="9"/>
      <c r="Y308" s="9"/>
      <c r="Z308" s="34"/>
      <c r="AA308" s="9"/>
      <c r="AB308" s="9"/>
      <c r="AC308" s="9"/>
      <c r="AD308" s="34"/>
      <c r="AE308" s="73" t="b">
        <f t="shared" si="13"/>
        <v>1</v>
      </c>
      <c r="AF308" s="73" t="b">
        <f t="shared" si="14"/>
        <v>1</v>
      </c>
    </row>
    <row r="309" spans="1:32">
      <c r="A309" s="56" t="str">
        <f t="shared" si="12"/>
        <v/>
      </c>
      <c r="B309" s="61"/>
      <c r="C309" s="61"/>
      <c r="D309" s="61"/>
      <c r="E309" s="61"/>
      <c r="F309" s="61"/>
      <c r="G309" s="61"/>
      <c r="H309" s="61"/>
      <c r="I309" s="61"/>
      <c r="J309" s="9"/>
      <c r="K309" s="9"/>
      <c r="L309" s="45"/>
      <c r="M309" s="9"/>
      <c r="N309" s="9"/>
      <c r="O309" s="9"/>
      <c r="P309" s="9"/>
      <c r="Q309" s="9"/>
      <c r="R309" s="9"/>
      <c r="S309" s="63"/>
      <c r="T309" s="9"/>
      <c r="U309" s="9"/>
      <c r="V309" s="9"/>
      <c r="W309" s="9"/>
      <c r="X309" s="9"/>
      <c r="Y309" s="9"/>
      <c r="Z309" s="34"/>
      <c r="AA309" s="9"/>
      <c r="AB309" s="9"/>
      <c r="AC309" s="9"/>
      <c r="AD309" s="34"/>
      <c r="AE309" s="73" t="b">
        <f t="shared" si="13"/>
        <v>1</v>
      </c>
      <c r="AF309" s="73" t="b">
        <f t="shared" si="14"/>
        <v>1</v>
      </c>
    </row>
    <row r="310" spans="1:32">
      <c r="A310" s="56" t="str">
        <f t="shared" si="12"/>
        <v/>
      </c>
      <c r="B310" s="61"/>
      <c r="C310" s="61"/>
      <c r="D310" s="61"/>
      <c r="E310" s="61"/>
      <c r="F310" s="61"/>
      <c r="G310" s="61"/>
      <c r="H310" s="61"/>
      <c r="I310" s="61"/>
      <c r="J310" s="9"/>
      <c r="K310" s="9"/>
      <c r="L310" s="45"/>
      <c r="M310" s="9"/>
      <c r="N310" s="9"/>
      <c r="O310" s="9"/>
      <c r="P310" s="9"/>
      <c r="Q310" s="9"/>
      <c r="R310" s="9"/>
      <c r="S310" s="63"/>
      <c r="T310" s="9"/>
      <c r="U310" s="9"/>
      <c r="V310" s="9"/>
      <c r="W310" s="9"/>
      <c r="X310" s="9"/>
      <c r="Y310" s="9"/>
      <c r="Z310" s="34"/>
      <c r="AA310" s="9"/>
      <c r="AB310" s="9"/>
      <c r="AC310" s="9"/>
      <c r="AD310" s="34"/>
      <c r="AE310" s="73" t="b">
        <f t="shared" si="13"/>
        <v>1</v>
      </c>
      <c r="AF310" s="73" t="b">
        <f t="shared" si="14"/>
        <v>1</v>
      </c>
    </row>
    <row r="311" spans="1:32">
      <c r="A311" s="56" t="str">
        <f t="shared" si="12"/>
        <v/>
      </c>
      <c r="B311" s="61"/>
      <c r="C311" s="61"/>
      <c r="D311" s="61"/>
      <c r="E311" s="61"/>
      <c r="F311" s="61"/>
      <c r="G311" s="61"/>
      <c r="H311" s="61"/>
      <c r="I311" s="61"/>
      <c r="J311" s="9"/>
      <c r="K311" s="9"/>
      <c r="L311" s="45"/>
      <c r="M311" s="9"/>
      <c r="N311" s="9"/>
      <c r="O311" s="9"/>
      <c r="P311" s="9"/>
      <c r="Q311" s="9"/>
      <c r="R311" s="9"/>
      <c r="S311" s="63"/>
      <c r="T311" s="9"/>
      <c r="U311" s="9"/>
      <c r="V311" s="9"/>
      <c r="W311" s="9"/>
      <c r="X311" s="9"/>
      <c r="Y311" s="9"/>
      <c r="Z311" s="34"/>
      <c r="AA311" s="9"/>
      <c r="AB311" s="9"/>
      <c r="AC311" s="9"/>
      <c r="AD311" s="34"/>
      <c r="AE311" s="73" t="b">
        <f t="shared" si="13"/>
        <v>1</v>
      </c>
      <c r="AF311" s="73" t="b">
        <f t="shared" si="14"/>
        <v>1</v>
      </c>
    </row>
    <row r="312" spans="1:32">
      <c r="A312" s="56" t="str">
        <f t="shared" si="12"/>
        <v/>
      </c>
      <c r="B312" s="61"/>
      <c r="C312" s="61"/>
      <c r="D312" s="61"/>
      <c r="E312" s="61"/>
      <c r="F312" s="61"/>
      <c r="G312" s="61"/>
      <c r="H312" s="61"/>
      <c r="I312" s="61"/>
      <c r="J312" s="9"/>
      <c r="K312" s="9"/>
      <c r="L312" s="45"/>
      <c r="M312" s="9"/>
      <c r="N312" s="9"/>
      <c r="O312" s="9"/>
      <c r="P312" s="9"/>
      <c r="Q312" s="9"/>
      <c r="R312" s="9"/>
      <c r="S312" s="63"/>
      <c r="T312" s="9"/>
      <c r="U312" s="9"/>
      <c r="V312" s="9"/>
      <c r="W312" s="9"/>
      <c r="X312" s="9"/>
      <c r="Y312" s="9"/>
      <c r="Z312" s="34"/>
      <c r="AA312" s="9"/>
      <c r="AB312" s="9"/>
      <c r="AC312" s="9"/>
      <c r="AD312" s="34"/>
      <c r="AE312" s="73" t="b">
        <f t="shared" si="13"/>
        <v>1</v>
      </c>
      <c r="AF312" s="73" t="b">
        <f t="shared" si="14"/>
        <v>1</v>
      </c>
    </row>
    <row r="313" spans="1:32">
      <c r="A313" s="56" t="str">
        <f t="shared" si="12"/>
        <v/>
      </c>
      <c r="B313" s="61"/>
      <c r="C313" s="61"/>
      <c r="D313" s="61"/>
      <c r="E313" s="61"/>
      <c r="F313" s="61"/>
      <c r="G313" s="61"/>
      <c r="H313" s="61"/>
      <c r="I313" s="61"/>
      <c r="J313" s="9"/>
      <c r="K313" s="9"/>
      <c r="L313" s="45"/>
      <c r="M313" s="9"/>
      <c r="N313" s="9"/>
      <c r="O313" s="9"/>
      <c r="P313" s="9"/>
      <c r="Q313" s="9"/>
      <c r="R313" s="9"/>
      <c r="S313" s="63"/>
      <c r="T313" s="9"/>
      <c r="U313" s="9"/>
      <c r="V313" s="9"/>
      <c r="W313" s="9"/>
      <c r="X313" s="9"/>
      <c r="Y313" s="9"/>
      <c r="Z313" s="34"/>
      <c r="AA313" s="9"/>
      <c r="AB313" s="9"/>
      <c r="AC313" s="9"/>
      <c r="AD313" s="34"/>
      <c r="AE313" s="73" t="b">
        <f t="shared" si="13"/>
        <v>1</v>
      </c>
      <c r="AF313" s="73" t="b">
        <f t="shared" si="14"/>
        <v>1</v>
      </c>
    </row>
    <row r="314" spans="1:32">
      <c r="A314" s="56" t="str">
        <f t="shared" si="12"/>
        <v/>
      </c>
      <c r="B314" s="61"/>
      <c r="C314" s="61"/>
      <c r="D314" s="61"/>
      <c r="E314" s="61"/>
      <c r="F314" s="61"/>
      <c r="G314" s="61"/>
      <c r="H314" s="61"/>
      <c r="I314" s="61"/>
      <c r="J314" s="9"/>
      <c r="K314" s="9"/>
      <c r="L314" s="45"/>
      <c r="M314" s="9"/>
      <c r="N314" s="9"/>
      <c r="O314" s="9"/>
      <c r="P314" s="9"/>
      <c r="Q314" s="9"/>
      <c r="R314" s="9"/>
      <c r="S314" s="63"/>
      <c r="T314" s="9"/>
      <c r="U314" s="9"/>
      <c r="V314" s="9"/>
      <c r="W314" s="9"/>
      <c r="X314" s="9"/>
      <c r="Y314" s="9"/>
      <c r="Z314" s="34"/>
      <c r="AA314" s="9"/>
      <c r="AB314" s="9"/>
      <c r="AC314" s="9"/>
      <c r="AD314" s="34"/>
      <c r="AE314" s="73" t="b">
        <f t="shared" si="13"/>
        <v>1</v>
      </c>
      <c r="AF314" s="73" t="b">
        <f t="shared" si="14"/>
        <v>1</v>
      </c>
    </row>
    <row r="315" spans="1:32">
      <c r="A315" s="56" t="str">
        <f t="shared" si="12"/>
        <v/>
      </c>
      <c r="B315" s="61"/>
      <c r="C315" s="61"/>
      <c r="D315" s="61"/>
      <c r="E315" s="61"/>
      <c r="F315" s="61"/>
      <c r="G315" s="61"/>
      <c r="H315" s="61"/>
      <c r="I315" s="61"/>
      <c r="J315" s="9"/>
      <c r="K315" s="9"/>
      <c r="L315" s="45"/>
      <c r="M315" s="9"/>
      <c r="N315" s="9"/>
      <c r="O315" s="9"/>
      <c r="P315" s="9"/>
      <c r="Q315" s="9"/>
      <c r="R315" s="9"/>
      <c r="S315" s="63"/>
      <c r="T315" s="9"/>
      <c r="U315" s="9"/>
      <c r="V315" s="9"/>
      <c r="W315" s="9"/>
      <c r="X315" s="9"/>
      <c r="Y315" s="9"/>
      <c r="Z315" s="34"/>
      <c r="AA315" s="9"/>
      <c r="AB315" s="9"/>
      <c r="AC315" s="9"/>
      <c r="AD315" s="34"/>
      <c r="AE315" s="73" t="b">
        <f t="shared" si="13"/>
        <v>1</v>
      </c>
      <c r="AF315" s="73" t="b">
        <f t="shared" si="14"/>
        <v>1</v>
      </c>
    </row>
    <row r="316" spans="1:32">
      <c r="A316" s="56" t="str">
        <f t="shared" si="12"/>
        <v/>
      </c>
      <c r="B316" s="61"/>
      <c r="C316" s="61"/>
      <c r="D316" s="61"/>
      <c r="E316" s="61"/>
      <c r="F316" s="61"/>
      <c r="G316" s="61"/>
      <c r="H316" s="61"/>
      <c r="I316" s="61"/>
      <c r="J316" s="9"/>
      <c r="K316" s="9"/>
      <c r="L316" s="45"/>
      <c r="M316" s="9"/>
      <c r="N316" s="9"/>
      <c r="O316" s="9"/>
      <c r="P316" s="9"/>
      <c r="Q316" s="9"/>
      <c r="R316" s="9"/>
      <c r="S316" s="63"/>
      <c r="T316" s="9"/>
      <c r="U316" s="9"/>
      <c r="V316" s="9"/>
      <c r="W316" s="9"/>
      <c r="X316" s="9"/>
      <c r="Y316" s="9"/>
      <c r="Z316" s="34"/>
      <c r="AA316" s="9"/>
      <c r="AB316" s="9"/>
      <c r="AC316" s="9"/>
      <c r="AD316" s="34"/>
      <c r="AE316" s="73" t="b">
        <f t="shared" si="13"/>
        <v>1</v>
      </c>
      <c r="AF316" s="73" t="b">
        <f t="shared" si="14"/>
        <v>1</v>
      </c>
    </row>
    <row r="317" spans="1:32">
      <c r="A317" s="56" t="str">
        <f t="shared" si="12"/>
        <v/>
      </c>
      <c r="B317" s="61"/>
      <c r="C317" s="61"/>
      <c r="D317" s="61"/>
      <c r="E317" s="61"/>
      <c r="F317" s="61"/>
      <c r="G317" s="61"/>
      <c r="H317" s="61"/>
      <c r="I317" s="61"/>
      <c r="J317" s="9"/>
      <c r="K317" s="9"/>
      <c r="L317" s="45"/>
      <c r="M317" s="9"/>
      <c r="N317" s="9"/>
      <c r="O317" s="9"/>
      <c r="P317" s="9"/>
      <c r="Q317" s="9"/>
      <c r="R317" s="9"/>
      <c r="S317" s="63"/>
      <c r="T317" s="9"/>
      <c r="U317" s="9"/>
      <c r="V317" s="9"/>
      <c r="W317" s="9"/>
      <c r="X317" s="9"/>
      <c r="Y317" s="9"/>
      <c r="Z317" s="34"/>
      <c r="AA317" s="9"/>
      <c r="AB317" s="9"/>
      <c r="AC317" s="9"/>
      <c r="AD317" s="34"/>
      <c r="AE317" s="73" t="b">
        <f t="shared" si="13"/>
        <v>1</v>
      </c>
      <c r="AF317" s="73" t="b">
        <f t="shared" si="14"/>
        <v>1</v>
      </c>
    </row>
    <row r="318" spans="1:32">
      <c r="A318" s="56" t="str">
        <f t="shared" si="12"/>
        <v/>
      </c>
      <c r="B318" s="61"/>
      <c r="C318" s="61"/>
      <c r="D318" s="61"/>
      <c r="E318" s="61"/>
      <c r="F318" s="61"/>
      <c r="G318" s="61"/>
      <c r="H318" s="61"/>
      <c r="I318" s="61"/>
      <c r="J318" s="9"/>
      <c r="K318" s="9"/>
      <c r="L318" s="45"/>
      <c r="M318" s="9"/>
      <c r="N318" s="9"/>
      <c r="O318" s="9"/>
      <c r="P318" s="9"/>
      <c r="Q318" s="9"/>
      <c r="R318" s="9"/>
      <c r="S318" s="63"/>
      <c r="T318" s="9"/>
      <c r="U318" s="9"/>
      <c r="V318" s="9"/>
      <c r="W318" s="9"/>
      <c r="X318" s="9"/>
      <c r="Y318" s="9"/>
      <c r="Z318" s="34"/>
      <c r="AA318" s="9"/>
      <c r="AB318" s="9"/>
      <c r="AC318" s="9"/>
      <c r="AD318" s="34"/>
      <c r="AE318" s="73" t="b">
        <f t="shared" si="13"/>
        <v>1</v>
      </c>
      <c r="AF318" s="73" t="b">
        <f t="shared" si="14"/>
        <v>1</v>
      </c>
    </row>
    <row r="319" spans="1:32">
      <c r="A319" s="56" t="str">
        <f t="shared" si="12"/>
        <v/>
      </c>
      <c r="B319" s="61"/>
      <c r="C319" s="61"/>
      <c r="D319" s="61"/>
      <c r="E319" s="61"/>
      <c r="F319" s="61"/>
      <c r="G319" s="61"/>
      <c r="H319" s="61"/>
      <c r="I319" s="61"/>
      <c r="J319" s="9"/>
      <c r="K319" s="9"/>
      <c r="L319" s="45"/>
      <c r="M319" s="9"/>
      <c r="N319" s="9"/>
      <c r="O319" s="9"/>
      <c r="P319" s="9"/>
      <c r="Q319" s="9"/>
      <c r="R319" s="9"/>
      <c r="S319" s="63"/>
      <c r="T319" s="9"/>
      <c r="U319" s="9"/>
      <c r="V319" s="9"/>
      <c r="W319" s="9"/>
      <c r="X319" s="9"/>
      <c r="Y319" s="9"/>
      <c r="Z319" s="34"/>
      <c r="AA319" s="9"/>
      <c r="AB319" s="9"/>
      <c r="AC319" s="9"/>
      <c r="AD319" s="34"/>
      <c r="AE319" s="73" t="b">
        <f t="shared" si="13"/>
        <v>1</v>
      </c>
      <c r="AF319" s="73" t="b">
        <f t="shared" si="14"/>
        <v>1</v>
      </c>
    </row>
    <row r="320" spans="1:32">
      <c r="A320" s="56" t="str">
        <f t="shared" si="12"/>
        <v/>
      </c>
      <c r="B320" s="61"/>
      <c r="C320" s="61"/>
      <c r="D320" s="61"/>
      <c r="E320" s="61"/>
      <c r="F320" s="61"/>
      <c r="G320" s="61"/>
      <c r="H320" s="61"/>
      <c r="I320" s="61"/>
      <c r="J320" s="9"/>
      <c r="K320" s="9"/>
      <c r="L320" s="45"/>
      <c r="M320" s="9"/>
      <c r="N320" s="9"/>
      <c r="O320" s="9"/>
      <c r="P320" s="9"/>
      <c r="Q320" s="9"/>
      <c r="R320" s="9"/>
      <c r="S320" s="63"/>
      <c r="T320" s="9"/>
      <c r="U320" s="9"/>
      <c r="V320" s="9"/>
      <c r="W320" s="9"/>
      <c r="X320" s="9"/>
      <c r="Y320" s="9"/>
      <c r="Z320" s="34"/>
      <c r="AA320" s="9"/>
      <c r="AB320" s="9"/>
      <c r="AC320" s="9"/>
      <c r="AD320" s="34"/>
      <c r="AE320" s="73" t="b">
        <f t="shared" si="13"/>
        <v>1</v>
      </c>
      <c r="AF320" s="73" t="b">
        <f t="shared" si="14"/>
        <v>1</v>
      </c>
    </row>
    <row r="321" spans="1:32">
      <c r="A321" s="56" t="str">
        <f t="shared" si="12"/>
        <v/>
      </c>
      <c r="B321" s="61"/>
      <c r="C321" s="61"/>
      <c r="D321" s="61"/>
      <c r="E321" s="61"/>
      <c r="F321" s="61"/>
      <c r="G321" s="61"/>
      <c r="H321" s="61"/>
      <c r="I321" s="61"/>
      <c r="J321" s="9"/>
      <c r="K321" s="9"/>
      <c r="L321" s="45"/>
      <c r="M321" s="9"/>
      <c r="N321" s="9"/>
      <c r="O321" s="9"/>
      <c r="P321" s="9"/>
      <c r="Q321" s="9"/>
      <c r="R321" s="9"/>
      <c r="S321" s="63"/>
      <c r="T321" s="9"/>
      <c r="U321" s="9"/>
      <c r="V321" s="9"/>
      <c r="W321" s="9"/>
      <c r="X321" s="9"/>
      <c r="Y321" s="9"/>
      <c r="Z321" s="34"/>
      <c r="AA321" s="9"/>
      <c r="AB321" s="9"/>
      <c r="AC321" s="9"/>
      <c r="AD321" s="34"/>
      <c r="AE321" s="73" t="b">
        <f t="shared" si="13"/>
        <v>1</v>
      </c>
      <c r="AF321" s="73" t="b">
        <f t="shared" si="14"/>
        <v>1</v>
      </c>
    </row>
    <row r="322" spans="1:32">
      <c r="A322" s="56" t="str">
        <f t="shared" si="12"/>
        <v/>
      </c>
      <c r="B322" s="61"/>
      <c r="C322" s="61"/>
      <c r="D322" s="61"/>
      <c r="E322" s="61"/>
      <c r="F322" s="61"/>
      <c r="G322" s="61"/>
      <c r="H322" s="61"/>
      <c r="I322" s="61"/>
      <c r="J322" s="9"/>
      <c r="K322" s="9"/>
      <c r="L322" s="45"/>
      <c r="M322" s="9"/>
      <c r="N322" s="9"/>
      <c r="O322" s="9"/>
      <c r="P322" s="9"/>
      <c r="Q322" s="9"/>
      <c r="R322" s="9"/>
      <c r="S322" s="63"/>
      <c r="T322" s="9"/>
      <c r="U322" s="9"/>
      <c r="V322" s="9"/>
      <c r="W322" s="9"/>
      <c r="X322" s="9"/>
      <c r="Y322" s="9"/>
      <c r="Z322" s="34"/>
      <c r="AA322" s="9"/>
      <c r="AB322" s="9"/>
      <c r="AC322" s="9"/>
      <c r="AD322" s="34"/>
      <c r="AE322" s="73" t="b">
        <f t="shared" si="13"/>
        <v>1</v>
      </c>
      <c r="AF322" s="73" t="b">
        <f t="shared" si="14"/>
        <v>1</v>
      </c>
    </row>
    <row r="323" spans="1:32">
      <c r="A323" s="56" t="str">
        <f t="shared" si="12"/>
        <v/>
      </c>
      <c r="B323" s="61"/>
      <c r="C323" s="61"/>
      <c r="D323" s="61"/>
      <c r="E323" s="61"/>
      <c r="F323" s="61"/>
      <c r="G323" s="61"/>
      <c r="H323" s="61"/>
      <c r="I323" s="61"/>
      <c r="J323" s="9"/>
      <c r="K323" s="9"/>
      <c r="L323" s="45"/>
      <c r="M323" s="9"/>
      <c r="N323" s="9"/>
      <c r="O323" s="9"/>
      <c r="P323" s="9"/>
      <c r="Q323" s="9"/>
      <c r="R323" s="9"/>
      <c r="S323" s="63"/>
      <c r="T323" s="9"/>
      <c r="U323" s="9"/>
      <c r="V323" s="9"/>
      <c r="W323" s="9"/>
      <c r="X323" s="9"/>
      <c r="Y323" s="9"/>
      <c r="Z323" s="34"/>
      <c r="AA323" s="9"/>
      <c r="AB323" s="9"/>
      <c r="AC323" s="9"/>
      <c r="AD323" s="34"/>
      <c r="AE323" s="73" t="b">
        <f t="shared" si="13"/>
        <v>1</v>
      </c>
      <c r="AF323" s="73" t="b">
        <f t="shared" si="14"/>
        <v>1</v>
      </c>
    </row>
    <row r="324" spans="1:32">
      <c r="A324" s="56" t="str">
        <f t="shared" si="12"/>
        <v/>
      </c>
      <c r="B324" s="61"/>
      <c r="C324" s="61"/>
      <c r="D324" s="61"/>
      <c r="E324" s="61"/>
      <c r="F324" s="61"/>
      <c r="G324" s="61"/>
      <c r="H324" s="61"/>
      <c r="I324" s="61"/>
      <c r="J324" s="9"/>
      <c r="K324" s="9"/>
      <c r="L324" s="45"/>
      <c r="M324" s="9"/>
      <c r="N324" s="9"/>
      <c r="O324" s="9"/>
      <c r="P324" s="9"/>
      <c r="Q324" s="9"/>
      <c r="R324" s="9"/>
      <c r="S324" s="63"/>
      <c r="T324" s="9"/>
      <c r="U324" s="9"/>
      <c r="V324" s="9"/>
      <c r="W324" s="9"/>
      <c r="X324" s="9"/>
      <c r="Y324" s="9"/>
      <c r="Z324" s="34"/>
      <c r="AA324" s="9"/>
      <c r="AB324" s="9"/>
      <c r="AC324" s="9"/>
      <c r="AD324" s="34"/>
      <c r="AE324" s="73" t="b">
        <f t="shared" si="13"/>
        <v>1</v>
      </c>
      <c r="AF324" s="73" t="b">
        <f t="shared" si="14"/>
        <v>1</v>
      </c>
    </row>
    <row r="325" spans="1:32">
      <c r="A325" s="56" t="str">
        <f t="shared" si="12"/>
        <v/>
      </c>
      <c r="B325" s="61"/>
      <c r="C325" s="61"/>
      <c r="D325" s="61"/>
      <c r="E325" s="61"/>
      <c r="F325" s="61"/>
      <c r="G325" s="61"/>
      <c r="H325" s="61"/>
      <c r="I325" s="61"/>
      <c r="J325" s="9"/>
      <c r="K325" s="9"/>
      <c r="L325" s="45"/>
      <c r="M325" s="9"/>
      <c r="N325" s="9"/>
      <c r="O325" s="9"/>
      <c r="P325" s="9"/>
      <c r="Q325" s="9"/>
      <c r="R325" s="9"/>
      <c r="S325" s="63"/>
      <c r="T325" s="9"/>
      <c r="U325" s="9"/>
      <c r="V325" s="9"/>
      <c r="W325" s="9"/>
      <c r="X325" s="9"/>
      <c r="Y325" s="9"/>
      <c r="Z325" s="34"/>
      <c r="AA325" s="9"/>
      <c r="AB325" s="9"/>
      <c r="AC325" s="9"/>
      <c r="AD325" s="34"/>
      <c r="AE325" s="73" t="b">
        <f t="shared" si="13"/>
        <v>1</v>
      </c>
      <c r="AF325" s="73" t="b">
        <f t="shared" si="14"/>
        <v>1</v>
      </c>
    </row>
    <row r="326" spans="1:32">
      <c r="A326" s="56" t="str">
        <f t="shared" si="12"/>
        <v/>
      </c>
      <c r="B326" s="61"/>
      <c r="C326" s="61"/>
      <c r="D326" s="61"/>
      <c r="E326" s="61"/>
      <c r="F326" s="61"/>
      <c r="G326" s="61"/>
      <c r="H326" s="61"/>
      <c r="I326" s="61"/>
      <c r="J326" s="9"/>
      <c r="K326" s="9"/>
      <c r="L326" s="45"/>
      <c r="M326" s="9"/>
      <c r="N326" s="9"/>
      <c r="O326" s="9"/>
      <c r="P326" s="9"/>
      <c r="Q326" s="9"/>
      <c r="R326" s="9"/>
      <c r="S326" s="63"/>
      <c r="T326" s="9"/>
      <c r="U326" s="9"/>
      <c r="V326" s="9"/>
      <c r="W326" s="9"/>
      <c r="X326" s="9"/>
      <c r="Y326" s="9"/>
      <c r="Z326" s="34"/>
      <c r="AA326" s="9"/>
      <c r="AB326" s="9"/>
      <c r="AC326" s="9"/>
      <c r="AD326" s="34"/>
      <c r="AE326" s="73" t="b">
        <f t="shared" si="13"/>
        <v>1</v>
      </c>
      <c r="AF326" s="73" t="b">
        <f t="shared" si="14"/>
        <v>1</v>
      </c>
    </row>
    <row r="327" spans="1:32">
      <c r="A327" s="56" t="str">
        <f t="shared" si="12"/>
        <v/>
      </c>
      <c r="B327" s="61"/>
      <c r="C327" s="61"/>
      <c r="D327" s="61"/>
      <c r="E327" s="61"/>
      <c r="F327" s="61"/>
      <c r="G327" s="61"/>
      <c r="H327" s="61"/>
      <c r="I327" s="61"/>
      <c r="J327" s="9"/>
      <c r="K327" s="9"/>
      <c r="L327" s="45"/>
      <c r="M327" s="9"/>
      <c r="N327" s="9"/>
      <c r="O327" s="9"/>
      <c r="P327" s="9"/>
      <c r="Q327" s="9"/>
      <c r="R327" s="9"/>
      <c r="S327" s="63"/>
      <c r="T327" s="9"/>
      <c r="U327" s="9"/>
      <c r="V327" s="9"/>
      <c r="W327" s="9"/>
      <c r="X327" s="9"/>
      <c r="Y327" s="9"/>
      <c r="Z327" s="34"/>
      <c r="AA327" s="9"/>
      <c r="AB327" s="9"/>
      <c r="AC327" s="9"/>
      <c r="AD327" s="34"/>
      <c r="AE327" s="73" t="b">
        <f t="shared" si="13"/>
        <v>1</v>
      </c>
      <c r="AF327" s="73" t="b">
        <f t="shared" si="14"/>
        <v>1</v>
      </c>
    </row>
    <row r="328" spans="1:32">
      <c r="A328" s="56" t="str">
        <f t="shared" si="12"/>
        <v/>
      </c>
      <c r="B328" s="61"/>
      <c r="C328" s="61"/>
      <c r="D328" s="61"/>
      <c r="E328" s="61"/>
      <c r="F328" s="61"/>
      <c r="G328" s="61"/>
      <c r="H328" s="61"/>
      <c r="I328" s="61"/>
      <c r="J328" s="9"/>
      <c r="K328" s="9"/>
      <c r="L328" s="45"/>
      <c r="M328" s="9"/>
      <c r="N328" s="9"/>
      <c r="O328" s="9"/>
      <c r="P328" s="9"/>
      <c r="Q328" s="9"/>
      <c r="R328" s="9"/>
      <c r="S328" s="63"/>
      <c r="T328" s="9"/>
      <c r="U328" s="9"/>
      <c r="V328" s="9"/>
      <c r="W328" s="9"/>
      <c r="X328" s="9"/>
      <c r="Y328" s="9"/>
      <c r="Z328" s="34"/>
      <c r="AA328" s="9"/>
      <c r="AB328" s="9"/>
      <c r="AC328" s="9"/>
      <c r="AD328" s="34"/>
      <c r="AE328" s="73" t="b">
        <f t="shared" si="13"/>
        <v>1</v>
      </c>
      <c r="AF328" s="73" t="b">
        <f t="shared" si="14"/>
        <v>1</v>
      </c>
    </row>
    <row r="329" spans="1:32">
      <c r="A329" s="56" t="str">
        <f t="shared" ref="A329:A392" si="15">IF(AND(NOT(ISBLANK(B329)),NOT(ISBLANK(C329)),NOT(ISBLANK(D329)),NOT(ISBLANK(E329)),NOT(ISBLANK(F329)),NOT(ISBLANK(Y329)),NOT(ISBLANK(X329)),NOT(ISBLANK(AA329)),NOT(ISBLANK(AB329)),NOT(ISBLANK(AC329)),NOT(ISBLANK(J329)),NOT(ISBLANK(K329)),NOT(ISBLANK(L329)),NOT(ISBLANK(M329)),NOT(ISBLANK(N329)),NOT(ISBLANK(O329)),NOT(ISBLANK(W329))),(_xlfn.CONCAT(LEFT(B329,3),L329,SUBSTITUTE(TEXT(M329,"h:mm:ss"),":",""),"_",ROW()-7)),"")</f>
        <v/>
      </c>
      <c r="B329" s="61"/>
      <c r="C329" s="61"/>
      <c r="D329" s="61"/>
      <c r="E329" s="61"/>
      <c r="F329" s="61"/>
      <c r="G329" s="61"/>
      <c r="H329" s="61"/>
      <c r="I329" s="61"/>
      <c r="J329" s="9"/>
      <c r="K329" s="9"/>
      <c r="L329" s="45"/>
      <c r="M329" s="9"/>
      <c r="N329" s="9"/>
      <c r="O329" s="9"/>
      <c r="P329" s="9"/>
      <c r="Q329" s="9"/>
      <c r="R329" s="9"/>
      <c r="S329" s="63"/>
      <c r="T329" s="9"/>
      <c r="U329" s="9"/>
      <c r="V329" s="9"/>
      <c r="W329" s="9"/>
      <c r="X329" s="9"/>
      <c r="Y329" s="9"/>
      <c r="Z329" s="34"/>
      <c r="AA329" s="9"/>
      <c r="AB329" s="9"/>
      <c r="AC329" s="9"/>
      <c r="AD329" s="34"/>
      <c r="AE329" s="73" t="b">
        <f t="shared" ref="AE329:AE392" si="16">OR(TYPE(AA329)=1,AA329="NA")</f>
        <v>1</v>
      </c>
      <c r="AF329" s="73" t="b">
        <f t="shared" ref="AF329:AF392" si="17">OR(TYPE(AB329)=1,AB329="NA")</f>
        <v>1</v>
      </c>
    </row>
    <row r="330" spans="1:32">
      <c r="A330" s="56" t="str">
        <f t="shared" si="15"/>
        <v/>
      </c>
      <c r="B330" s="61"/>
      <c r="C330" s="61"/>
      <c r="D330" s="61"/>
      <c r="E330" s="61"/>
      <c r="F330" s="61"/>
      <c r="G330" s="61"/>
      <c r="H330" s="61"/>
      <c r="I330" s="61"/>
      <c r="J330" s="9"/>
      <c r="K330" s="9"/>
      <c r="L330" s="45"/>
      <c r="M330" s="9"/>
      <c r="N330" s="9"/>
      <c r="O330" s="9"/>
      <c r="P330" s="9"/>
      <c r="Q330" s="9"/>
      <c r="R330" s="9"/>
      <c r="S330" s="63"/>
      <c r="T330" s="9"/>
      <c r="U330" s="9"/>
      <c r="V330" s="9"/>
      <c r="W330" s="9"/>
      <c r="X330" s="9"/>
      <c r="Y330" s="9"/>
      <c r="Z330" s="34"/>
      <c r="AA330" s="9"/>
      <c r="AB330" s="9"/>
      <c r="AC330" s="9"/>
      <c r="AD330" s="34"/>
      <c r="AE330" s="73" t="b">
        <f t="shared" si="16"/>
        <v>1</v>
      </c>
      <c r="AF330" s="73" t="b">
        <f t="shared" si="17"/>
        <v>1</v>
      </c>
    </row>
    <row r="331" spans="1:32">
      <c r="A331" s="56" t="str">
        <f t="shared" si="15"/>
        <v/>
      </c>
      <c r="B331" s="61"/>
      <c r="C331" s="61"/>
      <c r="D331" s="61"/>
      <c r="E331" s="61"/>
      <c r="F331" s="61"/>
      <c r="G331" s="61"/>
      <c r="H331" s="61"/>
      <c r="I331" s="61"/>
      <c r="J331" s="9"/>
      <c r="K331" s="9"/>
      <c r="L331" s="45"/>
      <c r="M331" s="9"/>
      <c r="N331" s="9"/>
      <c r="O331" s="9"/>
      <c r="P331" s="9"/>
      <c r="Q331" s="9"/>
      <c r="R331" s="9"/>
      <c r="S331" s="63"/>
      <c r="T331" s="9"/>
      <c r="U331" s="9"/>
      <c r="V331" s="9"/>
      <c r="W331" s="9"/>
      <c r="X331" s="9"/>
      <c r="Y331" s="9"/>
      <c r="Z331" s="34"/>
      <c r="AA331" s="9"/>
      <c r="AB331" s="9"/>
      <c r="AC331" s="9"/>
      <c r="AD331" s="34"/>
      <c r="AE331" s="73" t="b">
        <f t="shared" si="16"/>
        <v>1</v>
      </c>
      <c r="AF331" s="73" t="b">
        <f t="shared" si="17"/>
        <v>1</v>
      </c>
    </row>
    <row r="332" spans="1:32">
      <c r="A332" s="56" t="str">
        <f t="shared" si="15"/>
        <v/>
      </c>
      <c r="B332" s="61"/>
      <c r="C332" s="61"/>
      <c r="D332" s="61"/>
      <c r="E332" s="61"/>
      <c r="F332" s="61"/>
      <c r="G332" s="61"/>
      <c r="H332" s="61"/>
      <c r="I332" s="61"/>
      <c r="J332" s="9"/>
      <c r="K332" s="9"/>
      <c r="L332" s="45"/>
      <c r="M332" s="9"/>
      <c r="N332" s="9"/>
      <c r="O332" s="9"/>
      <c r="P332" s="9"/>
      <c r="Q332" s="9"/>
      <c r="R332" s="9"/>
      <c r="S332" s="63"/>
      <c r="T332" s="9"/>
      <c r="U332" s="9"/>
      <c r="V332" s="9"/>
      <c r="W332" s="9"/>
      <c r="X332" s="9"/>
      <c r="Y332" s="9"/>
      <c r="Z332" s="34"/>
      <c r="AA332" s="9"/>
      <c r="AB332" s="9"/>
      <c r="AC332" s="9"/>
      <c r="AD332" s="34"/>
      <c r="AE332" s="73" t="b">
        <f t="shared" si="16"/>
        <v>1</v>
      </c>
      <c r="AF332" s="73" t="b">
        <f t="shared" si="17"/>
        <v>1</v>
      </c>
    </row>
    <row r="333" spans="1:32">
      <c r="A333" s="56" t="str">
        <f t="shared" si="15"/>
        <v/>
      </c>
      <c r="B333" s="61"/>
      <c r="C333" s="61"/>
      <c r="D333" s="61"/>
      <c r="E333" s="61"/>
      <c r="F333" s="61"/>
      <c r="G333" s="61"/>
      <c r="H333" s="61"/>
      <c r="I333" s="61"/>
      <c r="J333" s="9"/>
      <c r="K333" s="9"/>
      <c r="L333" s="45"/>
      <c r="M333" s="9"/>
      <c r="N333" s="9"/>
      <c r="O333" s="9"/>
      <c r="P333" s="9"/>
      <c r="Q333" s="9"/>
      <c r="R333" s="9"/>
      <c r="S333" s="63"/>
      <c r="T333" s="9"/>
      <c r="U333" s="9"/>
      <c r="V333" s="9"/>
      <c r="W333" s="9"/>
      <c r="X333" s="9"/>
      <c r="Y333" s="9"/>
      <c r="Z333" s="34"/>
      <c r="AA333" s="9"/>
      <c r="AB333" s="9"/>
      <c r="AC333" s="9"/>
      <c r="AD333" s="34"/>
      <c r="AE333" s="73" t="b">
        <f t="shared" si="16"/>
        <v>1</v>
      </c>
      <c r="AF333" s="73" t="b">
        <f t="shared" si="17"/>
        <v>1</v>
      </c>
    </row>
    <row r="334" spans="1:32">
      <c r="A334" s="56" t="str">
        <f t="shared" si="15"/>
        <v/>
      </c>
      <c r="B334" s="61"/>
      <c r="C334" s="61"/>
      <c r="D334" s="61"/>
      <c r="E334" s="61"/>
      <c r="F334" s="61"/>
      <c r="G334" s="61"/>
      <c r="H334" s="61"/>
      <c r="I334" s="61"/>
      <c r="J334" s="9"/>
      <c r="K334" s="9"/>
      <c r="L334" s="45"/>
      <c r="M334" s="9"/>
      <c r="N334" s="9"/>
      <c r="O334" s="9"/>
      <c r="P334" s="9"/>
      <c r="Q334" s="9"/>
      <c r="R334" s="9"/>
      <c r="S334" s="63"/>
      <c r="T334" s="9"/>
      <c r="U334" s="9"/>
      <c r="V334" s="9"/>
      <c r="W334" s="9"/>
      <c r="X334" s="9"/>
      <c r="Y334" s="9"/>
      <c r="Z334" s="34"/>
      <c r="AA334" s="9"/>
      <c r="AB334" s="9"/>
      <c r="AC334" s="9"/>
      <c r="AD334" s="34"/>
      <c r="AE334" s="73" t="b">
        <f t="shared" si="16"/>
        <v>1</v>
      </c>
      <c r="AF334" s="73" t="b">
        <f t="shared" si="17"/>
        <v>1</v>
      </c>
    </row>
    <row r="335" spans="1:32">
      <c r="A335" s="56" t="str">
        <f t="shared" si="15"/>
        <v/>
      </c>
      <c r="B335" s="61"/>
      <c r="C335" s="61"/>
      <c r="D335" s="61"/>
      <c r="E335" s="61"/>
      <c r="F335" s="61"/>
      <c r="G335" s="61"/>
      <c r="H335" s="61"/>
      <c r="I335" s="61"/>
      <c r="J335" s="9"/>
      <c r="K335" s="9"/>
      <c r="L335" s="45"/>
      <c r="M335" s="9"/>
      <c r="N335" s="9"/>
      <c r="O335" s="9"/>
      <c r="P335" s="9"/>
      <c r="Q335" s="9"/>
      <c r="R335" s="9"/>
      <c r="S335" s="63"/>
      <c r="T335" s="9"/>
      <c r="U335" s="9"/>
      <c r="V335" s="9"/>
      <c r="W335" s="9"/>
      <c r="X335" s="9"/>
      <c r="Y335" s="9"/>
      <c r="Z335" s="34"/>
      <c r="AA335" s="9"/>
      <c r="AB335" s="9"/>
      <c r="AC335" s="9"/>
      <c r="AD335" s="34"/>
      <c r="AE335" s="73" t="b">
        <f t="shared" si="16"/>
        <v>1</v>
      </c>
      <c r="AF335" s="73" t="b">
        <f t="shared" si="17"/>
        <v>1</v>
      </c>
    </row>
    <row r="336" spans="1:32">
      <c r="A336" s="56" t="str">
        <f t="shared" si="15"/>
        <v/>
      </c>
      <c r="B336" s="61"/>
      <c r="C336" s="61"/>
      <c r="D336" s="61"/>
      <c r="E336" s="61"/>
      <c r="F336" s="61"/>
      <c r="G336" s="61"/>
      <c r="H336" s="61"/>
      <c r="I336" s="61"/>
      <c r="J336" s="9"/>
      <c r="K336" s="9"/>
      <c r="L336" s="45"/>
      <c r="M336" s="9"/>
      <c r="N336" s="9"/>
      <c r="O336" s="9"/>
      <c r="P336" s="9"/>
      <c r="Q336" s="9"/>
      <c r="R336" s="9"/>
      <c r="S336" s="63"/>
      <c r="T336" s="9"/>
      <c r="U336" s="9"/>
      <c r="V336" s="9"/>
      <c r="W336" s="9"/>
      <c r="X336" s="9"/>
      <c r="Y336" s="9"/>
      <c r="Z336" s="34"/>
      <c r="AA336" s="9"/>
      <c r="AB336" s="9"/>
      <c r="AC336" s="9"/>
      <c r="AD336" s="34"/>
      <c r="AE336" s="73" t="b">
        <f t="shared" si="16"/>
        <v>1</v>
      </c>
      <c r="AF336" s="73" t="b">
        <f t="shared" si="17"/>
        <v>1</v>
      </c>
    </row>
    <row r="337" spans="1:32">
      <c r="A337" s="56" t="str">
        <f t="shared" si="15"/>
        <v/>
      </c>
      <c r="B337" s="61"/>
      <c r="C337" s="61"/>
      <c r="D337" s="61"/>
      <c r="E337" s="61"/>
      <c r="F337" s="61"/>
      <c r="G337" s="61"/>
      <c r="H337" s="61"/>
      <c r="I337" s="61"/>
      <c r="J337" s="9"/>
      <c r="K337" s="9"/>
      <c r="L337" s="45"/>
      <c r="M337" s="9"/>
      <c r="N337" s="9"/>
      <c r="O337" s="9"/>
      <c r="P337" s="9"/>
      <c r="Q337" s="9"/>
      <c r="R337" s="9"/>
      <c r="S337" s="63"/>
      <c r="T337" s="9"/>
      <c r="U337" s="9"/>
      <c r="V337" s="9"/>
      <c r="W337" s="9"/>
      <c r="X337" s="9"/>
      <c r="Y337" s="9"/>
      <c r="Z337" s="34"/>
      <c r="AA337" s="9"/>
      <c r="AB337" s="9"/>
      <c r="AC337" s="9"/>
      <c r="AD337" s="34"/>
      <c r="AE337" s="73" t="b">
        <f t="shared" si="16"/>
        <v>1</v>
      </c>
      <c r="AF337" s="73" t="b">
        <f t="shared" si="17"/>
        <v>1</v>
      </c>
    </row>
    <row r="338" spans="1:32">
      <c r="A338" s="56" t="str">
        <f t="shared" si="15"/>
        <v/>
      </c>
      <c r="B338" s="61"/>
      <c r="C338" s="61"/>
      <c r="D338" s="61"/>
      <c r="E338" s="61"/>
      <c r="F338" s="61"/>
      <c r="G338" s="61"/>
      <c r="H338" s="61"/>
      <c r="I338" s="61"/>
      <c r="J338" s="9"/>
      <c r="K338" s="9"/>
      <c r="L338" s="45"/>
      <c r="M338" s="9"/>
      <c r="N338" s="9"/>
      <c r="O338" s="9"/>
      <c r="P338" s="9"/>
      <c r="Q338" s="9"/>
      <c r="R338" s="9"/>
      <c r="S338" s="63"/>
      <c r="T338" s="9"/>
      <c r="U338" s="9"/>
      <c r="V338" s="9"/>
      <c r="W338" s="9"/>
      <c r="X338" s="9"/>
      <c r="Y338" s="9"/>
      <c r="Z338" s="34"/>
      <c r="AA338" s="9"/>
      <c r="AB338" s="9"/>
      <c r="AC338" s="9"/>
      <c r="AD338" s="34"/>
      <c r="AE338" s="73" t="b">
        <f t="shared" si="16"/>
        <v>1</v>
      </c>
      <c r="AF338" s="73" t="b">
        <f t="shared" si="17"/>
        <v>1</v>
      </c>
    </row>
    <row r="339" spans="1:32">
      <c r="A339" s="56" t="str">
        <f t="shared" si="15"/>
        <v/>
      </c>
      <c r="B339" s="61"/>
      <c r="C339" s="61"/>
      <c r="D339" s="61"/>
      <c r="E339" s="61"/>
      <c r="F339" s="61"/>
      <c r="G339" s="61"/>
      <c r="H339" s="61"/>
      <c r="I339" s="61"/>
      <c r="J339" s="9"/>
      <c r="K339" s="9"/>
      <c r="L339" s="45"/>
      <c r="M339" s="9"/>
      <c r="N339" s="9"/>
      <c r="O339" s="9"/>
      <c r="P339" s="9"/>
      <c r="Q339" s="9"/>
      <c r="R339" s="9"/>
      <c r="S339" s="63"/>
      <c r="T339" s="9"/>
      <c r="U339" s="9"/>
      <c r="V339" s="9"/>
      <c r="W339" s="9"/>
      <c r="X339" s="9"/>
      <c r="Y339" s="9"/>
      <c r="Z339" s="34"/>
      <c r="AA339" s="9"/>
      <c r="AB339" s="9"/>
      <c r="AC339" s="9"/>
      <c r="AD339" s="34"/>
      <c r="AE339" s="73" t="b">
        <f t="shared" si="16"/>
        <v>1</v>
      </c>
      <c r="AF339" s="73" t="b">
        <f t="shared" si="17"/>
        <v>1</v>
      </c>
    </row>
    <row r="340" spans="1:32">
      <c r="A340" s="56" t="str">
        <f t="shared" si="15"/>
        <v/>
      </c>
      <c r="B340" s="61"/>
      <c r="C340" s="61"/>
      <c r="D340" s="61"/>
      <c r="E340" s="61"/>
      <c r="F340" s="61"/>
      <c r="G340" s="61"/>
      <c r="H340" s="61"/>
      <c r="I340" s="61"/>
      <c r="J340" s="9"/>
      <c r="K340" s="9"/>
      <c r="L340" s="45"/>
      <c r="M340" s="9"/>
      <c r="N340" s="9"/>
      <c r="O340" s="9"/>
      <c r="P340" s="9"/>
      <c r="Q340" s="9"/>
      <c r="R340" s="9"/>
      <c r="S340" s="63"/>
      <c r="T340" s="9"/>
      <c r="U340" s="9"/>
      <c r="V340" s="9"/>
      <c r="W340" s="9"/>
      <c r="X340" s="9"/>
      <c r="Y340" s="9"/>
      <c r="Z340" s="34"/>
      <c r="AA340" s="9"/>
      <c r="AB340" s="9"/>
      <c r="AC340" s="9"/>
      <c r="AD340" s="34"/>
      <c r="AE340" s="73" t="b">
        <f t="shared" si="16"/>
        <v>1</v>
      </c>
      <c r="AF340" s="73" t="b">
        <f t="shared" si="17"/>
        <v>1</v>
      </c>
    </row>
    <row r="341" spans="1:32">
      <c r="A341" s="56" t="str">
        <f t="shared" si="15"/>
        <v/>
      </c>
      <c r="B341" s="61"/>
      <c r="C341" s="61"/>
      <c r="D341" s="61"/>
      <c r="E341" s="61"/>
      <c r="F341" s="61"/>
      <c r="G341" s="61"/>
      <c r="H341" s="61"/>
      <c r="I341" s="61"/>
      <c r="J341" s="9"/>
      <c r="K341" s="9"/>
      <c r="L341" s="45"/>
      <c r="M341" s="9"/>
      <c r="N341" s="9"/>
      <c r="O341" s="9"/>
      <c r="P341" s="9"/>
      <c r="Q341" s="9"/>
      <c r="R341" s="9"/>
      <c r="S341" s="63"/>
      <c r="T341" s="9"/>
      <c r="U341" s="9"/>
      <c r="V341" s="9"/>
      <c r="W341" s="9"/>
      <c r="X341" s="9"/>
      <c r="Y341" s="9"/>
      <c r="Z341" s="34"/>
      <c r="AA341" s="9"/>
      <c r="AB341" s="9"/>
      <c r="AC341" s="9"/>
      <c r="AD341" s="34"/>
      <c r="AE341" s="73" t="b">
        <f t="shared" si="16"/>
        <v>1</v>
      </c>
      <c r="AF341" s="73" t="b">
        <f t="shared" si="17"/>
        <v>1</v>
      </c>
    </row>
    <row r="342" spans="1:32">
      <c r="A342" s="56" t="str">
        <f t="shared" si="15"/>
        <v/>
      </c>
      <c r="B342" s="61"/>
      <c r="C342" s="61"/>
      <c r="D342" s="61"/>
      <c r="E342" s="61"/>
      <c r="F342" s="61"/>
      <c r="G342" s="61"/>
      <c r="H342" s="61"/>
      <c r="I342" s="61"/>
      <c r="J342" s="9"/>
      <c r="K342" s="9"/>
      <c r="L342" s="45"/>
      <c r="M342" s="9"/>
      <c r="N342" s="9"/>
      <c r="O342" s="9"/>
      <c r="P342" s="9"/>
      <c r="Q342" s="9"/>
      <c r="R342" s="9"/>
      <c r="S342" s="63"/>
      <c r="T342" s="9"/>
      <c r="U342" s="9"/>
      <c r="V342" s="9"/>
      <c r="W342" s="9"/>
      <c r="X342" s="9"/>
      <c r="Y342" s="9"/>
      <c r="Z342" s="34"/>
      <c r="AA342" s="9"/>
      <c r="AB342" s="9"/>
      <c r="AC342" s="9"/>
      <c r="AD342" s="34"/>
      <c r="AE342" s="73" t="b">
        <f t="shared" si="16"/>
        <v>1</v>
      </c>
      <c r="AF342" s="73" t="b">
        <f t="shared" si="17"/>
        <v>1</v>
      </c>
    </row>
    <row r="343" spans="1:32">
      <c r="A343" s="56" t="str">
        <f t="shared" si="15"/>
        <v/>
      </c>
      <c r="B343" s="61"/>
      <c r="C343" s="61"/>
      <c r="D343" s="61"/>
      <c r="E343" s="61"/>
      <c r="F343" s="61"/>
      <c r="G343" s="61"/>
      <c r="H343" s="61"/>
      <c r="I343" s="61"/>
      <c r="J343" s="9"/>
      <c r="K343" s="9"/>
      <c r="L343" s="45"/>
      <c r="M343" s="9"/>
      <c r="N343" s="9"/>
      <c r="O343" s="9"/>
      <c r="P343" s="9"/>
      <c r="Q343" s="9"/>
      <c r="R343" s="9"/>
      <c r="S343" s="63"/>
      <c r="T343" s="9"/>
      <c r="U343" s="9"/>
      <c r="V343" s="9"/>
      <c r="W343" s="9"/>
      <c r="X343" s="9"/>
      <c r="Y343" s="9"/>
      <c r="Z343" s="34"/>
      <c r="AA343" s="9"/>
      <c r="AB343" s="9"/>
      <c r="AC343" s="9"/>
      <c r="AD343" s="34"/>
      <c r="AE343" s="73" t="b">
        <f t="shared" si="16"/>
        <v>1</v>
      </c>
      <c r="AF343" s="73" t="b">
        <f t="shared" si="17"/>
        <v>1</v>
      </c>
    </row>
    <row r="344" spans="1:32">
      <c r="A344" s="56" t="str">
        <f t="shared" si="15"/>
        <v/>
      </c>
      <c r="B344" s="61"/>
      <c r="C344" s="61"/>
      <c r="D344" s="61"/>
      <c r="E344" s="61"/>
      <c r="F344" s="61"/>
      <c r="G344" s="61"/>
      <c r="H344" s="61"/>
      <c r="I344" s="61"/>
      <c r="J344" s="9"/>
      <c r="K344" s="9"/>
      <c r="L344" s="45"/>
      <c r="M344" s="9"/>
      <c r="N344" s="9"/>
      <c r="O344" s="9"/>
      <c r="P344" s="9"/>
      <c r="Q344" s="9"/>
      <c r="R344" s="9"/>
      <c r="S344" s="63"/>
      <c r="T344" s="9"/>
      <c r="U344" s="9"/>
      <c r="V344" s="9"/>
      <c r="W344" s="9"/>
      <c r="X344" s="9"/>
      <c r="Y344" s="9"/>
      <c r="Z344" s="34"/>
      <c r="AA344" s="9"/>
      <c r="AB344" s="9"/>
      <c r="AC344" s="9"/>
      <c r="AD344" s="34"/>
      <c r="AE344" s="73" t="b">
        <f t="shared" si="16"/>
        <v>1</v>
      </c>
      <c r="AF344" s="73" t="b">
        <f t="shared" si="17"/>
        <v>1</v>
      </c>
    </row>
    <row r="345" spans="1:32">
      <c r="A345" s="56" t="str">
        <f t="shared" si="15"/>
        <v/>
      </c>
      <c r="B345" s="61"/>
      <c r="C345" s="61"/>
      <c r="D345" s="61"/>
      <c r="E345" s="61"/>
      <c r="F345" s="61"/>
      <c r="G345" s="61"/>
      <c r="H345" s="61"/>
      <c r="I345" s="61"/>
      <c r="J345" s="9"/>
      <c r="K345" s="9"/>
      <c r="L345" s="45"/>
      <c r="M345" s="9"/>
      <c r="N345" s="9"/>
      <c r="O345" s="9"/>
      <c r="P345" s="9"/>
      <c r="Q345" s="9"/>
      <c r="R345" s="9"/>
      <c r="S345" s="63"/>
      <c r="T345" s="9"/>
      <c r="U345" s="9"/>
      <c r="V345" s="9"/>
      <c r="W345" s="9"/>
      <c r="X345" s="9"/>
      <c r="Y345" s="9"/>
      <c r="Z345" s="34"/>
      <c r="AA345" s="9"/>
      <c r="AB345" s="9"/>
      <c r="AC345" s="9"/>
      <c r="AD345" s="34"/>
      <c r="AE345" s="73" t="b">
        <f t="shared" si="16"/>
        <v>1</v>
      </c>
      <c r="AF345" s="73" t="b">
        <f t="shared" si="17"/>
        <v>1</v>
      </c>
    </row>
    <row r="346" spans="1:32">
      <c r="A346" s="56" t="str">
        <f t="shared" si="15"/>
        <v/>
      </c>
      <c r="B346" s="61"/>
      <c r="C346" s="61"/>
      <c r="D346" s="61"/>
      <c r="E346" s="61"/>
      <c r="F346" s="61"/>
      <c r="G346" s="61"/>
      <c r="H346" s="61"/>
      <c r="I346" s="61"/>
      <c r="J346" s="9"/>
      <c r="K346" s="9"/>
      <c r="L346" s="45"/>
      <c r="M346" s="9"/>
      <c r="N346" s="9"/>
      <c r="O346" s="9"/>
      <c r="P346" s="9"/>
      <c r="Q346" s="9"/>
      <c r="R346" s="9"/>
      <c r="S346" s="63"/>
      <c r="T346" s="9"/>
      <c r="U346" s="9"/>
      <c r="V346" s="9"/>
      <c r="W346" s="9"/>
      <c r="X346" s="9"/>
      <c r="Y346" s="9"/>
      <c r="Z346" s="34"/>
      <c r="AA346" s="9"/>
      <c r="AB346" s="9"/>
      <c r="AC346" s="9"/>
      <c r="AD346" s="34"/>
      <c r="AE346" s="73" t="b">
        <f t="shared" si="16"/>
        <v>1</v>
      </c>
      <c r="AF346" s="73" t="b">
        <f t="shared" si="17"/>
        <v>1</v>
      </c>
    </row>
    <row r="347" spans="1:32">
      <c r="A347" s="56" t="str">
        <f t="shared" si="15"/>
        <v/>
      </c>
      <c r="B347" s="61"/>
      <c r="C347" s="61"/>
      <c r="D347" s="61"/>
      <c r="E347" s="61"/>
      <c r="F347" s="61"/>
      <c r="G347" s="61"/>
      <c r="H347" s="61"/>
      <c r="I347" s="61"/>
      <c r="J347" s="9"/>
      <c r="K347" s="9"/>
      <c r="L347" s="45"/>
      <c r="M347" s="9"/>
      <c r="N347" s="9"/>
      <c r="O347" s="9"/>
      <c r="P347" s="9"/>
      <c r="Q347" s="9"/>
      <c r="R347" s="9"/>
      <c r="S347" s="63"/>
      <c r="T347" s="9"/>
      <c r="U347" s="9"/>
      <c r="V347" s="9"/>
      <c r="W347" s="9"/>
      <c r="X347" s="9"/>
      <c r="Y347" s="9"/>
      <c r="Z347" s="34"/>
      <c r="AA347" s="9"/>
      <c r="AB347" s="9"/>
      <c r="AC347" s="9"/>
      <c r="AD347" s="34"/>
      <c r="AE347" s="73" t="b">
        <f t="shared" si="16"/>
        <v>1</v>
      </c>
      <c r="AF347" s="73" t="b">
        <f t="shared" si="17"/>
        <v>1</v>
      </c>
    </row>
    <row r="348" spans="1:32">
      <c r="A348" s="56" t="str">
        <f t="shared" si="15"/>
        <v/>
      </c>
      <c r="B348" s="61"/>
      <c r="C348" s="61"/>
      <c r="D348" s="61"/>
      <c r="E348" s="61"/>
      <c r="F348" s="61"/>
      <c r="G348" s="61"/>
      <c r="H348" s="61"/>
      <c r="I348" s="61"/>
      <c r="J348" s="9"/>
      <c r="K348" s="9"/>
      <c r="L348" s="45"/>
      <c r="M348" s="9"/>
      <c r="N348" s="9"/>
      <c r="O348" s="9"/>
      <c r="P348" s="9"/>
      <c r="Q348" s="9"/>
      <c r="R348" s="9"/>
      <c r="S348" s="63"/>
      <c r="T348" s="9"/>
      <c r="U348" s="9"/>
      <c r="V348" s="9"/>
      <c r="W348" s="9"/>
      <c r="X348" s="9"/>
      <c r="Y348" s="9"/>
      <c r="Z348" s="34"/>
      <c r="AA348" s="9"/>
      <c r="AB348" s="9"/>
      <c r="AC348" s="9"/>
      <c r="AD348" s="34"/>
      <c r="AE348" s="73" t="b">
        <f t="shared" si="16"/>
        <v>1</v>
      </c>
      <c r="AF348" s="73" t="b">
        <f t="shared" si="17"/>
        <v>1</v>
      </c>
    </row>
    <row r="349" spans="1:32">
      <c r="A349" s="56" t="str">
        <f t="shared" si="15"/>
        <v/>
      </c>
      <c r="B349" s="61"/>
      <c r="C349" s="61"/>
      <c r="D349" s="61"/>
      <c r="E349" s="61"/>
      <c r="F349" s="61"/>
      <c r="G349" s="61"/>
      <c r="H349" s="61"/>
      <c r="I349" s="61"/>
      <c r="J349" s="9"/>
      <c r="K349" s="9"/>
      <c r="L349" s="45"/>
      <c r="M349" s="9"/>
      <c r="N349" s="9"/>
      <c r="O349" s="9"/>
      <c r="P349" s="9"/>
      <c r="Q349" s="9"/>
      <c r="R349" s="9"/>
      <c r="S349" s="63"/>
      <c r="T349" s="9"/>
      <c r="U349" s="9"/>
      <c r="V349" s="9"/>
      <c r="W349" s="9"/>
      <c r="X349" s="9"/>
      <c r="Y349" s="9"/>
      <c r="Z349" s="34"/>
      <c r="AA349" s="9"/>
      <c r="AB349" s="9"/>
      <c r="AC349" s="9"/>
      <c r="AD349" s="34"/>
      <c r="AE349" s="73" t="b">
        <f t="shared" si="16"/>
        <v>1</v>
      </c>
      <c r="AF349" s="73" t="b">
        <f t="shared" si="17"/>
        <v>1</v>
      </c>
    </row>
    <row r="350" spans="1:32">
      <c r="A350" s="56" t="str">
        <f t="shared" si="15"/>
        <v/>
      </c>
      <c r="B350" s="61"/>
      <c r="C350" s="61"/>
      <c r="D350" s="61"/>
      <c r="E350" s="61"/>
      <c r="F350" s="61"/>
      <c r="G350" s="61"/>
      <c r="H350" s="61"/>
      <c r="I350" s="61"/>
      <c r="J350" s="9"/>
      <c r="K350" s="9"/>
      <c r="L350" s="45"/>
      <c r="M350" s="9"/>
      <c r="N350" s="9"/>
      <c r="O350" s="9"/>
      <c r="P350" s="9"/>
      <c r="Q350" s="9"/>
      <c r="R350" s="9"/>
      <c r="S350" s="63"/>
      <c r="T350" s="9"/>
      <c r="U350" s="9"/>
      <c r="V350" s="9"/>
      <c r="W350" s="9"/>
      <c r="X350" s="9"/>
      <c r="Y350" s="9"/>
      <c r="Z350" s="34"/>
      <c r="AA350" s="9"/>
      <c r="AB350" s="9"/>
      <c r="AC350" s="9"/>
      <c r="AD350" s="34"/>
      <c r="AE350" s="73" t="b">
        <f t="shared" si="16"/>
        <v>1</v>
      </c>
      <c r="AF350" s="73" t="b">
        <f t="shared" si="17"/>
        <v>1</v>
      </c>
    </row>
    <row r="351" spans="1:32">
      <c r="A351" s="56" t="str">
        <f t="shared" si="15"/>
        <v/>
      </c>
      <c r="B351" s="61"/>
      <c r="C351" s="61"/>
      <c r="D351" s="61"/>
      <c r="E351" s="61"/>
      <c r="F351" s="61"/>
      <c r="G351" s="61"/>
      <c r="H351" s="61"/>
      <c r="I351" s="61"/>
      <c r="J351" s="9"/>
      <c r="K351" s="9"/>
      <c r="L351" s="45"/>
      <c r="M351" s="9"/>
      <c r="N351" s="9"/>
      <c r="O351" s="9"/>
      <c r="P351" s="9"/>
      <c r="Q351" s="9"/>
      <c r="R351" s="9"/>
      <c r="S351" s="63"/>
      <c r="T351" s="9"/>
      <c r="U351" s="9"/>
      <c r="V351" s="9"/>
      <c r="W351" s="9"/>
      <c r="X351" s="9"/>
      <c r="Y351" s="9"/>
      <c r="Z351" s="34"/>
      <c r="AA351" s="9"/>
      <c r="AB351" s="9"/>
      <c r="AC351" s="9"/>
      <c r="AD351" s="34"/>
      <c r="AE351" s="73" t="b">
        <f t="shared" si="16"/>
        <v>1</v>
      </c>
      <c r="AF351" s="73" t="b">
        <f t="shared" si="17"/>
        <v>1</v>
      </c>
    </row>
    <row r="352" spans="1:32">
      <c r="A352" s="56" t="str">
        <f t="shared" si="15"/>
        <v/>
      </c>
      <c r="B352" s="61"/>
      <c r="C352" s="61"/>
      <c r="D352" s="61"/>
      <c r="E352" s="61"/>
      <c r="F352" s="61"/>
      <c r="G352" s="61"/>
      <c r="H352" s="61"/>
      <c r="I352" s="61"/>
      <c r="J352" s="9"/>
      <c r="K352" s="9"/>
      <c r="L352" s="45"/>
      <c r="M352" s="9"/>
      <c r="N352" s="9"/>
      <c r="O352" s="9"/>
      <c r="P352" s="9"/>
      <c r="Q352" s="9"/>
      <c r="R352" s="9"/>
      <c r="S352" s="63"/>
      <c r="T352" s="9"/>
      <c r="U352" s="9"/>
      <c r="V352" s="9"/>
      <c r="W352" s="9"/>
      <c r="X352" s="9"/>
      <c r="Y352" s="9"/>
      <c r="Z352" s="34"/>
      <c r="AA352" s="9"/>
      <c r="AB352" s="9"/>
      <c r="AC352" s="9"/>
      <c r="AD352" s="34"/>
      <c r="AE352" s="73" t="b">
        <f t="shared" si="16"/>
        <v>1</v>
      </c>
      <c r="AF352" s="73" t="b">
        <f t="shared" si="17"/>
        <v>1</v>
      </c>
    </row>
    <row r="353" spans="1:32">
      <c r="A353" s="56" t="str">
        <f t="shared" si="15"/>
        <v/>
      </c>
      <c r="B353" s="61"/>
      <c r="C353" s="61"/>
      <c r="D353" s="61"/>
      <c r="E353" s="61"/>
      <c r="F353" s="61"/>
      <c r="G353" s="61"/>
      <c r="H353" s="61"/>
      <c r="I353" s="61"/>
      <c r="J353" s="9"/>
      <c r="K353" s="9"/>
      <c r="L353" s="45"/>
      <c r="M353" s="9"/>
      <c r="N353" s="9"/>
      <c r="O353" s="9"/>
      <c r="P353" s="9"/>
      <c r="Q353" s="9"/>
      <c r="R353" s="9"/>
      <c r="S353" s="63"/>
      <c r="T353" s="9"/>
      <c r="U353" s="9"/>
      <c r="V353" s="9"/>
      <c r="W353" s="9"/>
      <c r="X353" s="9"/>
      <c r="Y353" s="9"/>
      <c r="Z353" s="34"/>
      <c r="AA353" s="9"/>
      <c r="AB353" s="9"/>
      <c r="AC353" s="9"/>
      <c r="AD353" s="34"/>
      <c r="AE353" s="73" t="b">
        <f t="shared" si="16"/>
        <v>1</v>
      </c>
      <c r="AF353" s="73" t="b">
        <f t="shared" si="17"/>
        <v>1</v>
      </c>
    </row>
    <row r="354" spans="1:32">
      <c r="A354" s="56" t="str">
        <f t="shared" si="15"/>
        <v/>
      </c>
      <c r="B354" s="61"/>
      <c r="C354" s="61"/>
      <c r="D354" s="61"/>
      <c r="E354" s="61"/>
      <c r="F354" s="61"/>
      <c r="G354" s="61"/>
      <c r="H354" s="61"/>
      <c r="I354" s="61"/>
      <c r="J354" s="9"/>
      <c r="K354" s="9"/>
      <c r="L354" s="45"/>
      <c r="M354" s="9"/>
      <c r="N354" s="9"/>
      <c r="O354" s="9"/>
      <c r="P354" s="9"/>
      <c r="Q354" s="9"/>
      <c r="R354" s="9"/>
      <c r="S354" s="63"/>
      <c r="T354" s="9"/>
      <c r="U354" s="9"/>
      <c r="V354" s="9"/>
      <c r="W354" s="9"/>
      <c r="X354" s="9"/>
      <c r="Y354" s="9"/>
      <c r="Z354" s="34"/>
      <c r="AA354" s="9"/>
      <c r="AB354" s="9"/>
      <c r="AC354" s="9"/>
      <c r="AD354" s="34"/>
      <c r="AE354" s="73" t="b">
        <f t="shared" si="16"/>
        <v>1</v>
      </c>
      <c r="AF354" s="73" t="b">
        <f t="shared" si="17"/>
        <v>1</v>
      </c>
    </row>
    <row r="355" spans="1:32">
      <c r="A355" s="56" t="str">
        <f t="shared" si="15"/>
        <v/>
      </c>
      <c r="B355" s="61"/>
      <c r="C355" s="61"/>
      <c r="D355" s="61"/>
      <c r="E355" s="61"/>
      <c r="F355" s="61"/>
      <c r="G355" s="61"/>
      <c r="H355" s="61"/>
      <c r="I355" s="61"/>
      <c r="J355" s="9"/>
      <c r="K355" s="9"/>
      <c r="L355" s="45"/>
      <c r="M355" s="9"/>
      <c r="N355" s="9"/>
      <c r="O355" s="9"/>
      <c r="P355" s="9"/>
      <c r="Q355" s="9"/>
      <c r="R355" s="9"/>
      <c r="S355" s="63"/>
      <c r="T355" s="9"/>
      <c r="U355" s="9"/>
      <c r="V355" s="9"/>
      <c r="W355" s="9"/>
      <c r="X355" s="9"/>
      <c r="Y355" s="9"/>
      <c r="Z355" s="34"/>
      <c r="AA355" s="9"/>
      <c r="AB355" s="9"/>
      <c r="AC355" s="9"/>
      <c r="AD355" s="34"/>
      <c r="AE355" s="73" t="b">
        <f t="shared" si="16"/>
        <v>1</v>
      </c>
      <c r="AF355" s="73" t="b">
        <f t="shared" si="17"/>
        <v>1</v>
      </c>
    </row>
    <row r="356" spans="1:32">
      <c r="A356" s="56" t="str">
        <f t="shared" si="15"/>
        <v/>
      </c>
      <c r="B356" s="61"/>
      <c r="C356" s="61"/>
      <c r="D356" s="61"/>
      <c r="E356" s="61"/>
      <c r="F356" s="61"/>
      <c r="G356" s="61"/>
      <c r="H356" s="61"/>
      <c r="I356" s="61"/>
      <c r="J356" s="9"/>
      <c r="K356" s="9"/>
      <c r="L356" s="45"/>
      <c r="M356" s="9"/>
      <c r="N356" s="9"/>
      <c r="O356" s="9"/>
      <c r="P356" s="9"/>
      <c r="Q356" s="9"/>
      <c r="R356" s="9"/>
      <c r="S356" s="63"/>
      <c r="T356" s="9"/>
      <c r="U356" s="9"/>
      <c r="V356" s="9"/>
      <c r="W356" s="9"/>
      <c r="X356" s="9"/>
      <c r="Y356" s="9"/>
      <c r="Z356" s="34"/>
      <c r="AA356" s="9"/>
      <c r="AB356" s="9"/>
      <c r="AC356" s="9"/>
      <c r="AD356" s="34"/>
      <c r="AE356" s="73" t="b">
        <f t="shared" si="16"/>
        <v>1</v>
      </c>
      <c r="AF356" s="73" t="b">
        <f t="shared" si="17"/>
        <v>1</v>
      </c>
    </row>
    <row r="357" spans="1:32">
      <c r="A357" s="56" t="str">
        <f t="shared" si="15"/>
        <v/>
      </c>
      <c r="B357" s="61"/>
      <c r="C357" s="61"/>
      <c r="D357" s="61"/>
      <c r="E357" s="61"/>
      <c r="F357" s="61"/>
      <c r="G357" s="61"/>
      <c r="H357" s="61"/>
      <c r="I357" s="61"/>
      <c r="J357" s="9"/>
      <c r="K357" s="9"/>
      <c r="L357" s="45"/>
      <c r="M357" s="9"/>
      <c r="N357" s="9"/>
      <c r="O357" s="9"/>
      <c r="P357" s="9"/>
      <c r="Q357" s="9"/>
      <c r="R357" s="9"/>
      <c r="S357" s="63"/>
      <c r="T357" s="9"/>
      <c r="U357" s="9"/>
      <c r="V357" s="9"/>
      <c r="W357" s="9"/>
      <c r="X357" s="9"/>
      <c r="Y357" s="9"/>
      <c r="Z357" s="34"/>
      <c r="AA357" s="9"/>
      <c r="AB357" s="9"/>
      <c r="AC357" s="9"/>
      <c r="AD357" s="34"/>
      <c r="AE357" s="73" t="b">
        <f t="shared" si="16"/>
        <v>1</v>
      </c>
      <c r="AF357" s="73" t="b">
        <f t="shared" si="17"/>
        <v>1</v>
      </c>
    </row>
    <row r="358" spans="1:32">
      <c r="A358" s="56" t="str">
        <f t="shared" si="15"/>
        <v/>
      </c>
      <c r="B358" s="61"/>
      <c r="C358" s="61"/>
      <c r="D358" s="61"/>
      <c r="E358" s="61"/>
      <c r="F358" s="61"/>
      <c r="G358" s="61"/>
      <c r="H358" s="61"/>
      <c r="I358" s="61"/>
      <c r="J358" s="9"/>
      <c r="K358" s="9"/>
      <c r="L358" s="45"/>
      <c r="M358" s="9"/>
      <c r="N358" s="9"/>
      <c r="O358" s="9"/>
      <c r="P358" s="9"/>
      <c r="Q358" s="9"/>
      <c r="R358" s="9"/>
      <c r="S358" s="63"/>
      <c r="T358" s="9"/>
      <c r="U358" s="9"/>
      <c r="V358" s="9"/>
      <c r="W358" s="9"/>
      <c r="X358" s="9"/>
      <c r="Y358" s="9"/>
      <c r="Z358" s="34"/>
      <c r="AA358" s="9"/>
      <c r="AB358" s="9"/>
      <c r="AC358" s="9"/>
      <c r="AD358" s="34"/>
      <c r="AE358" s="73" t="b">
        <f t="shared" si="16"/>
        <v>1</v>
      </c>
      <c r="AF358" s="73" t="b">
        <f t="shared" si="17"/>
        <v>1</v>
      </c>
    </row>
    <row r="359" spans="1:32">
      <c r="A359" s="56" t="str">
        <f t="shared" si="15"/>
        <v/>
      </c>
      <c r="B359" s="61"/>
      <c r="C359" s="61"/>
      <c r="D359" s="61"/>
      <c r="E359" s="61"/>
      <c r="F359" s="61"/>
      <c r="G359" s="61"/>
      <c r="H359" s="61"/>
      <c r="I359" s="61"/>
      <c r="J359" s="9"/>
      <c r="K359" s="9"/>
      <c r="L359" s="45"/>
      <c r="M359" s="9"/>
      <c r="N359" s="9"/>
      <c r="O359" s="9"/>
      <c r="P359" s="9"/>
      <c r="Q359" s="9"/>
      <c r="R359" s="9"/>
      <c r="S359" s="63"/>
      <c r="T359" s="9"/>
      <c r="U359" s="9"/>
      <c r="V359" s="9"/>
      <c r="W359" s="9"/>
      <c r="X359" s="9"/>
      <c r="Y359" s="9"/>
      <c r="Z359" s="34"/>
      <c r="AA359" s="9"/>
      <c r="AB359" s="9"/>
      <c r="AC359" s="9"/>
      <c r="AD359" s="34"/>
      <c r="AE359" s="73" t="b">
        <f t="shared" si="16"/>
        <v>1</v>
      </c>
      <c r="AF359" s="73" t="b">
        <f t="shared" si="17"/>
        <v>1</v>
      </c>
    </row>
    <row r="360" spans="1:32">
      <c r="A360" s="56" t="str">
        <f t="shared" si="15"/>
        <v/>
      </c>
      <c r="B360" s="61"/>
      <c r="C360" s="61"/>
      <c r="D360" s="61"/>
      <c r="E360" s="61"/>
      <c r="F360" s="61"/>
      <c r="G360" s="61"/>
      <c r="H360" s="61"/>
      <c r="I360" s="61"/>
      <c r="J360" s="9"/>
      <c r="K360" s="9"/>
      <c r="L360" s="45"/>
      <c r="M360" s="9"/>
      <c r="N360" s="9"/>
      <c r="O360" s="9"/>
      <c r="P360" s="9"/>
      <c r="Q360" s="9"/>
      <c r="R360" s="9"/>
      <c r="S360" s="63"/>
      <c r="T360" s="9"/>
      <c r="U360" s="9"/>
      <c r="V360" s="9"/>
      <c r="W360" s="9"/>
      <c r="X360" s="9"/>
      <c r="Y360" s="9"/>
      <c r="Z360" s="34"/>
      <c r="AA360" s="9"/>
      <c r="AB360" s="9"/>
      <c r="AC360" s="9"/>
      <c r="AD360" s="34"/>
      <c r="AE360" s="73" t="b">
        <f t="shared" si="16"/>
        <v>1</v>
      </c>
      <c r="AF360" s="73" t="b">
        <f t="shared" si="17"/>
        <v>1</v>
      </c>
    </row>
    <row r="361" spans="1:32">
      <c r="A361" s="56" t="str">
        <f t="shared" si="15"/>
        <v/>
      </c>
      <c r="B361" s="61"/>
      <c r="C361" s="61"/>
      <c r="D361" s="61"/>
      <c r="E361" s="61"/>
      <c r="F361" s="61"/>
      <c r="G361" s="61"/>
      <c r="H361" s="61"/>
      <c r="I361" s="61"/>
      <c r="J361" s="9"/>
      <c r="K361" s="9"/>
      <c r="L361" s="45"/>
      <c r="M361" s="9"/>
      <c r="N361" s="9"/>
      <c r="O361" s="9"/>
      <c r="P361" s="9"/>
      <c r="Q361" s="9"/>
      <c r="R361" s="9"/>
      <c r="S361" s="63"/>
      <c r="T361" s="9"/>
      <c r="U361" s="9"/>
      <c r="V361" s="9"/>
      <c r="W361" s="9"/>
      <c r="X361" s="9"/>
      <c r="Y361" s="9"/>
      <c r="Z361" s="34"/>
      <c r="AA361" s="9"/>
      <c r="AB361" s="9"/>
      <c r="AC361" s="9"/>
      <c r="AD361" s="34"/>
      <c r="AE361" s="73" t="b">
        <f t="shared" si="16"/>
        <v>1</v>
      </c>
      <c r="AF361" s="73" t="b">
        <f t="shared" si="17"/>
        <v>1</v>
      </c>
    </row>
    <row r="362" spans="1:32">
      <c r="A362" s="56" t="str">
        <f t="shared" si="15"/>
        <v/>
      </c>
      <c r="B362" s="61"/>
      <c r="C362" s="61"/>
      <c r="D362" s="61"/>
      <c r="E362" s="61"/>
      <c r="F362" s="61"/>
      <c r="G362" s="61"/>
      <c r="H362" s="61"/>
      <c r="I362" s="61"/>
      <c r="J362" s="9"/>
      <c r="K362" s="9"/>
      <c r="L362" s="45"/>
      <c r="M362" s="9"/>
      <c r="N362" s="9"/>
      <c r="O362" s="9"/>
      <c r="P362" s="9"/>
      <c r="Q362" s="9"/>
      <c r="R362" s="9"/>
      <c r="S362" s="63"/>
      <c r="T362" s="9"/>
      <c r="U362" s="9"/>
      <c r="V362" s="9"/>
      <c r="W362" s="9"/>
      <c r="X362" s="9"/>
      <c r="Y362" s="9"/>
      <c r="Z362" s="34"/>
      <c r="AA362" s="9"/>
      <c r="AB362" s="9"/>
      <c r="AC362" s="9"/>
      <c r="AD362" s="34"/>
      <c r="AE362" s="73" t="b">
        <f t="shared" si="16"/>
        <v>1</v>
      </c>
      <c r="AF362" s="73" t="b">
        <f t="shared" si="17"/>
        <v>1</v>
      </c>
    </row>
    <row r="363" spans="1:32">
      <c r="A363" s="56" t="str">
        <f t="shared" si="15"/>
        <v/>
      </c>
      <c r="B363" s="61"/>
      <c r="C363" s="61"/>
      <c r="D363" s="61"/>
      <c r="E363" s="61"/>
      <c r="F363" s="61"/>
      <c r="G363" s="61"/>
      <c r="H363" s="61"/>
      <c r="I363" s="61"/>
      <c r="J363" s="9"/>
      <c r="K363" s="9"/>
      <c r="L363" s="45"/>
      <c r="M363" s="9"/>
      <c r="N363" s="9"/>
      <c r="O363" s="9"/>
      <c r="P363" s="9"/>
      <c r="Q363" s="9"/>
      <c r="R363" s="9"/>
      <c r="S363" s="63"/>
      <c r="T363" s="9"/>
      <c r="U363" s="9"/>
      <c r="V363" s="9"/>
      <c r="W363" s="9"/>
      <c r="X363" s="9"/>
      <c r="Y363" s="9"/>
      <c r="Z363" s="34"/>
      <c r="AA363" s="9"/>
      <c r="AB363" s="9"/>
      <c r="AC363" s="9"/>
      <c r="AD363" s="34"/>
      <c r="AE363" s="73" t="b">
        <f t="shared" si="16"/>
        <v>1</v>
      </c>
      <c r="AF363" s="73" t="b">
        <f t="shared" si="17"/>
        <v>1</v>
      </c>
    </row>
    <row r="364" spans="1:32">
      <c r="A364" s="56" t="str">
        <f t="shared" si="15"/>
        <v/>
      </c>
      <c r="B364" s="61"/>
      <c r="C364" s="61"/>
      <c r="D364" s="61"/>
      <c r="E364" s="61"/>
      <c r="F364" s="61"/>
      <c r="G364" s="61"/>
      <c r="H364" s="61"/>
      <c r="I364" s="61"/>
      <c r="J364" s="9"/>
      <c r="K364" s="9"/>
      <c r="L364" s="45"/>
      <c r="M364" s="9"/>
      <c r="N364" s="9"/>
      <c r="O364" s="9"/>
      <c r="P364" s="9"/>
      <c r="Q364" s="9"/>
      <c r="R364" s="9"/>
      <c r="S364" s="63"/>
      <c r="T364" s="9"/>
      <c r="U364" s="9"/>
      <c r="V364" s="9"/>
      <c r="W364" s="9"/>
      <c r="X364" s="9"/>
      <c r="Y364" s="9"/>
      <c r="Z364" s="34"/>
      <c r="AA364" s="9"/>
      <c r="AB364" s="9"/>
      <c r="AC364" s="9"/>
      <c r="AD364" s="34"/>
      <c r="AE364" s="73" t="b">
        <f t="shared" si="16"/>
        <v>1</v>
      </c>
      <c r="AF364" s="73" t="b">
        <f t="shared" si="17"/>
        <v>1</v>
      </c>
    </row>
    <row r="365" spans="1:32">
      <c r="A365" s="56" t="str">
        <f t="shared" si="15"/>
        <v/>
      </c>
      <c r="B365" s="61"/>
      <c r="C365" s="61"/>
      <c r="D365" s="61"/>
      <c r="E365" s="61"/>
      <c r="F365" s="61"/>
      <c r="G365" s="61"/>
      <c r="H365" s="61"/>
      <c r="I365" s="61"/>
      <c r="J365" s="9"/>
      <c r="K365" s="9"/>
      <c r="L365" s="45"/>
      <c r="M365" s="9"/>
      <c r="N365" s="9"/>
      <c r="O365" s="9"/>
      <c r="P365" s="9"/>
      <c r="Q365" s="9"/>
      <c r="R365" s="9"/>
      <c r="S365" s="63"/>
      <c r="T365" s="9"/>
      <c r="U365" s="9"/>
      <c r="V365" s="9"/>
      <c r="W365" s="9"/>
      <c r="X365" s="9"/>
      <c r="Y365" s="9"/>
      <c r="Z365" s="34"/>
      <c r="AA365" s="9"/>
      <c r="AB365" s="9"/>
      <c r="AC365" s="9"/>
      <c r="AD365" s="34"/>
      <c r="AE365" s="73" t="b">
        <f t="shared" si="16"/>
        <v>1</v>
      </c>
      <c r="AF365" s="73" t="b">
        <f t="shared" si="17"/>
        <v>1</v>
      </c>
    </row>
    <row r="366" spans="1:32">
      <c r="A366" s="56" t="str">
        <f t="shared" si="15"/>
        <v/>
      </c>
      <c r="B366" s="61"/>
      <c r="C366" s="61"/>
      <c r="D366" s="61"/>
      <c r="E366" s="61"/>
      <c r="F366" s="61"/>
      <c r="G366" s="61"/>
      <c r="H366" s="61"/>
      <c r="I366" s="61"/>
      <c r="J366" s="9"/>
      <c r="K366" s="9"/>
      <c r="L366" s="45"/>
      <c r="M366" s="9"/>
      <c r="N366" s="9"/>
      <c r="O366" s="9"/>
      <c r="P366" s="9"/>
      <c r="Q366" s="9"/>
      <c r="R366" s="9"/>
      <c r="S366" s="63"/>
      <c r="T366" s="9"/>
      <c r="U366" s="9"/>
      <c r="V366" s="9"/>
      <c r="W366" s="9"/>
      <c r="X366" s="9"/>
      <c r="Y366" s="9"/>
      <c r="Z366" s="34"/>
      <c r="AA366" s="9"/>
      <c r="AB366" s="9"/>
      <c r="AC366" s="9"/>
      <c r="AD366" s="34"/>
      <c r="AE366" s="73" t="b">
        <f t="shared" si="16"/>
        <v>1</v>
      </c>
      <c r="AF366" s="73" t="b">
        <f t="shared" si="17"/>
        <v>1</v>
      </c>
    </row>
    <row r="367" spans="1:32">
      <c r="A367" s="56" t="str">
        <f t="shared" si="15"/>
        <v/>
      </c>
      <c r="B367" s="61"/>
      <c r="C367" s="61"/>
      <c r="D367" s="61"/>
      <c r="E367" s="61"/>
      <c r="F367" s="61"/>
      <c r="G367" s="61"/>
      <c r="H367" s="61"/>
      <c r="I367" s="61"/>
      <c r="J367" s="9"/>
      <c r="K367" s="9"/>
      <c r="L367" s="45"/>
      <c r="M367" s="9"/>
      <c r="N367" s="9"/>
      <c r="O367" s="9"/>
      <c r="P367" s="9"/>
      <c r="Q367" s="9"/>
      <c r="R367" s="9"/>
      <c r="S367" s="63"/>
      <c r="T367" s="9"/>
      <c r="U367" s="9"/>
      <c r="V367" s="9"/>
      <c r="W367" s="9"/>
      <c r="X367" s="9"/>
      <c r="Y367" s="9"/>
      <c r="Z367" s="34"/>
      <c r="AA367" s="9"/>
      <c r="AB367" s="9"/>
      <c r="AC367" s="9"/>
      <c r="AD367" s="34"/>
      <c r="AE367" s="73" t="b">
        <f t="shared" si="16"/>
        <v>1</v>
      </c>
      <c r="AF367" s="73" t="b">
        <f t="shared" si="17"/>
        <v>1</v>
      </c>
    </row>
    <row r="368" spans="1:32">
      <c r="A368" s="56" t="str">
        <f t="shared" si="15"/>
        <v/>
      </c>
      <c r="B368" s="61"/>
      <c r="C368" s="61"/>
      <c r="D368" s="61"/>
      <c r="E368" s="61"/>
      <c r="F368" s="61"/>
      <c r="G368" s="61"/>
      <c r="H368" s="61"/>
      <c r="I368" s="61"/>
      <c r="J368" s="9"/>
      <c r="K368" s="9"/>
      <c r="L368" s="45"/>
      <c r="M368" s="9"/>
      <c r="N368" s="9"/>
      <c r="O368" s="9"/>
      <c r="P368" s="9"/>
      <c r="Q368" s="9"/>
      <c r="R368" s="9"/>
      <c r="S368" s="63"/>
      <c r="T368" s="9"/>
      <c r="U368" s="9"/>
      <c r="V368" s="9"/>
      <c r="W368" s="9"/>
      <c r="X368" s="9"/>
      <c r="Y368" s="9"/>
      <c r="Z368" s="34"/>
      <c r="AA368" s="9"/>
      <c r="AB368" s="9"/>
      <c r="AC368" s="9"/>
      <c r="AD368" s="34"/>
      <c r="AE368" s="73" t="b">
        <f t="shared" si="16"/>
        <v>1</v>
      </c>
      <c r="AF368" s="73" t="b">
        <f t="shared" si="17"/>
        <v>1</v>
      </c>
    </row>
    <row r="369" spans="1:32">
      <c r="A369" s="56" t="str">
        <f t="shared" si="15"/>
        <v/>
      </c>
      <c r="B369" s="61"/>
      <c r="C369" s="61"/>
      <c r="D369" s="61"/>
      <c r="E369" s="61"/>
      <c r="F369" s="61"/>
      <c r="G369" s="61"/>
      <c r="H369" s="61"/>
      <c r="I369" s="61"/>
      <c r="J369" s="9"/>
      <c r="K369" s="9"/>
      <c r="L369" s="45"/>
      <c r="M369" s="9"/>
      <c r="N369" s="9"/>
      <c r="O369" s="9"/>
      <c r="P369" s="9"/>
      <c r="Q369" s="9"/>
      <c r="R369" s="9"/>
      <c r="S369" s="63"/>
      <c r="T369" s="9"/>
      <c r="U369" s="9"/>
      <c r="V369" s="9"/>
      <c r="W369" s="9"/>
      <c r="X369" s="9"/>
      <c r="Y369" s="9"/>
      <c r="Z369" s="34"/>
      <c r="AA369" s="9"/>
      <c r="AB369" s="9"/>
      <c r="AC369" s="9"/>
      <c r="AD369" s="34"/>
      <c r="AE369" s="73" t="b">
        <f t="shared" si="16"/>
        <v>1</v>
      </c>
      <c r="AF369" s="73" t="b">
        <f t="shared" si="17"/>
        <v>1</v>
      </c>
    </row>
    <row r="370" spans="1:32">
      <c r="A370" s="56" t="str">
        <f t="shared" si="15"/>
        <v/>
      </c>
      <c r="B370" s="61"/>
      <c r="C370" s="61"/>
      <c r="D370" s="61"/>
      <c r="E370" s="61"/>
      <c r="F370" s="61"/>
      <c r="G370" s="61"/>
      <c r="H370" s="61"/>
      <c r="I370" s="61"/>
      <c r="J370" s="9"/>
      <c r="K370" s="9"/>
      <c r="L370" s="45"/>
      <c r="M370" s="9"/>
      <c r="N370" s="9"/>
      <c r="O370" s="9"/>
      <c r="P370" s="9"/>
      <c r="Q370" s="9"/>
      <c r="R370" s="9"/>
      <c r="S370" s="63"/>
      <c r="T370" s="9"/>
      <c r="U370" s="9"/>
      <c r="V370" s="9"/>
      <c r="W370" s="9"/>
      <c r="X370" s="9"/>
      <c r="Y370" s="9"/>
      <c r="Z370" s="34"/>
      <c r="AA370" s="9"/>
      <c r="AB370" s="9"/>
      <c r="AC370" s="9"/>
      <c r="AD370" s="34"/>
      <c r="AE370" s="73" t="b">
        <f t="shared" si="16"/>
        <v>1</v>
      </c>
      <c r="AF370" s="73" t="b">
        <f t="shared" si="17"/>
        <v>1</v>
      </c>
    </row>
    <row r="371" spans="1:32">
      <c r="A371" s="56" t="str">
        <f t="shared" si="15"/>
        <v/>
      </c>
      <c r="B371" s="61"/>
      <c r="C371" s="61"/>
      <c r="D371" s="61"/>
      <c r="E371" s="61"/>
      <c r="F371" s="61"/>
      <c r="G371" s="61"/>
      <c r="H371" s="61"/>
      <c r="I371" s="61"/>
      <c r="J371" s="9"/>
      <c r="K371" s="9"/>
      <c r="L371" s="45"/>
      <c r="M371" s="9"/>
      <c r="N371" s="9"/>
      <c r="O371" s="9"/>
      <c r="P371" s="9"/>
      <c r="Q371" s="9"/>
      <c r="R371" s="9"/>
      <c r="S371" s="63"/>
      <c r="T371" s="9"/>
      <c r="U371" s="9"/>
      <c r="V371" s="9"/>
      <c r="W371" s="9"/>
      <c r="X371" s="9"/>
      <c r="Y371" s="9"/>
      <c r="Z371" s="34"/>
      <c r="AA371" s="9"/>
      <c r="AB371" s="9"/>
      <c r="AC371" s="9"/>
      <c r="AD371" s="34"/>
      <c r="AE371" s="73" t="b">
        <f t="shared" si="16"/>
        <v>1</v>
      </c>
      <c r="AF371" s="73" t="b">
        <f t="shared" si="17"/>
        <v>1</v>
      </c>
    </row>
    <row r="372" spans="1:32">
      <c r="A372" s="56" t="str">
        <f t="shared" si="15"/>
        <v/>
      </c>
      <c r="B372" s="61"/>
      <c r="C372" s="61"/>
      <c r="D372" s="61"/>
      <c r="E372" s="61"/>
      <c r="F372" s="61"/>
      <c r="G372" s="61"/>
      <c r="H372" s="61"/>
      <c r="I372" s="61"/>
      <c r="J372" s="9"/>
      <c r="K372" s="9"/>
      <c r="L372" s="45"/>
      <c r="M372" s="9"/>
      <c r="N372" s="9"/>
      <c r="O372" s="9"/>
      <c r="P372" s="9"/>
      <c r="Q372" s="9"/>
      <c r="R372" s="9"/>
      <c r="S372" s="63"/>
      <c r="T372" s="9"/>
      <c r="U372" s="9"/>
      <c r="V372" s="9"/>
      <c r="W372" s="9"/>
      <c r="X372" s="9"/>
      <c r="Y372" s="9"/>
      <c r="Z372" s="34"/>
      <c r="AA372" s="9"/>
      <c r="AB372" s="9"/>
      <c r="AC372" s="9"/>
      <c r="AD372" s="34"/>
      <c r="AE372" s="73" t="b">
        <f t="shared" si="16"/>
        <v>1</v>
      </c>
      <c r="AF372" s="73" t="b">
        <f t="shared" si="17"/>
        <v>1</v>
      </c>
    </row>
    <row r="373" spans="1:32">
      <c r="A373" s="56" t="str">
        <f t="shared" si="15"/>
        <v/>
      </c>
      <c r="B373" s="61"/>
      <c r="C373" s="61"/>
      <c r="D373" s="61"/>
      <c r="E373" s="61"/>
      <c r="F373" s="61"/>
      <c r="G373" s="61"/>
      <c r="H373" s="61"/>
      <c r="I373" s="61"/>
      <c r="J373" s="9"/>
      <c r="K373" s="9"/>
      <c r="L373" s="45"/>
      <c r="M373" s="9"/>
      <c r="N373" s="9"/>
      <c r="O373" s="9"/>
      <c r="P373" s="9"/>
      <c r="Q373" s="9"/>
      <c r="R373" s="9"/>
      <c r="S373" s="63"/>
      <c r="T373" s="9"/>
      <c r="U373" s="9"/>
      <c r="V373" s="9"/>
      <c r="W373" s="9"/>
      <c r="X373" s="9"/>
      <c r="Y373" s="9"/>
      <c r="Z373" s="34"/>
      <c r="AA373" s="9"/>
      <c r="AB373" s="9"/>
      <c r="AC373" s="9"/>
      <c r="AD373" s="34"/>
      <c r="AE373" s="73" t="b">
        <f t="shared" si="16"/>
        <v>1</v>
      </c>
      <c r="AF373" s="73" t="b">
        <f t="shared" si="17"/>
        <v>1</v>
      </c>
    </row>
    <row r="374" spans="1:32">
      <c r="A374" s="56" t="str">
        <f t="shared" si="15"/>
        <v/>
      </c>
      <c r="B374" s="61"/>
      <c r="C374" s="61"/>
      <c r="D374" s="61"/>
      <c r="E374" s="61"/>
      <c r="F374" s="61"/>
      <c r="G374" s="61"/>
      <c r="H374" s="61"/>
      <c r="I374" s="61"/>
      <c r="J374" s="9"/>
      <c r="K374" s="9"/>
      <c r="L374" s="45"/>
      <c r="M374" s="9"/>
      <c r="N374" s="9"/>
      <c r="O374" s="9"/>
      <c r="P374" s="9"/>
      <c r="Q374" s="9"/>
      <c r="R374" s="9"/>
      <c r="S374" s="63"/>
      <c r="T374" s="9"/>
      <c r="U374" s="9"/>
      <c r="V374" s="9"/>
      <c r="W374" s="9"/>
      <c r="X374" s="9"/>
      <c r="Y374" s="9"/>
      <c r="Z374" s="34"/>
      <c r="AA374" s="9"/>
      <c r="AB374" s="9"/>
      <c r="AC374" s="9"/>
      <c r="AD374" s="34"/>
      <c r="AE374" s="73" t="b">
        <f t="shared" si="16"/>
        <v>1</v>
      </c>
      <c r="AF374" s="73" t="b">
        <f t="shared" si="17"/>
        <v>1</v>
      </c>
    </row>
    <row r="375" spans="1:32">
      <c r="A375" s="56" t="str">
        <f t="shared" si="15"/>
        <v/>
      </c>
      <c r="B375" s="61"/>
      <c r="C375" s="61"/>
      <c r="D375" s="61"/>
      <c r="E375" s="61"/>
      <c r="F375" s="61"/>
      <c r="G375" s="61"/>
      <c r="H375" s="61"/>
      <c r="I375" s="61"/>
      <c r="J375" s="9"/>
      <c r="K375" s="9"/>
      <c r="L375" s="45"/>
      <c r="M375" s="9"/>
      <c r="N375" s="9"/>
      <c r="O375" s="9"/>
      <c r="P375" s="9"/>
      <c r="Q375" s="9"/>
      <c r="R375" s="9"/>
      <c r="S375" s="63"/>
      <c r="T375" s="9"/>
      <c r="U375" s="9"/>
      <c r="V375" s="9"/>
      <c r="W375" s="9"/>
      <c r="X375" s="9"/>
      <c r="Y375" s="9"/>
      <c r="Z375" s="34"/>
      <c r="AA375" s="9"/>
      <c r="AB375" s="9"/>
      <c r="AC375" s="9"/>
      <c r="AD375" s="34"/>
      <c r="AE375" s="73" t="b">
        <f t="shared" si="16"/>
        <v>1</v>
      </c>
      <c r="AF375" s="73" t="b">
        <f t="shared" si="17"/>
        <v>1</v>
      </c>
    </row>
    <row r="376" spans="1:32">
      <c r="A376" s="56" t="str">
        <f t="shared" si="15"/>
        <v/>
      </c>
      <c r="B376" s="61"/>
      <c r="C376" s="61"/>
      <c r="D376" s="61"/>
      <c r="E376" s="61"/>
      <c r="F376" s="61"/>
      <c r="G376" s="61"/>
      <c r="H376" s="61"/>
      <c r="I376" s="61"/>
      <c r="J376" s="9"/>
      <c r="K376" s="9"/>
      <c r="L376" s="45"/>
      <c r="M376" s="9"/>
      <c r="N376" s="9"/>
      <c r="O376" s="9"/>
      <c r="P376" s="9"/>
      <c r="Q376" s="9"/>
      <c r="R376" s="9"/>
      <c r="S376" s="63"/>
      <c r="T376" s="9"/>
      <c r="U376" s="9"/>
      <c r="V376" s="9"/>
      <c r="W376" s="9"/>
      <c r="X376" s="9"/>
      <c r="Y376" s="9"/>
      <c r="Z376" s="34"/>
      <c r="AA376" s="9"/>
      <c r="AB376" s="9"/>
      <c r="AC376" s="9"/>
      <c r="AD376" s="34"/>
      <c r="AE376" s="73" t="b">
        <f t="shared" si="16"/>
        <v>1</v>
      </c>
      <c r="AF376" s="73" t="b">
        <f t="shared" si="17"/>
        <v>1</v>
      </c>
    </row>
    <row r="377" spans="1:32">
      <c r="A377" s="56" t="str">
        <f t="shared" si="15"/>
        <v/>
      </c>
      <c r="B377" s="61"/>
      <c r="C377" s="61"/>
      <c r="D377" s="61"/>
      <c r="E377" s="61"/>
      <c r="F377" s="61"/>
      <c r="G377" s="61"/>
      <c r="H377" s="61"/>
      <c r="I377" s="61"/>
      <c r="J377" s="9"/>
      <c r="K377" s="9"/>
      <c r="L377" s="45"/>
      <c r="M377" s="9"/>
      <c r="N377" s="9"/>
      <c r="O377" s="9"/>
      <c r="P377" s="9"/>
      <c r="Q377" s="9"/>
      <c r="R377" s="9"/>
      <c r="S377" s="63"/>
      <c r="T377" s="9"/>
      <c r="U377" s="9"/>
      <c r="V377" s="9"/>
      <c r="W377" s="9"/>
      <c r="X377" s="9"/>
      <c r="Y377" s="9"/>
      <c r="Z377" s="34"/>
      <c r="AA377" s="9"/>
      <c r="AB377" s="9"/>
      <c r="AC377" s="9"/>
      <c r="AD377" s="34"/>
      <c r="AE377" s="73" t="b">
        <f t="shared" si="16"/>
        <v>1</v>
      </c>
      <c r="AF377" s="73" t="b">
        <f t="shared" si="17"/>
        <v>1</v>
      </c>
    </row>
    <row r="378" spans="1:32">
      <c r="A378" s="56" t="str">
        <f t="shared" si="15"/>
        <v/>
      </c>
      <c r="B378" s="61"/>
      <c r="C378" s="61"/>
      <c r="D378" s="61"/>
      <c r="E378" s="61"/>
      <c r="F378" s="61"/>
      <c r="G378" s="61"/>
      <c r="H378" s="61"/>
      <c r="I378" s="61"/>
      <c r="J378" s="9"/>
      <c r="K378" s="9"/>
      <c r="L378" s="45"/>
      <c r="M378" s="9"/>
      <c r="N378" s="9"/>
      <c r="O378" s="9"/>
      <c r="P378" s="9"/>
      <c r="Q378" s="9"/>
      <c r="R378" s="9"/>
      <c r="S378" s="63"/>
      <c r="T378" s="9"/>
      <c r="U378" s="9"/>
      <c r="V378" s="9"/>
      <c r="W378" s="9"/>
      <c r="X378" s="9"/>
      <c r="Y378" s="9"/>
      <c r="Z378" s="34"/>
      <c r="AA378" s="9"/>
      <c r="AB378" s="9"/>
      <c r="AC378" s="9"/>
      <c r="AD378" s="34"/>
      <c r="AE378" s="73" t="b">
        <f t="shared" si="16"/>
        <v>1</v>
      </c>
      <c r="AF378" s="73" t="b">
        <f t="shared" si="17"/>
        <v>1</v>
      </c>
    </row>
    <row r="379" spans="1:32">
      <c r="A379" s="56" t="str">
        <f t="shared" si="15"/>
        <v/>
      </c>
      <c r="B379" s="61"/>
      <c r="C379" s="61"/>
      <c r="D379" s="61"/>
      <c r="E379" s="61"/>
      <c r="F379" s="61"/>
      <c r="G379" s="61"/>
      <c r="H379" s="61"/>
      <c r="I379" s="61"/>
      <c r="J379" s="9"/>
      <c r="K379" s="9"/>
      <c r="L379" s="45"/>
      <c r="M379" s="9"/>
      <c r="N379" s="9"/>
      <c r="O379" s="9"/>
      <c r="P379" s="9"/>
      <c r="Q379" s="9"/>
      <c r="R379" s="9"/>
      <c r="S379" s="63"/>
      <c r="T379" s="9"/>
      <c r="U379" s="9"/>
      <c r="V379" s="9"/>
      <c r="W379" s="9"/>
      <c r="X379" s="9"/>
      <c r="Y379" s="9"/>
      <c r="Z379" s="34"/>
      <c r="AA379" s="9"/>
      <c r="AB379" s="9"/>
      <c r="AC379" s="9"/>
      <c r="AD379" s="34"/>
      <c r="AE379" s="73" t="b">
        <f t="shared" si="16"/>
        <v>1</v>
      </c>
      <c r="AF379" s="73" t="b">
        <f t="shared" si="17"/>
        <v>1</v>
      </c>
    </row>
    <row r="380" spans="1:32">
      <c r="A380" s="56" t="str">
        <f t="shared" si="15"/>
        <v/>
      </c>
      <c r="B380" s="61"/>
      <c r="C380" s="61"/>
      <c r="D380" s="61"/>
      <c r="E380" s="61"/>
      <c r="F380" s="61"/>
      <c r="G380" s="61"/>
      <c r="H380" s="61"/>
      <c r="I380" s="61"/>
      <c r="J380" s="9"/>
      <c r="K380" s="9"/>
      <c r="L380" s="45"/>
      <c r="M380" s="9"/>
      <c r="N380" s="9"/>
      <c r="O380" s="9"/>
      <c r="P380" s="9"/>
      <c r="Q380" s="9"/>
      <c r="R380" s="9"/>
      <c r="S380" s="63"/>
      <c r="T380" s="9"/>
      <c r="U380" s="9"/>
      <c r="V380" s="9"/>
      <c r="W380" s="9"/>
      <c r="X380" s="9"/>
      <c r="Y380" s="9"/>
      <c r="Z380" s="34"/>
      <c r="AA380" s="9"/>
      <c r="AB380" s="9"/>
      <c r="AC380" s="9"/>
      <c r="AD380" s="34"/>
      <c r="AE380" s="73" t="b">
        <f t="shared" si="16"/>
        <v>1</v>
      </c>
      <c r="AF380" s="73" t="b">
        <f t="shared" si="17"/>
        <v>1</v>
      </c>
    </row>
    <row r="381" spans="1:32">
      <c r="A381" s="56" t="str">
        <f t="shared" si="15"/>
        <v/>
      </c>
      <c r="B381" s="61"/>
      <c r="C381" s="61"/>
      <c r="D381" s="61"/>
      <c r="E381" s="61"/>
      <c r="F381" s="61"/>
      <c r="G381" s="61"/>
      <c r="H381" s="61"/>
      <c r="I381" s="61"/>
      <c r="J381" s="9"/>
      <c r="K381" s="9"/>
      <c r="L381" s="45"/>
      <c r="M381" s="9"/>
      <c r="N381" s="9"/>
      <c r="O381" s="9"/>
      <c r="P381" s="9"/>
      <c r="Q381" s="9"/>
      <c r="R381" s="9"/>
      <c r="S381" s="63"/>
      <c r="T381" s="9"/>
      <c r="U381" s="9"/>
      <c r="V381" s="9"/>
      <c r="W381" s="9"/>
      <c r="X381" s="9"/>
      <c r="Y381" s="9"/>
      <c r="Z381" s="34"/>
      <c r="AA381" s="9"/>
      <c r="AB381" s="9"/>
      <c r="AC381" s="9"/>
      <c r="AD381" s="34"/>
      <c r="AE381" s="73" t="b">
        <f t="shared" si="16"/>
        <v>1</v>
      </c>
      <c r="AF381" s="73" t="b">
        <f t="shared" si="17"/>
        <v>1</v>
      </c>
    </row>
    <row r="382" spans="1:32">
      <c r="A382" s="56" t="str">
        <f t="shared" si="15"/>
        <v/>
      </c>
      <c r="B382" s="61"/>
      <c r="C382" s="61"/>
      <c r="D382" s="61"/>
      <c r="E382" s="61"/>
      <c r="F382" s="61"/>
      <c r="G382" s="61"/>
      <c r="H382" s="61"/>
      <c r="I382" s="61"/>
      <c r="J382" s="9"/>
      <c r="K382" s="9"/>
      <c r="L382" s="45"/>
      <c r="M382" s="9"/>
      <c r="N382" s="9"/>
      <c r="O382" s="9"/>
      <c r="P382" s="9"/>
      <c r="Q382" s="9"/>
      <c r="R382" s="9"/>
      <c r="S382" s="63"/>
      <c r="T382" s="9"/>
      <c r="U382" s="9"/>
      <c r="V382" s="9"/>
      <c r="W382" s="9"/>
      <c r="X382" s="9"/>
      <c r="Y382" s="9"/>
      <c r="Z382" s="34"/>
      <c r="AA382" s="9"/>
      <c r="AB382" s="9"/>
      <c r="AC382" s="9"/>
      <c r="AD382" s="34"/>
      <c r="AE382" s="73" t="b">
        <f t="shared" si="16"/>
        <v>1</v>
      </c>
      <c r="AF382" s="73" t="b">
        <f t="shared" si="17"/>
        <v>1</v>
      </c>
    </row>
    <row r="383" spans="1:32">
      <c r="A383" s="56" t="str">
        <f t="shared" si="15"/>
        <v/>
      </c>
      <c r="B383" s="61"/>
      <c r="C383" s="61"/>
      <c r="D383" s="61"/>
      <c r="E383" s="61"/>
      <c r="F383" s="61"/>
      <c r="G383" s="61"/>
      <c r="H383" s="61"/>
      <c r="I383" s="61"/>
      <c r="J383" s="9"/>
      <c r="K383" s="9"/>
      <c r="L383" s="45"/>
      <c r="M383" s="9"/>
      <c r="N383" s="9"/>
      <c r="O383" s="9"/>
      <c r="P383" s="9"/>
      <c r="Q383" s="9"/>
      <c r="R383" s="9"/>
      <c r="S383" s="63"/>
      <c r="T383" s="9"/>
      <c r="U383" s="9"/>
      <c r="V383" s="9"/>
      <c r="W383" s="9"/>
      <c r="X383" s="9"/>
      <c r="Y383" s="9"/>
      <c r="Z383" s="34"/>
      <c r="AA383" s="9"/>
      <c r="AB383" s="9"/>
      <c r="AC383" s="9"/>
      <c r="AD383" s="34"/>
      <c r="AE383" s="73" t="b">
        <f t="shared" si="16"/>
        <v>1</v>
      </c>
      <c r="AF383" s="73" t="b">
        <f t="shared" si="17"/>
        <v>1</v>
      </c>
    </row>
    <row r="384" spans="1:32">
      <c r="A384" s="56" t="str">
        <f t="shared" si="15"/>
        <v/>
      </c>
      <c r="B384" s="61"/>
      <c r="C384" s="61"/>
      <c r="D384" s="61"/>
      <c r="E384" s="61"/>
      <c r="F384" s="61"/>
      <c r="G384" s="61"/>
      <c r="H384" s="61"/>
      <c r="I384" s="61"/>
      <c r="J384" s="9"/>
      <c r="K384" s="9"/>
      <c r="L384" s="45"/>
      <c r="M384" s="9"/>
      <c r="N384" s="9"/>
      <c r="O384" s="9"/>
      <c r="P384" s="9"/>
      <c r="Q384" s="9"/>
      <c r="R384" s="9"/>
      <c r="S384" s="63"/>
      <c r="T384" s="9"/>
      <c r="U384" s="9"/>
      <c r="V384" s="9"/>
      <c r="W384" s="9"/>
      <c r="X384" s="9"/>
      <c r="Y384" s="9"/>
      <c r="Z384" s="34"/>
      <c r="AA384" s="9"/>
      <c r="AB384" s="9"/>
      <c r="AC384" s="9"/>
      <c r="AD384" s="34"/>
      <c r="AE384" s="73" t="b">
        <f t="shared" si="16"/>
        <v>1</v>
      </c>
      <c r="AF384" s="73" t="b">
        <f t="shared" si="17"/>
        <v>1</v>
      </c>
    </row>
    <row r="385" spans="1:32">
      <c r="A385" s="56" t="str">
        <f t="shared" si="15"/>
        <v/>
      </c>
      <c r="B385" s="61"/>
      <c r="C385" s="61"/>
      <c r="D385" s="61"/>
      <c r="E385" s="61"/>
      <c r="F385" s="61"/>
      <c r="G385" s="61"/>
      <c r="H385" s="61"/>
      <c r="I385" s="61"/>
      <c r="J385" s="9"/>
      <c r="K385" s="9"/>
      <c r="L385" s="45"/>
      <c r="M385" s="9"/>
      <c r="N385" s="9"/>
      <c r="O385" s="9"/>
      <c r="P385" s="9"/>
      <c r="Q385" s="9"/>
      <c r="R385" s="9"/>
      <c r="S385" s="63"/>
      <c r="T385" s="9"/>
      <c r="U385" s="9"/>
      <c r="V385" s="9"/>
      <c r="W385" s="9"/>
      <c r="X385" s="9"/>
      <c r="Y385" s="9"/>
      <c r="Z385" s="34"/>
      <c r="AA385" s="9"/>
      <c r="AB385" s="9"/>
      <c r="AC385" s="9"/>
      <c r="AD385" s="34"/>
      <c r="AE385" s="73" t="b">
        <f t="shared" si="16"/>
        <v>1</v>
      </c>
      <c r="AF385" s="73" t="b">
        <f t="shared" si="17"/>
        <v>1</v>
      </c>
    </row>
    <row r="386" spans="1:32">
      <c r="A386" s="56" t="str">
        <f t="shared" si="15"/>
        <v/>
      </c>
      <c r="B386" s="61"/>
      <c r="C386" s="61"/>
      <c r="D386" s="61"/>
      <c r="E386" s="61"/>
      <c r="F386" s="61"/>
      <c r="G386" s="61"/>
      <c r="H386" s="61"/>
      <c r="I386" s="61"/>
      <c r="J386" s="9"/>
      <c r="K386" s="9"/>
      <c r="L386" s="45"/>
      <c r="M386" s="9"/>
      <c r="N386" s="9"/>
      <c r="O386" s="9"/>
      <c r="P386" s="9"/>
      <c r="Q386" s="9"/>
      <c r="R386" s="9"/>
      <c r="S386" s="63"/>
      <c r="T386" s="9"/>
      <c r="U386" s="9"/>
      <c r="V386" s="9"/>
      <c r="W386" s="9"/>
      <c r="X386" s="9"/>
      <c r="Y386" s="9"/>
      <c r="Z386" s="34"/>
      <c r="AA386" s="9"/>
      <c r="AB386" s="9"/>
      <c r="AC386" s="9"/>
      <c r="AD386" s="34"/>
      <c r="AE386" s="73" t="b">
        <f t="shared" si="16"/>
        <v>1</v>
      </c>
      <c r="AF386" s="73" t="b">
        <f t="shared" si="17"/>
        <v>1</v>
      </c>
    </row>
    <row r="387" spans="1:32">
      <c r="A387" s="56" t="str">
        <f t="shared" si="15"/>
        <v/>
      </c>
      <c r="B387" s="61"/>
      <c r="C387" s="61"/>
      <c r="D387" s="61"/>
      <c r="E387" s="61"/>
      <c r="F387" s="61"/>
      <c r="G387" s="61"/>
      <c r="H387" s="61"/>
      <c r="I387" s="61"/>
      <c r="J387" s="9"/>
      <c r="K387" s="9"/>
      <c r="L387" s="45"/>
      <c r="M387" s="9"/>
      <c r="N387" s="9"/>
      <c r="O387" s="9"/>
      <c r="P387" s="9"/>
      <c r="Q387" s="9"/>
      <c r="R387" s="9"/>
      <c r="S387" s="63"/>
      <c r="T387" s="9"/>
      <c r="U387" s="9"/>
      <c r="V387" s="9"/>
      <c r="W387" s="9"/>
      <c r="X387" s="9"/>
      <c r="Y387" s="9"/>
      <c r="Z387" s="34"/>
      <c r="AA387" s="9"/>
      <c r="AB387" s="9"/>
      <c r="AC387" s="9"/>
      <c r="AD387" s="34"/>
      <c r="AE387" s="73" t="b">
        <f t="shared" si="16"/>
        <v>1</v>
      </c>
      <c r="AF387" s="73" t="b">
        <f t="shared" si="17"/>
        <v>1</v>
      </c>
    </row>
    <row r="388" spans="1:32">
      <c r="A388" s="56" t="str">
        <f t="shared" si="15"/>
        <v/>
      </c>
      <c r="B388" s="61"/>
      <c r="C388" s="61"/>
      <c r="D388" s="61"/>
      <c r="E388" s="61"/>
      <c r="F388" s="61"/>
      <c r="G388" s="61"/>
      <c r="H388" s="61"/>
      <c r="I388" s="61"/>
      <c r="J388" s="9"/>
      <c r="K388" s="9"/>
      <c r="L388" s="45"/>
      <c r="M388" s="9"/>
      <c r="N388" s="9"/>
      <c r="O388" s="9"/>
      <c r="P388" s="9"/>
      <c r="Q388" s="9"/>
      <c r="R388" s="9"/>
      <c r="S388" s="63"/>
      <c r="T388" s="9"/>
      <c r="U388" s="9"/>
      <c r="V388" s="9"/>
      <c r="W388" s="9"/>
      <c r="X388" s="9"/>
      <c r="Y388" s="9"/>
      <c r="Z388" s="34"/>
      <c r="AA388" s="9"/>
      <c r="AB388" s="9"/>
      <c r="AC388" s="9"/>
      <c r="AD388" s="34"/>
      <c r="AE388" s="73" t="b">
        <f t="shared" si="16"/>
        <v>1</v>
      </c>
      <c r="AF388" s="73" t="b">
        <f t="shared" si="17"/>
        <v>1</v>
      </c>
    </row>
    <row r="389" spans="1:32">
      <c r="A389" s="56" t="str">
        <f t="shared" si="15"/>
        <v/>
      </c>
      <c r="B389" s="61"/>
      <c r="C389" s="61"/>
      <c r="D389" s="61"/>
      <c r="E389" s="61"/>
      <c r="F389" s="61"/>
      <c r="G389" s="61"/>
      <c r="H389" s="61"/>
      <c r="I389" s="61"/>
      <c r="J389" s="9"/>
      <c r="K389" s="9"/>
      <c r="L389" s="45"/>
      <c r="M389" s="9"/>
      <c r="N389" s="9"/>
      <c r="O389" s="9"/>
      <c r="P389" s="9"/>
      <c r="Q389" s="9"/>
      <c r="R389" s="9"/>
      <c r="S389" s="63"/>
      <c r="T389" s="9"/>
      <c r="U389" s="9"/>
      <c r="V389" s="9"/>
      <c r="W389" s="9"/>
      <c r="X389" s="9"/>
      <c r="Y389" s="9"/>
      <c r="Z389" s="34"/>
      <c r="AA389" s="9"/>
      <c r="AB389" s="9"/>
      <c r="AC389" s="9"/>
      <c r="AD389" s="34"/>
      <c r="AE389" s="73" t="b">
        <f t="shared" si="16"/>
        <v>1</v>
      </c>
      <c r="AF389" s="73" t="b">
        <f t="shared" si="17"/>
        <v>1</v>
      </c>
    </row>
    <row r="390" spans="1:32">
      <c r="A390" s="56" t="str">
        <f t="shared" si="15"/>
        <v/>
      </c>
      <c r="B390" s="61"/>
      <c r="C390" s="61"/>
      <c r="D390" s="61"/>
      <c r="E390" s="61"/>
      <c r="F390" s="61"/>
      <c r="G390" s="61"/>
      <c r="H390" s="61"/>
      <c r="I390" s="61"/>
      <c r="J390" s="9"/>
      <c r="K390" s="9"/>
      <c r="L390" s="45"/>
      <c r="M390" s="9"/>
      <c r="N390" s="9"/>
      <c r="O390" s="9"/>
      <c r="P390" s="9"/>
      <c r="Q390" s="9"/>
      <c r="R390" s="9"/>
      <c r="S390" s="63"/>
      <c r="T390" s="9"/>
      <c r="U390" s="9"/>
      <c r="V390" s="9"/>
      <c r="W390" s="9"/>
      <c r="X390" s="9"/>
      <c r="Y390" s="9"/>
      <c r="Z390" s="34"/>
      <c r="AA390" s="9"/>
      <c r="AB390" s="9"/>
      <c r="AC390" s="9"/>
      <c r="AD390" s="34"/>
      <c r="AE390" s="73" t="b">
        <f t="shared" si="16"/>
        <v>1</v>
      </c>
      <c r="AF390" s="73" t="b">
        <f t="shared" si="17"/>
        <v>1</v>
      </c>
    </row>
    <row r="391" spans="1:32">
      <c r="A391" s="56" t="str">
        <f t="shared" si="15"/>
        <v/>
      </c>
      <c r="B391" s="61"/>
      <c r="C391" s="61"/>
      <c r="D391" s="61"/>
      <c r="E391" s="61"/>
      <c r="F391" s="61"/>
      <c r="G391" s="61"/>
      <c r="H391" s="61"/>
      <c r="I391" s="61"/>
      <c r="J391" s="9"/>
      <c r="K391" s="9"/>
      <c r="L391" s="45"/>
      <c r="M391" s="9"/>
      <c r="N391" s="9"/>
      <c r="O391" s="9"/>
      <c r="P391" s="9"/>
      <c r="Q391" s="9"/>
      <c r="R391" s="9"/>
      <c r="S391" s="63"/>
      <c r="T391" s="9"/>
      <c r="U391" s="9"/>
      <c r="V391" s="9"/>
      <c r="W391" s="9"/>
      <c r="X391" s="9"/>
      <c r="Y391" s="9"/>
      <c r="Z391" s="34"/>
      <c r="AA391" s="9"/>
      <c r="AB391" s="9"/>
      <c r="AC391" s="9"/>
      <c r="AD391" s="34"/>
      <c r="AE391" s="73" t="b">
        <f t="shared" si="16"/>
        <v>1</v>
      </c>
      <c r="AF391" s="73" t="b">
        <f t="shared" si="17"/>
        <v>1</v>
      </c>
    </row>
    <row r="392" spans="1:32">
      <c r="A392" s="56" t="str">
        <f t="shared" si="15"/>
        <v/>
      </c>
      <c r="B392" s="61"/>
      <c r="C392" s="61"/>
      <c r="D392" s="61"/>
      <c r="E392" s="61"/>
      <c r="F392" s="61"/>
      <c r="G392" s="61"/>
      <c r="H392" s="61"/>
      <c r="I392" s="61"/>
      <c r="J392" s="9"/>
      <c r="K392" s="9"/>
      <c r="L392" s="45"/>
      <c r="M392" s="9"/>
      <c r="N392" s="9"/>
      <c r="O392" s="9"/>
      <c r="P392" s="9"/>
      <c r="Q392" s="9"/>
      <c r="R392" s="9"/>
      <c r="S392" s="63"/>
      <c r="T392" s="9"/>
      <c r="U392" s="9"/>
      <c r="V392" s="9"/>
      <c r="W392" s="9"/>
      <c r="X392" s="9"/>
      <c r="Y392" s="9"/>
      <c r="Z392" s="34"/>
      <c r="AA392" s="9"/>
      <c r="AB392" s="9"/>
      <c r="AC392" s="9"/>
      <c r="AD392" s="34"/>
      <c r="AE392" s="73" t="b">
        <f t="shared" si="16"/>
        <v>1</v>
      </c>
      <c r="AF392" s="73" t="b">
        <f t="shared" si="17"/>
        <v>1</v>
      </c>
    </row>
    <row r="393" spans="1:32">
      <c r="A393" s="56" t="str">
        <f t="shared" ref="A393:A400" si="18">IF(AND(NOT(ISBLANK(B393)),NOT(ISBLANK(C393)),NOT(ISBLANK(D393)),NOT(ISBLANK(E393)),NOT(ISBLANK(F393)),NOT(ISBLANK(Y393)),NOT(ISBLANK(X393)),NOT(ISBLANK(AA393)),NOT(ISBLANK(AB393)),NOT(ISBLANK(AC393)),NOT(ISBLANK(J393)),NOT(ISBLANK(K393)),NOT(ISBLANK(L393)),NOT(ISBLANK(M393)),NOT(ISBLANK(N393)),NOT(ISBLANK(O393)),NOT(ISBLANK(W393))),(_xlfn.CONCAT(LEFT(B393,3),L393,SUBSTITUTE(TEXT(M393,"h:mm:ss"),":",""),"_",ROW()-7)),"")</f>
        <v/>
      </c>
      <c r="B393" s="61"/>
      <c r="C393" s="61"/>
      <c r="D393" s="61"/>
      <c r="E393" s="61"/>
      <c r="F393" s="61"/>
      <c r="G393" s="61"/>
      <c r="H393" s="61"/>
      <c r="I393" s="61"/>
      <c r="J393" s="9"/>
      <c r="K393" s="9"/>
      <c r="L393" s="45"/>
      <c r="M393" s="9"/>
      <c r="N393" s="9"/>
      <c r="O393" s="9"/>
      <c r="P393" s="9"/>
      <c r="Q393" s="9"/>
      <c r="R393" s="9"/>
      <c r="S393" s="63"/>
      <c r="T393" s="9"/>
      <c r="U393" s="9"/>
      <c r="V393" s="9"/>
      <c r="W393" s="9"/>
      <c r="X393" s="9"/>
      <c r="Y393" s="9"/>
      <c r="Z393" s="34"/>
      <c r="AA393" s="9"/>
      <c r="AB393" s="9"/>
      <c r="AC393" s="9"/>
      <c r="AD393" s="34"/>
      <c r="AE393" s="73" t="b">
        <f t="shared" ref="AE393:AE400" si="19">OR(TYPE(AA393)=1,AA393="NA")</f>
        <v>1</v>
      </c>
      <c r="AF393" s="73" t="b">
        <f t="shared" ref="AF393:AF400" si="20">OR(TYPE(AB393)=1,AB393="NA")</f>
        <v>1</v>
      </c>
    </row>
    <row r="394" spans="1:32">
      <c r="A394" s="56" t="str">
        <f t="shared" si="18"/>
        <v/>
      </c>
      <c r="B394" s="61"/>
      <c r="C394" s="61"/>
      <c r="D394" s="61"/>
      <c r="E394" s="61"/>
      <c r="F394" s="61"/>
      <c r="G394" s="61"/>
      <c r="H394" s="61"/>
      <c r="I394" s="61"/>
      <c r="J394" s="9"/>
      <c r="K394" s="9"/>
      <c r="L394" s="45"/>
      <c r="M394" s="9"/>
      <c r="N394" s="9"/>
      <c r="O394" s="9"/>
      <c r="P394" s="9"/>
      <c r="Q394" s="9"/>
      <c r="R394" s="9"/>
      <c r="S394" s="63"/>
      <c r="T394" s="9"/>
      <c r="U394" s="9"/>
      <c r="V394" s="9"/>
      <c r="W394" s="9"/>
      <c r="X394" s="9"/>
      <c r="Y394" s="9"/>
      <c r="Z394" s="34"/>
      <c r="AA394" s="9"/>
      <c r="AB394" s="9"/>
      <c r="AC394" s="9"/>
      <c r="AD394" s="34"/>
      <c r="AE394" s="73" t="b">
        <f t="shared" si="19"/>
        <v>1</v>
      </c>
      <c r="AF394" s="73" t="b">
        <f t="shared" si="20"/>
        <v>1</v>
      </c>
    </row>
    <row r="395" spans="1:32">
      <c r="A395" s="56" t="str">
        <f t="shared" si="18"/>
        <v/>
      </c>
      <c r="B395" s="61"/>
      <c r="C395" s="61"/>
      <c r="D395" s="61"/>
      <c r="E395" s="61"/>
      <c r="F395" s="61"/>
      <c r="G395" s="61"/>
      <c r="H395" s="61"/>
      <c r="I395" s="61"/>
      <c r="J395" s="9"/>
      <c r="K395" s="9"/>
      <c r="L395" s="45"/>
      <c r="M395" s="9"/>
      <c r="N395" s="9"/>
      <c r="O395" s="9"/>
      <c r="P395" s="9"/>
      <c r="Q395" s="9"/>
      <c r="R395" s="9"/>
      <c r="S395" s="63"/>
      <c r="T395" s="9"/>
      <c r="U395" s="9"/>
      <c r="V395" s="9"/>
      <c r="W395" s="9"/>
      <c r="X395" s="9"/>
      <c r="Y395" s="9"/>
      <c r="Z395" s="34"/>
      <c r="AA395" s="9"/>
      <c r="AB395" s="9"/>
      <c r="AC395" s="9"/>
      <c r="AD395" s="34"/>
      <c r="AE395" s="73" t="b">
        <f t="shared" si="19"/>
        <v>1</v>
      </c>
      <c r="AF395" s="73" t="b">
        <f t="shared" si="20"/>
        <v>1</v>
      </c>
    </row>
    <row r="396" spans="1:32">
      <c r="A396" s="56" t="str">
        <f t="shared" si="18"/>
        <v/>
      </c>
      <c r="B396" s="61"/>
      <c r="C396" s="61"/>
      <c r="D396" s="61"/>
      <c r="E396" s="61"/>
      <c r="F396" s="61"/>
      <c r="G396" s="61"/>
      <c r="H396" s="61"/>
      <c r="I396" s="61"/>
      <c r="J396" s="9"/>
      <c r="K396" s="9"/>
      <c r="L396" s="45"/>
      <c r="M396" s="9"/>
      <c r="N396" s="9"/>
      <c r="O396" s="9"/>
      <c r="P396" s="9"/>
      <c r="Q396" s="9"/>
      <c r="R396" s="9"/>
      <c r="S396" s="63"/>
      <c r="T396" s="9"/>
      <c r="U396" s="9"/>
      <c r="V396" s="9"/>
      <c r="W396" s="9"/>
      <c r="X396" s="9"/>
      <c r="Y396" s="9"/>
      <c r="Z396" s="34"/>
      <c r="AA396" s="9"/>
      <c r="AB396" s="9"/>
      <c r="AC396" s="9"/>
      <c r="AD396" s="34"/>
      <c r="AE396" s="73" t="b">
        <f t="shared" si="19"/>
        <v>1</v>
      </c>
      <c r="AF396" s="73" t="b">
        <f t="shared" si="20"/>
        <v>1</v>
      </c>
    </row>
    <row r="397" spans="1:32">
      <c r="A397" s="56" t="str">
        <f t="shared" si="18"/>
        <v/>
      </c>
      <c r="B397" s="61"/>
      <c r="C397" s="61"/>
      <c r="D397" s="61"/>
      <c r="E397" s="61"/>
      <c r="F397" s="61"/>
      <c r="G397" s="61"/>
      <c r="H397" s="61"/>
      <c r="I397" s="61"/>
      <c r="J397" s="9"/>
      <c r="K397" s="9"/>
      <c r="L397" s="45"/>
      <c r="M397" s="9"/>
      <c r="N397" s="9"/>
      <c r="O397" s="9"/>
      <c r="P397" s="9"/>
      <c r="Q397" s="9"/>
      <c r="R397" s="9"/>
      <c r="S397" s="63"/>
      <c r="T397" s="9"/>
      <c r="U397" s="9"/>
      <c r="V397" s="9"/>
      <c r="W397" s="9"/>
      <c r="X397" s="9"/>
      <c r="Y397" s="9"/>
      <c r="Z397" s="34"/>
      <c r="AA397" s="9"/>
      <c r="AB397" s="9"/>
      <c r="AC397" s="9"/>
      <c r="AD397" s="34"/>
      <c r="AE397" s="73" t="b">
        <f t="shared" si="19"/>
        <v>1</v>
      </c>
      <c r="AF397" s="73" t="b">
        <f t="shared" si="20"/>
        <v>1</v>
      </c>
    </row>
    <row r="398" spans="1:32">
      <c r="A398" s="56" t="str">
        <f t="shared" si="18"/>
        <v/>
      </c>
      <c r="B398" s="61"/>
      <c r="C398" s="61"/>
      <c r="D398" s="61"/>
      <c r="E398" s="61"/>
      <c r="F398" s="61"/>
      <c r="G398" s="61"/>
      <c r="H398" s="61"/>
      <c r="I398" s="61"/>
      <c r="J398" s="9"/>
      <c r="K398" s="9"/>
      <c r="L398" s="45"/>
      <c r="M398" s="9"/>
      <c r="N398" s="9"/>
      <c r="O398" s="9"/>
      <c r="P398" s="9"/>
      <c r="Q398" s="9"/>
      <c r="R398" s="9"/>
      <c r="S398" s="63"/>
      <c r="T398" s="9"/>
      <c r="U398" s="9"/>
      <c r="V398" s="9"/>
      <c r="W398" s="9"/>
      <c r="X398" s="9"/>
      <c r="Y398" s="9"/>
      <c r="Z398" s="34"/>
      <c r="AA398" s="9"/>
      <c r="AB398" s="9"/>
      <c r="AC398" s="9"/>
      <c r="AD398" s="34"/>
      <c r="AE398" s="73" t="b">
        <f t="shared" si="19"/>
        <v>1</v>
      </c>
      <c r="AF398" s="73" t="b">
        <f t="shared" si="20"/>
        <v>1</v>
      </c>
    </row>
    <row r="399" spans="1:32">
      <c r="A399" s="56" t="str">
        <f t="shared" si="18"/>
        <v/>
      </c>
      <c r="B399" s="61"/>
      <c r="C399" s="61"/>
      <c r="D399" s="61"/>
      <c r="E399" s="61"/>
      <c r="F399" s="61"/>
      <c r="G399" s="61"/>
      <c r="H399" s="61"/>
      <c r="I399" s="61"/>
      <c r="J399" s="9"/>
      <c r="K399" s="9"/>
      <c r="L399" s="45"/>
      <c r="M399" s="9"/>
      <c r="N399" s="9"/>
      <c r="O399" s="9"/>
      <c r="P399" s="9"/>
      <c r="Q399" s="9"/>
      <c r="R399" s="9"/>
      <c r="S399" s="63"/>
      <c r="T399" s="9"/>
      <c r="U399" s="9"/>
      <c r="V399" s="9"/>
      <c r="W399" s="9"/>
      <c r="X399" s="9"/>
      <c r="Y399" s="9"/>
      <c r="Z399" s="34"/>
      <c r="AA399" s="9"/>
      <c r="AB399" s="9"/>
      <c r="AC399" s="9"/>
      <c r="AD399" s="34"/>
      <c r="AE399" s="73" t="b">
        <f t="shared" si="19"/>
        <v>1</v>
      </c>
      <c r="AF399" s="73" t="b">
        <f t="shared" si="20"/>
        <v>1</v>
      </c>
    </row>
    <row r="400" spans="1:32">
      <c r="A400" s="56" t="str">
        <f t="shared" si="18"/>
        <v/>
      </c>
      <c r="B400" s="61"/>
      <c r="C400" s="61"/>
      <c r="D400" s="61"/>
      <c r="E400" s="61"/>
      <c r="F400" s="61"/>
      <c r="G400" s="61"/>
      <c r="H400" s="61"/>
      <c r="I400" s="61"/>
      <c r="J400" s="9"/>
      <c r="K400" s="9"/>
      <c r="L400" s="45"/>
      <c r="M400" s="9"/>
      <c r="N400" s="9"/>
      <c r="O400" s="9"/>
      <c r="P400" s="9"/>
      <c r="Q400" s="9"/>
      <c r="R400" s="9"/>
      <c r="S400" s="63"/>
      <c r="T400" s="9"/>
      <c r="U400" s="9"/>
      <c r="V400" s="9"/>
      <c r="W400" s="9"/>
      <c r="X400" s="9"/>
      <c r="Y400" s="9"/>
      <c r="Z400" s="34"/>
      <c r="AA400" s="9"/>
      <c r="AB400" s="9"/>
      <c r="AC400" s="9"/>
      <c r="AD400" s="34"/>
      <c r="AE400" s="73" t="b">
        <f t="shared" si="19"/>
        <v>1</v>
      </c>
      <c r="AF400" s="73" t="b">
        <f t="shared" si="20"/>
        <v>1</v>
      </c>
    </row>
    <row r="401" s="31" customFormat="1"/>
    <row r="402" s="31" customFormat="1"/>
    <row r="403" s="31" customFormat="1"/>
    <row r="404" s="31" customFormat="1"/>
    <row r="405" s="31" customFormat="1"/>
    <row r="406" s="31" customFormat="1"/>
    <row r="407" s="31" customFormat="1"/>
    <row r="408" s="31" customFormat="1"/>
    <row r="409" s="31" customFormat="1"/>
    <row r="410" s="31" customFormat="1"/>
    <row r="411" s="31" customFormat="1"/>
    <row r="412" s="31" customFormat="1"/>
    <row r="413" s="31" customFormat="1"/>
    <row r="414" s="31" customFormat="1"/>
    <row r="415" s="31" customFormat="1"/>
    <row r="416" s="31" customFormat="1"/>
    <row r="417" s="31" customFormat="1"/>
    <row r="418" s="31" customFormat="1"/>
    <row r="419" s="31" customFormat="1"/>
    <row r="420" s="31" customFormat="1"/>
    <row r="421" s="31" customFormat="1"/>
    <row r="422" s="31" customFormat="1"/>
    <row r="423" s="31" customFormat="1"/>
    <row r="424" s="31" customFormat="1"/>
    <row r="425" s="31" customFormat="1"/>
    <row r="426" s="31" customFormat="1"/>
    <row r="427" s="31" customFormat="1"/>
    <row r="428" s="31" customFormat="1"/>
    <row r="429" s="31" customFormat="1"/>
    <row r="430" s="31" customFormat="1"/>
    <row r="431" s="31" customFormat="1"/>
    <row r="432" s="31" customFormat="1"/>
    <row r="433" s="31" customFormat="1"/>
    <row r="434" s="31" customFormat="1"/>
    <row r="435" s="31" customFormat="1"/>
    <row r="436" s="31" customFormat="1"/>
    <row r="437" s="31" customFormat="1"/>
    <row r="438" s="31" customFormat="1"/>
    <row r="439" s="31" customFormat="1"/>
    <row r="440" s="31" customFormat="1"/>
    <row r="441" s="31" customFormat="1"/>
    <row r="442" s="31" customFormat="1"/>
    <row r="443" s="31" customFormat="1"/>
    <row r="444" s="31" customFormat="1"/>
    <row r="445" s="31" customFormat="1"/>
    <row r="446" s="31" customFormat="1"/>
    <row r="447" s="31" customFormat="1"/>
    <row r="448" s="31" customFormat="1"/>
    <row r="449" s="31" customFormat="1"/>
    <row r="450" s="31" customFormat="1"/>
    <row r="451" s="31" customFormat="1"/>
    <row r="452" s="31" customFormat="1"/>
    <row r="453" s="31" customFormat="1"/>
    <row r="454" s="31" customFormat="1"/>
    <row r="455" s="31" customFormat="1"/>
    <row r="456" s="31" customFormat="1"/>
    <row r="457" s="31" customFormat="1"/>
    <row r="458" s="31" customFormat="1"/>
    <row r="459" s="31" customFormat="1"/>
    <row r="460" s="31" customFormat="1"/>
    <row r="461" s="31" customFormat="1"/>
    <row r="462" s="31" customFormat="1"/>
    <row r="463" s="31" customFormat="1"/>
    <row r="464" s="31" customFormat="1"/>
    <row r="465" s="31" customFormat="1"/>
    <row r="466" s="31" customFormat="1"/>
    <row r="467" s="31" customFormat="1"/>
    <row r="468" s="31" customFormat="1"/>
    <row r="469" s="31" customFormat="1"/>
    <row r="470" s="31" customFormat="1"/>
    <row r="471" s="31" customFormat="1"/>
    <row r="472" s="31" customFormat="1"/>
    <row r="473" s="31" customFormat="1"/>
    <row r="474" s="31" customFormat="1"/>
    <row r="475" s="31" customFormat="1"/>
    <row r="476" s="31" customFormat="1"/>
    <row r="477" s="31" customFormat="1"/>
    <row r="478" s="31" customFormat="1"/>
    <row r="479" s="31" customFormat="1"/>
    <row r="480" s="31" customFormat="1"/>
    <row r="481" s="31" customFormat="1"/>
    <row r="482" s="31" customFormat="1"/>
    <row r="483" s="31" customFormat="1"/>
    <row r="484" s="31" customFormat="1"/>
    <row r="485" s="31" customFormat="1"/>
    <row r="486" s="31" customFormat="1"/>
    <row r="487" s="31" customFormat="1"/>
    <row r="488" s="31" customFormat="1"/>
    <row r="489" s="31" customFormat="1"/>
    <row r="490" s="31" customFormat="1"/>
    <row r="491" s="31" customFormat="1"/>
    <row r="492" s="31" customFormat="1"/>
    <row r="493" s="31" customFormat="1"/>
    <row r="494" s="31" customFormat="1"/>
    <row r="495" s="31" customFormat="1"/>
    <row r="496" s="31" customFormat="1"/>
    <row r="497" s="31" customFormat="1"/>
    <row r="498" s="31" customFormat="1"/>
    <row r="499" s="31" customFormat="1"/>
    <row r="500" s="31" customFormat="1"/>
    <row r="501" s="31" customFormat="1"/>
    <row r="502" s="31" customFormat="1"/>
    <row r="503" s="31" customFormat="1"/>
    <row r="504" s="31" customFormat="1"/>
    <row r="505" s="31" customFormat="1"/>
    <row r="506" s="31" customFormat="1"/>
    <row r="507" s="31" customFormat="1"/>
    <row r="508" s="31" customFormat="1"/>
    <row r="509" s="31" customFormat="1"/>
    <row r="510" s="31" customFormat="1"/>
    <row r="511" s="31" customFormat="1"/>
    <row r="512" s="31" customFormat="1"/>
    <row r="513" s="31" customFormat="1"/>
    <row r="514" s="31" customFormat="1"/>
    <row r="515" s="31" customFormat="1"/>
    <row r="516" s="31" customFormat="1"/>
    <row r="517" s="31" customFormat="1"/>
    <row r="518" s="31" customFormat="1"/>
    <row r="519" s="31" customFormat="1"/>
    <row r="520" s="31" customFormat="1"/>
    <row r="521" s="31" customFormat="1"/>
    <row r="522" s="31" customFormat="1"/>
  </sheetData>
  <sheetProtection algorithmName="SHA-512" hashValue="8AGp4SrlrAPIm8EseyDZNZ6ia0rprPrwQYz0KKNgPNkvYKfmefRcBflc96ugtS/hSfgTH0OOsVKS9DFBu9zQ2Q==" saltValue="Q5hgBMQ8QPvtMmTaX+1lvg==" spinCount="100000" sheet="1" formatColumns="0" formatRows="0" selectLockedCells="1"/>
  <mergeCells count="2">
    <mergeCell ref="A1:AD2"/>
    <mergeCell ref="A3:AD6"/>
  </mergeCells>
  <phoneticPr fontId="14" type="noConversion"/>
  <conditionalFormatting sqref="Q8 Q14:Q400 Q10:Q11">
    <cfRule type="expression" dxfId="45" priority="18">
      <formula>P8 &lt;&gt; "Decimal Degrees"</formula>
    </cfRule>
  </conditionalFormatting>
  <conditionalFormatting sqref="R8 R14:R400 R10:R11">
    <cfRule type="expression" dxfId="44" priority="17">
      <formula>P8 &lt;&gt;"Decimal Degrees"</formula>
    </cfRule>
  </conditionalFormatting>
  <conditionalFormatting sqref="S8 S10:S400">
    <cfRule type="expression" dxfId="43" priority="16">
      <formula>P8 &lt;&gt; "Degrees Decimal Minutes"</formula>
    </cfRule>
  </conditionalFormatting>
  <conditionalFormatting sqref="T8 T10:T400">
    <cfRule type="expression" dxfId="42" priority="15">
      <formula>P8 &lt;&gt; "Degrees Decimal Minutes"</formula>
    </cfRule>
  </conditionalFormatting>
  <conditionalFormatting sqref="U8 U29:U400">
    <cfRule type="expression" dxfId="41" priority="14">
      <formula>P8 &lt;&gt; "Degrees Minutes Seconds"</formula>
    </cfRule>
  </conditionalFormatting>
  <conditionalFormatting sqref="V8 V29:V400">
    <cfRule type="expression" dxfId="40" priority="13">
      <formula>P8 &lt;&gt; "Degrees Minutes Seconds"</formula>
    </cfRule>
  </conditionalFormatting>
  <conditionalFormatting sqref="U10:U28">
    <cfRule type="expression" dxfId="39" priority="12">
      <formula>P10 &lt;&gt; "Degrees Minutes Seconds"</formula>
    </cfRule>
  </conditionalFormatting>
  <conditionalFormatting sqref="V10:V28">
    <cfRule type="expression" dxfId="38" priority="11">
      <formula>P10 &lt;&gt; "Degrees Minutes Seconds"</formula>
    </cfRule>
  </conditionalFormatting>
  <conditionalFormatting sqref="Q12">
    <cfRule type="expression" dxfId="37" priority="10">
      <formula>P12 &lt;&gt; "Decimal Degrees"</formula>
    </cfRule>
  </conditionalFormatting>
  <conditionalFormatting sqref="R12">
    <cfRule type="expression" dxfId="36" priority="9">
      <formula>P12 &lt;&gt;"Decimal Degrees"</formula>
    </cfRule>
  </conditionalFormatting>
  <conditionalFormatting sqref="Q13">
    <cfRule type="expression" dxfId="35" priority="8">
      <formula>P13 &lt;&gt; "Decimal Degrees"</formula>
    </cfRule>
  </conditionalFormatting>
  <conditionalFormatting sqref="R13">
    <cfRule type="expression" dxfId="34" priority="7">
      <formula>P13 &lt;&gt;"Decimal Degrees"</formula>
    </cfRule>
  </conditionalFormatting>
  <conditionalFormatting sqref="Q9">
    <cfRule type="expression" dxfId="33" priority="6">
      <formula>P9 &lt;&gt; "Decimal Degrees"</formula>
    </cfRule>
  </conditionalFormatting>
  <conditionalFormatting sqref="R9">
    <cfRule type="expression" dxfId="32" priority="5">
      <formula>P9 &lt;&gt;"Decimal Degrees"</formula>
    </cfRule>
  </conditionalFormatting>
  <conditionalFormatting sqref="S9">
    <cfRule type="expression" dxfId="31" priority="4">
      <formula>P9 &lt;&gt; "Degrees Decimal Minutes"</formula>
    </cfRule>
  </conditionalFormatting>
  <conditionalFormatting sqref="T9">
    <cfRule type="expression" dxfId="30" priority="3">
      <formula>P9 &lt;&gt; "Degrees Decimal Minutes"</formula>
    </cfRule>
  </conditionalFormatting>
  <conditionalFormatting sqref="U9">
    <cfRule type="expression" dxfId="29" priority="2">
      <formula>P9 &lt;&gt; "Degrees Minutes Seconds"</formula>
    </cfRule>
  </conditionalFormatting>
  <conditionalFormatting sqref="V9">
    <cfRule type="expression" dxfId="28" priority="1">
      <formula>P9 &lt;&gt; "Degrees Minutes Seconds"</formula>
    </cfRule>
  </conditionalFormatting>
  <dataValidations count="12">
    <dataValidation type="date" allowBlank="1" showInputMessage="1" showErrorMessage="1" errorTitle="Error" error="Please enter a date in the DD/MMM/YYYY format (e.g. 01/JAN/2021)" sqref="L8:L400" xr:uid="{00000000-0002-0000-0200-000000000000}">
      <formula1>1</formula1>
      <formula2>73051</formula2>
    </dataValidation>
    <dataValidation type="time" allowBlank="1" showInputMessage="1" showErrorMessage="1" errorTitle="Error" error="Please enter data in 24 hr format:  e.g., 13:47" sqref="M8:N400" xr:uid="{00000000-0002-0000-0200-000001000000}">
      <formula1>0</formula1>
      <formula2>0.999305555555556</formula2>
    </dataValidation>
    <dataValidation type="decimal" allowBlank="1" showInputMessage="1" showErrorMessage="1" errorTitle="Error" error="Must be a decimal between 0 and 100000000" sqref="W8:W400" xr:uid="{00000000-0002-0000-0200-000002000000}">
      <formula1>0</formula1>
      <formula2>1000000000</formula2>
    </dataValidation>
    <dataValidation type="decimal" allowBlank="1" showInputMessage="1" showErrorMessage="1" errorTitle="Error" error="Please enter a decimal value from -180.00000 to 180.00000" promptTitle="Format" prompt="Example: -49.22413 (W longitude), 49.22413 (E longitude)" sqref="Q9:Q400" xr:uid="{00000000-0002-0000-0200-000004000000}">
      <formula1>-180</formula1>
      <formula2>180</formula2>
    </dataValidation>
    <dataValidation type="decimal" allowBlank="1" showInputMessage="1" showErrorMessage="1" errorTitle="Error" error="Please enter a decimal value from -180.00000 to 180.00000" promptTitle="Format" prompt="Example: 51.34133 (N latitude), -51.34144 (S latitude)" sqref="R9:R400" xr:uid="{00000000-0002-0000-0200-000005000000}">
      <formula1>-180</formula1>
      <formula2>180</formula2>
    </dataValidation>
    <dataValidation type="custom" allowBlank="1" showInputMessage="1" showErrorMessage="1" errorTitle="Error" error="Please enter data in the EXACT format:  030 04.3144N (ensuring a space between the 3 digits of the degrees and the decimal minutes, as well as either a N or S to indicate the hemisphere)" promptTitle="Format" prompt="Example: 051 03.4133N, 051 03.4144S" sqref="S8:S400" xr:uid="{00000000-0002-0000-0200-000006000000}">
      <formula1>AND(ISNUMBER(_xlfn.NUMBERVALUE(LEFT(S8,3))),EXACT(MID(S8,4,1)," "),ISNUMBER(_xlfn.NUMBERVALUE(MID(S8,5,7))),OR(RIGHT(S8,1)="N",RIGHT(S8,1)="S"))</formula1>
    </dataValidation>
    <dataValidation type="decimal" allowBlank="1" showInputMessage="1" showErrorMessage="1" errorTitle="Error" error="Please enter a decimal value from -180.00000 to 180.00000" promptTitle="Format" prompt="Example: 49.22413 (N latitude), -49.22413 (S latitude)" sqref="Q8" xr:uid="{00000000-0002-0000-0200-000007000000}">
      <formula1>-180</formula1>
      <formula2>180</formula2>
    </dataValidation>
    <dataValidation type="decimal" allowBlank="1" showInputMessage="1" showErrorMessage="1" errorTitle="Error" error="Please enter a decimal value from -180.00000 to 180.00000" promptTitle="Format" prompt="Example: 51.34133 (E longitude), -51.34144 (W longitude)" sqref="R8" xr:uid="{00000000-0002-0000-0200-000008000000}">
      <formula1>-180</formula1>
      <formula2>180</formula2>
    </dataValidation>
    <dataValidation type="custom" allowBlank="1" showInputMessage="1" showErrorMessage="1" errorTitle="Error" error="Please enter data in the EXACT format:  030 04.3144W (ensuring a space between the 3 digits of the degrees and the decimal minutes and a &quot;W&quot; or &quot;E&quot; at the end to indicate hemisphere)" promptTitle="Format" prompt="Example: 051 03.4133E, 051 03.4144W" sqref="T8:T400" xr:uid="{00000000-0002-0000-0200-000009000000}">
      <formula1>AND(ISNUMBER(_xlfn.NUMBERVALUE(LEFT(T8,3))),EXACT(MID(T8,4,1)," "),ISNUMBER(_xlfn.NUMBERVALUE(MID(T8,5,7))),OR(RIGHT(T8,1)="W",RIGHT(T8,1)="E"))</formula1>
    </dataValidation>
    <dataValidation type="custom" allowBlank="1" showInputMessage="1" showErrorMessage="1" errorTitle="Error" error="Please enter data in the EXACT format:  030 04 05N (ensuring spaces in the correct places, as well as either a N or S to indicate the hemisphere)" promptTitle="Format" prompt="Example: 051 03 04N, 051 03 04S" sqref="U8:U400" xr:uid="{00000000-0002-0000-0200-00000A000000}">
      <formula1>AND(ISNUMBER(_xlfn.NUMBERVALUE(LEFT(U8,3))),EXACT(MID(U8,4,1)," "),ISNUMBER(_xlfn.NUMBERVALUE(MID(U8,5,2))),EXACT(MID(U8,7,1)," "),ISNUMBER(_xlfn.NUMBERVALUE(MID(U8,8,2))),OR(EXACT(RIGHT(U8,1),"N"),EXACT(RIGHT(U8,1),"S")))</formula1>
    </dataValidation>
    <dataValidation type="custom" allowBlank="1" showInputMessage="1" showErrorMessage="1" errorTitle="Error" error="Please enter data in the EXACT format:  030 04 05W (ensuring spaces in the correct places, as well as either a E or W to indicate the hemisphere)" promptTitle="Format" prompt="Example: 051 03 04W, 051 03 04E" sqref="V8:V400" xr:uid="{00000000-0002-0000-0200-00000B000000}">
      <formula1>AND(ISNUMBER(_xlfn.NUMBERVALUE(LEFT(V8,3))),EXACT(MID(V8,4,1)," "),ISNUMBER(_xlfn.NUMBERVALUE(MID(V8,5,2))),EXACT(MID(V8,7,1)," "),ISNUMBER(_xlfn.NUMBERVALUE(MID(V8,8,2))),OR(EXACT(RIGHT(V8,1),"W"),EXACT(RIGHT(V8,1),"E")))</formula1>
    </dataValidation>
    <dataValidation type="custom" allowBlank="1" showInputMessage="1" showErrorMessage="1" errorTitle="Error" error="Please enter a whole number (0 - 1000000) or &quot;NA&quot;" sqref="AA8:AB400" xr:uid="{7792B113-4F89-446B-A723-0EC905822539}">
      <formula1>AE8</formula1>
    </dataValidation>
  </dataValidations>
  <hyperlinks>
    <hyperlink ref="K7" location="'Step 1 - Facility and Survey'!K7" tooltip="The type of survey performed. Either opportunistic (e.g., random encounter), or systematic (e.g., transects)." display="Survey Type" xr:uid="{00000000-0004-0000-0200-000000000000}"/>
    <hyperlink ref="A7" location="Sheet1!A7" tooltip="A unique identifier for the survey. This is an auto-generated field." display="Survey ID" xr:uid="{00000000-0004-0000-0200-000001000000}"/>
    <hyperlink ref="M7" location="'Step 1 - Facility and Survey'!M7" tooltip="The time the survey started in 24 hr format" display="Start Time (HH:MM) 24hr" xr:uid="{00000000-0004-0000-0200-000002000000}"/>
    <hyperlink ref="N7" location="'Step 1 - Facility and Survey'!N7" tooltip="The time the survey ended in 24 hr format. NOTE: If this is an opportunistic encounter, this field is ignored" display="End Time (HH:MM) 24hr" xr:uid="{00000000-0004-0000-0200-000003000000}"/>
    <hyperlink ref="L7" location="'Step 1 - Facility and Survey'!L7" tooltip="The day the survey started in DD/MMM/YYYY format (e.g., 06/Jul/2021)" display="Start Date (DD/MMM/YYYY)" xr:uid="{00000000-0004-0000-0200-000004000000}"/>
    <hyperlink ref="O7" location="'Step 1 - Facility and Survey'!O7" tooltip="The time zone of the survey (either Local or UTC)" display="Time Zone" xr:uid="{00000000-0004-0000-0200-000005000000}"/>
    <hyperlink ref="W7" location="'Step 1 - Facility and Survey'!W7" tooltip="Length of survey transects in metres. NOTE: This field is ignored if the survey type is &quot;opportunistic&quot;" display="Length route surveyed (linear m)" xr:uid="{00000000-0004-0000-0200-000006000000}"/>
    <hyperlink ref="Y7" location="'Step 1 - Facility and Survey'!Y7" tooltip="Was there rain on the night before your survey or encounter?" display="Rain night before survey?" xr:uid="{00000000-0004-0000-0200-000007000000}"/>
    <hyperlink ref="X7" location="'Step 1 - Facility and Survey'!X7" tooltip="Was there fog on the night before your survey or encounter?" display="Fog night before survey?" xr:uid="{00000000-0004-0000-0200-000008000000}"/>
    <hyperlink ref="Z7" location="'Step 1 - Facility and Survey'!Z7" tooltip="Extra comments on weather either on the day or in previous days building to the survey (e.g., storms, winds, etc...)" display="Weather comments" xr:uid="{00000000-0004-0000-0200-000009000000}"/>
    <hyperlink ref="AA7" location="'Step 1 - Facility and Survey'!AB7" tooltip="How many gulls were in the area of the survey? Enter 0 if none counted, or NA if survey not completed" display="# Gulls counted" xr:uid="{00000000-0004-0000-0200-00000A000000}"/>
    <hyperlink ref="AB7" location="'Step 1 - Facility and Survey'!AC7" tooltip="How many raptors were counted in the survey? Enter 0 if none counted, or NA if survey not completed" display="# Raptors counted" xr:uid="{00000000-0004-0000-0200-00000B000000}"/>
    <hyperlink ref="AC7" location="'Step 1 - Facility and Survey'!AD7" tooltip="Was there any evidence of predation on stranded birds during the survey / encounter?" display="Evidence of predation?" xr:uid="{00000000-0004-0000-0200-00000C000000}"/>
    <hyperlink ref="AD7" location="'Step 1 - Facility and Survey'!AE7" tooltip="Any other comments or notes" display="Comments / Notes" xr:uid="{00000000-0004-0000-0200-00000D000000}"/>
    <hyperlink ref="J7" location="'Step 1 - Facility and Survey'!J7" tooltip="Did you observe any stranded birds on this survey? " display="Birds found?" xr:uid="{00000000-0004-0000-0200-00000E000000}"/>
    <hyperlink ref="Q7" location="'Step 1 - Facility and Survey'!Q7" tooltip="Latitude in WGS84, Decimal Degrees (e.g.,  -51.22334, 49.22345). If the vessel is moving, this is the START Latitude" display="Latitude of facility / vessel / platform (DECIMAL DEGREES)" xr:uid="{00000000-0004-0000-0200-00000F000000}"/>
    <hyperlink ref="B7" location="'Step 1 - Facility and Survey'!B7" tooltip="The full name of the permit holder" display="Company / Agency / Permit Holder Name" xr:uid="{00000000-0004-0000-0200-000010000000}"/>
    <hyperlink ref="C7" location="'Step 1 - Facility and Survey'!C7" tooltip="The name of the platform that the observation was made on. This could be a place name (i.e., Topsail Beach), or a vessel name. " display="Facility name / Vessel / Platform" xr:uid="{00000000-0004-0000-0200-000011000000}"/>
    <hyperlink ref="I7" location="'Step 1 - Facility and Survey'!I7" tooltip="First and last names of other observers, separated by a comma: e.g., Grant Humphries, Sue Abbott" display="Other observers" xr:uid="{00000000-0004-0000-0200-000012000000}"/>
    <hyperlink ref="P7" location="'Step 1 - Facility and Survey'!P7" tooltip="The format of the Lat Lon values provided. Decimal Degrees, Degrees Decimal Minutes,  Degrees Minutes Seconds" display="Lat/Long format" xr:uid="{00000000-0004-0000-0200-000013000000}"/>
    <hyperlink ref="R7" location="'Step 1 - Facility and Survey'!R7" tooltip="Longitude in WGS84, Decimal Degrees (e.g.,  -51.22334, 49.22345). If the vessel is moving, this is the START Longitude" display="Longitude of facility / vessel / platform (DECIMAL DEGREES)" xr:uid="{00000000-0004-0000-0200-000014000000}"/>
    <hyperlink ref="S7" location="'Step 1 - Facility and Survey'!S7" tooltip="Latitude in WGS84, Degrees Decimal Minutes (e.g.,  049 03.2445N). If the vessel is moving, this is the START Latitude" display="Latitude of facility / vessel / platform (DEGREES DECIMAL MINUTES)" xr:uid="{00000000-0004-0000-0200-000015000000}"/>
    <hyperlink ref="T7" location="'Step 1 - Facility and Survey'!T7" tooltip="Longitude in WGS84, Degrees Decimal Minutes (e.g.,  051 02.2234W). If the vessel is moving, this is the START Longitude" display="Longitude of facility / vessel / platform (DEGREES DECIMAL MINUTES)" xr:uid="{00000000-0004-0000-0200-000016000000}"/>
    <hyperlink ref="U7" location="'Step 1 - Facility and Survey'!U7" tooltip="Latitude in WGS84, Degrees Minutes Seconds (e.g., 51 21 15 W,  49 23 15 N). If the vessel is moving, this is the START Latitude" display="Latitude of facility / vessel / platform (DEGREES MINUTES SECONDS)" xr:uid="{00000000-0004-0000-0200-000017000000}"/>
    <hyperlink ref="V7" location="'Step 1 - Facility and Survey'!V7" tooltip="Longitude in WGS84, Degrees Minutes Seconds (e.g., 51 21 15 W,  49 23 15 N). If the vessel is moving, this is the START Longitude" display="Longitude of facility / vessel / platform (DEGREES MINUTES SECONDS)" xr:uid="{00000000-0004-0000-0200-000018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C000000}">
          <x14:formula1>
            <xm:f>Dropdown_Data!$C$5:$C$6</xm:f>
          </x14:formula1>
          <xm:sqref>K8:K400</xm:sqref>
        </x14:dataValidation>
        <x14:dataValidation type="list" allowBlank="1" showInputMessage="1" showErrorMessage="1" errorTitle="Error" error="Please select &quot;Local&quot; or &quot;UTC&quot;" xr:uid="{00000000-0002-0000-0200-00000D000000}">
          <x14:formula1>
            <xm:f>Dropdown_Data!$H$5:$H$6</xm:f>
          </x14:formula1>
          <xm:sqref>O9:O400 O8</xm:sqref>
        </x14:dataValidation>
        <x14:dataValidation type="list" allowBlank="1" showInputMessage="1" showErrorMessage="1" errorTitle="Error" error="Please select &quot;Yes&quot; or &quot;No&quot;" xr:uid="{00000000-0002-0000-0200-00000E000000}">
          <x14:formula1>
            <xm:f>Dropdown_Data!$P$4:$P$5</xm:f>
          </x14:formula1>
          <xm:sqref>J8:J400 AC8:AC400 X8:Y400</xm:sqref>
        </x14:dataValidation>
        <x14:dataValidation type="list" allowBlank="1" showInputMessage="1" showErrorMessage="1" errorTitle="Error" error="Select from dropdown" xr:uid="{00000000-0002-0000-0200-00000F000000}">
          <x14:formula1>
            <xm:f>Dropdown_Data!$B$5:$B$7</xm:f>
          </x14:formula1>
          <xm:sqref>P8:P400</xm:sqref>
        </x14:dataValidation>
        <x14:dataValidation type="list" allowBlank="1" showInputMessage="1" showErrorMessage="1" errorTitle="Error" error="Please select Local or UTC" xr:uid="{00000000-0002-0000-0200-000011000000}">
          <x14:formula1>
            <xm:f>Dropdown_Data!$H$5:$H$6</xm:f>
          </x14:formula1>
          <xm:sqref>O8:P400</xm:sqref>
        </x14:dataValidation>
        <x14:dataValidation type="list" allowBlank="1" showInputMessage="1" showErrorMessage="1" errorTitle="Error" error="Please select &quot;Local&quot; or &quot;UTC&quot;" xr:uid="{00000000-0002-0000-0200-000012000000}">
          <x14:formula1>
            <xm:f>Dropdown_Data!$B$5:$B$7</xm:f>
          </x14:formula1>
          <xm:sqref>P8:P400</xm:sqref>
        </x14:dataValidation>
        <x14:dataValidation type="list" allowBlank="1" showInputMessage="1" showErrorMessage="1" errorTitle="Error" error="Please select from dropdown menu" xr:uid="{00000000-0002-0000-0200-000010000000}">
          <x14:formula1>
            <xm:f>Dropdown_Data!$A$5:$A$44</xm:f>
          </x14:formula1>
          <xm:sqref>D8:D18 D20:D400 E18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W1023"/>
  <sheetViews>
    <sheetView showGridLines="0" zoomScale="72" zoomScaleNormal="80" workbookViewId="0">
      <pane xSplit="1" topLeftCell="B1" activePane="topRight" state="frozen"/>
      <selection pane="topRight" activeCell="E16" sqref="E16"/>
    </sheetView>
  </sheetViews>
  <sheetFormatPr defaultColWidth="8.85546875" defaultRowHeight="18"/>
  <cols>
    <col min="1" max="1" width="20.7109375" style="1" bestFit="1" customWidth="1"/>
    <col min="2" max="2" width="18.7109375" style="1" bestFit="1" customWidth="1"/>
    <col min="3" max="3" width="12" style="1" bestFit="1" customWidth="1"/>
    <col min="4" max="11" width="23.28515625" style="1" customWidth="1"/>
    <col min="12" max="13" width="20.42578125" style="1" customWidth="1"/>
    <col min="14" max="14" width="8.85546875" style="1"/>
    <col min="15" max="15" width="21.5703125" style="1" customWidth="1"/>
    <col min="16" max="16" width="14.28515625" style="1" customWidth="1"/>
    <col min="17" max="17" width="22.85546875" style="1" customWidth="1"/>
    <col min="18" max="18" width="41.42578125" style="2" customWidth="1"/>
    <col min="19" max="19" width="6.7109375" style="1" customWidth="1"/>
    <col min="20" max="20" width="9.5703125" style="1" customWidth="1"/>
    <col min="21" max="16384" width="8.85546875" style="1"/>
  </cols>
  <sheetData>
    <row r="1" spans="1:75" ht="18" customHeight="1">
      <c r="A1" s="136" t="s">
        <v>145</v>
      </c>
      <c r="B1" s="137"/>
      <c r="C1" s="137"/>
      <c r="D1" s="137"/>
      <c r="E1" s="137"/>
      <c r="F1" s="137"/>
      <c r="G1" s="137"/>
      <c r="H1" s="137"/>
      <c r="I1" s="137"/>
      <c r="J1" s="137"/>
      <c r="K1" s="137"/>
      <c r="L1" s="137"/>
      <c r="M1" s="137"/>
      <c r="N1" s="137"/>
      <c r="O1" s="137"/>
      <c r="P1" s="137"/>
      <c r="Q1" s="137"/>
      <c r="R1" s="138"/>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row>
    <row r="2" spans="1:75" ht="18" customHeight="1">
      <c r="A2" s="139"/>
      <c r="B2" s="140"/>
      <c r="C2" s="140"/>
      <c r="D2" s="140"/>
      <c r="E2" s="140"/>
      <c r="F2" s="140"/>
      <c r="G2" s="140"/>
      <c r="H2" s="140"/>
      <c r="I2" s="140"/>
      <c r="J2" s="140"/>
      <c r="K2" s="140"/>
      <c r="L2" s="140"/>
      <c r="M2" s="140"/>
      <c r="N2" s="140"/>
      <c r="O2" s="140"/>
      <c r="P2" s="140"/>
      <c r="Q2" s="140"/>
      <c r="R2" s="14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row>
    <row r="3" spans="1:75">
      <c r="A3" s="127" t="s">
        <v>146</v>
      </c>
      <c r="B3" s="128"/>
      <c r="C3" s="128"/>
      <c r="D3" s="128"/>
      <c r="E3" s="128"/>
      <c r="F3" s="128"/>
      <c r="G3" s="128"/>
      <c r="H3" s="128"/>
      <c r="I3" s="128"/>
      <c r="J3" s="128"/>
      <c r="K3" s="128"/>
      <c r="L3" s="128"/>
      <c r="M3" s="128"/>
      <c r="N3" s="128"/>
      <c r="O3" s="128"/>
      <c r="P3" s="128"/>
      <c r="Q3" s="128"/>
      <c r="R3" s="129"/>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row>
    <row r="4" spans="1:75">
      <c r="A4" s="130"/>
      <c r="B4" s="131"/>
      <c r="C4" s="131"/>
      <c r="D4" s="131"/>
      <c r="E4" s="131"/>
      <c r="F4" s="131"/>
      <c r="G4" s="131"/>
      <c r="H4" s="131"/>
      <c r="I4" s="131"/>
      <c r="J4" s="131"/>
      <c r="K4" s="131"/>
      <c r="L4" s="131"/>
      <c r="M4" s="131"/>
      <c r="N4" s="131"/>
      <c r="O4" s="131"/>
      <c r="P4" s="131"/>
      <c r="Q4" s="131"/>
      <c r="R4" s="132"/>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row>
    <row r="5" spans="1:75">
      <c r="A5" s="130"/>
      <c r="B5" s="131"/>
      <c r="C5" s="131"/>
      <c r="D5" s="131"/>
      <c r="E5" s="131"/>
      <c r="F5" s="131"/>
      <c r="G5" s="131"/>
      <c r="H5" s="131"/>
      <c r="I5" s="131"/>
      <c r="J5" s="131"/>
      <c r="K5" s="131"/>
      <c r="L5" s="131"/>
      <c r="M5" s="131"/>
      <c r="N5" s="131"/>
      <c r="O5" s="131"/>
      <c r="P5" s="131"/>
      <c r="Q5" s="131"/>
      <c r="R5" s="132"/>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row>
    <row r="6" spans="1:75" ht="58.15" customHeight="1" thickBot="1">
      <c r="A6" s="133"/>
      <c r="B6" s="134"/>
      <c r="C6" s="134"/>
      <c r="D6" s="134"/>
      <c r="E6" s="134"/>
      <c r="F6" s="134"/>
      <c r="G6" s="134"/>
      <c r="H6" s="134"/>
      <c r="I6" s="134"/>
      <c r="J6" s="134"/>
      <c r="K6" s="134"/>
      <c r="L6" s="134"/>
      <c r="M6" s="134"/>
      <c r="N6" s="134"/>
      <c r="O6" s="134"/>
      <c r="P6" s="134"/>
      <c r="Q6" s="134"/>
      <c r="R6" s="135"/>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row>
    <row r="7" spans="1:75" ht="90.6" thickBot="1">
      <c r="A7" s="64" t="s">
        <v>108</v>
      </c>
      <c r="B7" s="65" t="s">
        <v>45</v>
      </c>
      <c r="C7" s="65" t="s">
        <v>74</v>
      </c>
      <c r="D7" s="65" t="s">
        <v>34</v>
      </c>
      <c r="E7" s="65" t="s">
        <v>112</v>
      </c>
      <c r="F7" s="69" t="s">
        <v>138</v>
      </c>
      <c r="G7" s="69" t="s">
        <v>147</v>
      </c>
      <c r="H7" s="69" t="s">
        <v>148</v>
      </c>
      <c r="I7" s="69" t="s">
        <v>149</v>
      </c>
      <c r="J7" s="69" t="s">
        <v>150</v>
      </c>
      <c r="K7" s="69" t="s">
        <v>151</v>
      </c>
      <c r="L7" s="69" t="s">
        <v>152</v>
      </c>
      <c r="M7" s="65" t="s">
        <v>121</v>
      </c>
      <c r="N7" s="65" t="s">
        <v>123</v>
      </c>
      <c r="O7" s="65" t="s">
        <v>125</v>
      </c>
      <c r="P7" s="65" t="s">
        <v>39</v>
      </c>
      <c r="Q7" s="65" t="s">
        <v>128</v>
      </c>
      <c r="R7" s="66" t="s">
        <v>32</v>
      </c>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row>
    <row r="8" spans="1:75">
      <c r="A8" s="42" t="str">
        <f>IF(AND(NOT(ISBLANK(B8)),NOT(ISBLANK(D8)),NOT(ISBLANK(M8)),NOT(ISBLANK(N8)),NOT(ISBLANK(O8)),NOT(ISBLANK(P8)),NOT(ISBLANK(Q8))),(_xlfn.CONCAT(B8,"_",ROW()-7)),"")</f>
        <v/>
      </c>
      <c r="B8" s="50"/>
      <c r="C8" s="75" t="e">
        <f>VLOOKUP(B8,'Step 1 - Facility and Survey'!$A$8:$L$400,12,FALSE)</f>
        <v>#N/A</v>
      </c>
      <c r="D8" s="19"/>
      <c r="E8" s="19"/>
      <c r="F8" s="67"/>
      <c r="G8" s="19"/>
      <c r="H8" s="19"/>
      <c r="I8" s="68"/>
      <c r="J8" s="19"/>
      <c r="K8" s="19"/>
      <c r="L8" s="19"/>
      <c r="M8" s="19"/>
      <c r="N8" s="19"/>
      <c r="O8" s="50"/>
      <c r="P8" s="50"/>
      <c r="Q8" s="51"/>
      <c r="R8" s="43"/>
      <c r="S8" s="28" t="b">
        <f t="shared" ref="S8:S71" si="0">IF(ISBLANK(E8),FALSE,TRUE)</f>
        <v>0</v>
      </c>
      <c r="T8" s="28" t="b">
        <f>OR(NOT(ISBLANK(G8)),NOT(ISBLANK(H8)),NOT(ISBLANK(I8)),NOT(ISBLANK(J8)),NOT(ISBLANK(K8)),NOT(ISBLANK(L8)))</f>
        <v>0</v>
      </c>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row>
    <row r="9" spans="1:75">
      <c r="A9" s="42" t="str">
        <f t="shared" ref="A9:A72" si="1">IF(AND(NOT(ISBLANK(B9)),NOT(ISBLANK(D9)),NOT(ISBLANK(M9)),NOT(ISBLANK(N9)),NOT(ISBLANK(O9)),NOT(ISBLANK(P9)),NOT(ISBLANK(Q9))),(_xlfn.CONCAT(B9,"_",ROW()-7)),"")</f>
        <v/>
      </c>
      <c r="B9" s="50"/>
      <c r="C9" s="75" t="e">
        <f>VLOOKUP(B9,'Step 1 - Facility and Survey'!$A$8:$L$400,12,FALSE)</f>
        <v>#N/A</v>
      </c>
      <c r="D9" s="19"/>
      <c r="E9" s="19"/>
      <c r="F9" s="54"/>
      <c r="G9" s="9"/>
      <c r="H9" s="9"/>
      <c r="I9" s="63"/>
      <c r="J9" s="9"/>
      <c r="K9" s="9"/>
      <c r="L9" s="9"/>
      <c r="M9" s="9"/>
      <c r="N9" s="9"/>
      <c r="O9" s="50"/>
      <c r="P9" s="50"/>
      <c r="Q9" s="51"/>
      <c r="R9" s="34"/>
      <c r="S9" s="28" t="b">
        <f t="shared" si="0"/>
        <v>0</v>
      </c>
      <c r="T9" s="28" t="b">
        <f t="shared" ref="T9:T72" si="2">OR(NOT(ISBLANK(G9)),NOT(ISBLANK(H9)),NOT(ISBLANK(I9)),NOT(ISBLANK(J9)),NOT(ISBLANK(K9)),NOT(ISBLANK(L9)))</f>
        <v>0</v>
      </c>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row>
    <row r="10" spans="1:75">
      <c r="A10" s="42" t="str">
        <f t="shared" si="1"/>
        <v/>
      </c>
      <c r="B10" s="50"/>
      <c r="C10" s="75" t="e">
        <f>VLOOKUP(B10,'Step 1 - Facility and Survey'!$A$8:$L$400,12,FALSE)</f>
        <v>#N/A</v>
      </c>
      <c r="D10" s="19"/>
      <c r="E10" s="19"/>
      <c r="F10" s="54"/>
      <c r="G10" s="9"/>
      <c r="H10" s="9"/>
      <c r="I10" s="63"/>
      <c r="J10" s="9"/>
      <c r="K10" s="9"/>
      <c r="L10" s="9"/>
      <c r="M10" s="9"/>
      <c r="N10" s="9"/>
      <c r="O10" s="50"/>
      <c r="P10" s="50"/>
      <c r="Q10" s="51"/>
      <c r="R10" s="78"/>
      <c r="S10" s="28" t="b">
        <f t="shared" si="0"/>
        <v>0</v>
      </c>
      <c r="T10" s="28" t="b">
        <f t="shared" si="2"/>
        <v>0</v>
      </c>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row>
    <row r="11" spans="1:75">
      <c r="A11" s="42" t="str">
        <f t="shared" si="1"/>
        <v/>
      </c>
      <c r="B11" s="50"/>
      <c r="C11" s="75" t="e">
        <f>VLOOKUP(B11,'Step 1 - Facility and Survey'!$A$8:$L$400,12,FALSE)</f>
        <v>#N/A</v>
      </c>
      <c r="D11" s="19"/>
      <c r="E11" s="19"/>
      <c r="F11" s="54"/>
      <c r="G11" s="9"/>
      <c r="H11" s="9"/>
      <c r="I11" s="63"/>
      <c r="J11" s="9"/>
      <c r="K11" s="9"/>
      <c r="L11" s="9"/>
      <c r="M11" s="9"/>
      <c r="N11" s="9"/>
      <c r="O11" s="50"/>
      <c r="P11" s="50"/>
      <c r="Q11" s="51"/>
      <c r="R11" s="34"/>
      <c r="S11" s="28" t="b">
        <f t="shared" si="0"/>
        <v>0</v>
      </c>
      <c r="T11" s="28" t="b">
        <f t="shared" si="2"/>
        <v>0</v>
      </c>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row>
    <row r="12" spans="1:75">
      <c r="A12" s="42" t="str">
        <f t="shared" si="1"/>
        <v/>
      </c>
      <c r="B12" s="50"/>
      <c r="C12" s="75" t="e">
        <f>VLOOKUP(B12,'Step 1 - Facility and Survey'!$A$8:$L$400,12,FALSE)</f>
        <v>#N/A</v>
      </c>
      <c r="D12" s="19"/>
      <c r="E12" s="19"/>
      <c r="F12" s="54"/>
      <c r="G12" s="9"/>
      <c r="H12" s="9"/>
      <c r="I12" s="63"/>
      <c r="J12" s="9"/>
      <c r="K12" s="9"/>
      <c r="L12" s="9"/>
      <c r="M12" s="9"/>
      <c r="N12" s="9"/>
      <c r="O12" s="50"/>
      <c r="P12" s="50"/>
      <c r="Q12" s="51"/>
      <c r="R12" s="34"/>
      <c r="S12" s="28" t="b">
        <f t="shared" si="0"/>
        <v>0</v>
      </c>
      <c r="T12" s="28" t="b">
        <f t="shared" si="2"/>
        <v>0</v>
      </c>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row>
    <row r="13" spans="1:75">
      <c r="A13" s="42" t="str">
        <f t="shared" si="1"/>
        <v/>
      </c>
      <c r="B13" s="50"/>
      <c r="C13" s="75" t="e">
        <f>VLOOKUP(B13,'Step 1 - Facility and Survey'!$A$8:$L$400,12,FALSE)</f>
        <v>#N/A</v>
      </c>
      <c r="D13" s="19"/>
      <c r="E13" s="19"/>
      <c r="F13" s="54"/>
      <c r="G13" s="9"/>
      <c r="H13" s="9"/>
      <c r="I13" s="63"/>
      <c r="J13" s="9"/>
      <c r="K13" s="9"/>
      <c r="L13" s="9"/>
      <c r="M13" s="9"/>
      <c r="N13" s="9"/>
      <c r="O13" s="50"/>
      <c r="P13" s="50"/>
      <c r="Q13" s="51"/>
      <c r="R13" s="34"/>
      <c r="S13" s="28" t="b">
        <f t="shared" si="0"/>
        <v>0</v>
      </c>
      <c r="T13" s="28" t="b">
        <f t="shared" si="2"/>
        <v>0</v>
      </c>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row>
    <row r="14" spans="1:75">
      <c r="A14" s="42" t="str">
        <f t="shared" si="1"/>
        <v/>
      </c>
      <c r="B14" s="50"/>
      <c r="C14" s="75" t="e">
        <f>VLOOKUP(B14,'Step 1 - Facility and Survey'!$A$8:$L$400,12,FALSE)</f>
        <v>#N/A</v>
      </c>
      <c r="D14" s="19"/>
      <c r="E14" s="19"/>
      <c r="F14" s="54"/>
      <c r="G14" s="9"/>
      <c r="H14" s="9"/>
      <c r="I14" s="63"/>
      <c r="J14" s="9"/>
      <c r="K14" s="9"/>
      <c r="L14" s="9"/>
      <c r="M14" s="9"/>
      <c r="N14" s="9"/>
      <c r="O14" s="50"/>
      <c r="P14" s="50"/>
      <c r="Q14" s="51"/>
      <c r="R14" s="34"/>
      <c r="S14" s="28" t="b">
        <f t="shared" si="0"/>
        <v>0</v>
      </c>
      <c r="T14" s="28" t="b">
        <f t="shared" si="2"/>
        <v>0</v>
      </c>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row>
    <row r="15" spans="1:75">
      <c r="A15" s="42" t="str">
        <f t="shared" si="1"/>
        <v/>
      </c>
      <c r="B15" s="50"/>
      <c r="C15" s="75" t="e">
        <f>VLOOKUP(B15,'Step 1 - Facility and Survey'!$A$8:$L$400,12,FALSE)</f>
        <v>#N/A</v>
      </c>
      <c r="D15" s="19"/>
      <c r="E15" s="19"/>
      <c r="F15" s="54"/>
      <c r="G15" s="9"/>
      <c r="H15" s="9"/>
      <c r="I15" s="63"/>
      <c r="J15" s="9"/>
      <c r="K15" s="9"/>
      <c r="L15" s="9"/>
      <c r="M15" s="9"/>
      <c r="N15" s="9"/>
      <c r="O15" s="50"/>
      <c r="P15" s="50"/>
      <c r="Q15" s="51"/>
      <c r="R15" s="34"/>
      <c r="S15" s="28" t="b">
        <f t="shared" si="0"/>
        <v>0</v>
      </c>
      <c r="T15" s="28" t="b">
        <f t="shared" si="2"/>
        <v>0</v>
      </c>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row>
    <row r="16" spans="1:75">
      <c r="A16" s="42" t="str">
        <f t="shared" si="1"/>
        <v/>
      </c>
      <c r="B16" s="50"/>
      <c r="C16" s="75" t="e">
        <f>VLOOKUP(B16,'Step 1 - Facility and Survey'!$A$8:$L$400,12,FALSE)</f>
        <v>#N/A</v>
      </c>
      <c r="D16" s="19"/>
      <c r="E16" s="19"/>
      <c r="F16" s="54"/>
      <c r="G16" s="9"/>
      <c r="H16" s="9"/>
      <c r="I16" s="63"/>
      <c r="J16" s="9"/>
      <c r="K16" s="9"/>
      <c r="L16" s="9"/>
      <c r="M16" s="9"/>
      <c r="N16" s="9"/>
      <c r="O16" s="50"/>
      <c r="P16" s="50"/>
      <c r="Q16" s="51"/>
      <c r="R16" s="34"/>
      <c r="S16" s="28" t="b">
        <f t="shared" si="0"/>
        <v>0</v>
      </c>
      <c r="T16" s="28" t="b">
        <f t="shared" si="2"/>
        <v>0</v>
      </c>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row>
    <row r="17" spans="1:75">
      <c r="A17" s="42" t="str">
        <f t="shared" si="1"/>
        <v/>
      </c>
      <c r="B17" s="50"/>
      <c r="C17" s="75" t="e">
        <f>VLOOKUP(B17,'Step 1 - Facility and Survey'!$A$8:$L$400,12,FALSE)</f>
        <v>#N/A</v>
      </c>
      <c r="D17" s="19"/>
      <c r="E17" s="19"/>
      <c r="F17" s="54"/>
      <c r="G17" s="9"/>
      <c r="H17" s="9"/>
      <c r="I17" s="63"/>
      <c r="J17" s="9"/>
      <c r="K17" s="9"/>
      <c r="L17" s="9"/>
      <c r="M17" s="9"/>
      <c r="N17" s="9"/>
      <c r="O17" s="50"/>
      <c r="P17" s="50"/>
      <c r="Q17" s="51"/>
      <c r="R17" s="34"/>
      <c r="S17" s="28" t="b">
        <f t="shared" si="0"/>
        <v>0</v>
      </c>
      <c r="T17" s="28" t="b">
        <f t="shared" si="2"/>
        <v>0</v>
      </c>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row>
    <row r="18" spans="1:75">
      <c r="A18" s="42" t="str">
        <f t="shared" si="1"/>
        <v/>
      </c>
      <c r="B18" s="50"/>
      <c r="C18" s="75" t="e">
        <f>VLOOKUP(B18,'Step 1 - Facility and Survey'!$A$8:$L$400,12,FALSE)</f>
        <v>#N/A</v>
      </c>
      <c r="D18" s="19"/>
      <c r="E18" s="19"/>
      <c r="F18" s="54"/>
      <c r="G18" s="9"/>
      <c r="H18" s="9"/>
      <c r="I18" s="63"/>
      <c r="J18" s="9"/>
      <c r="K18" s="9"/>
      <c r="L18" s="9"/>
      <c r="M18" s="9"/>
      <c r="N18" s="9"/>
      <c r="O18" s="50"/>
      <c r="P18" s="50"/>
      <c r="Q18" s="51"/>
      <c r="R18" s="34"/>
      <c r="S18" s="28" t="b">
        <f t="shared" si="0"/>
        <v>0</v>
      </c>
      <c r="T18" s="28" t="b">
        <f t="shared" si="2"/>
        <v>0</v>
      </c>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row>
    <row r="19" spans="1:75">
      <c r="A19" s="42" t="str">
        <f t="shared" si="1"/>
        <v/>
      </c>
      <c r="B19" s="50"/>
      <c r="C19" s="75" t="e">
        <f>VLOOKUP(B19,'Step 1 - Facility and Survey'!$A$8:$L$400,12,FALSE)</f>
        <v>#N/A</v>
      </c>
      <c r="D19" s="19"/>
      <c r="E19" s="19"/>
      <c r="F19" s="54"/>
      <c r="G19" s="9"/>
      <c r="H19" s="9"/>
      <c r="I19" s="63"/>
      <c r="J19" s="9"/>
      <c r="K19" s="9"/>
      <c r="L19" s="9"/>
      <c r="M19" s="9"/>
      <c r="N19" s="9"/>
      <c r="O19" s="50"/>
      <c r="P19" s="50"/>
      <c r="Q19" s="51"/>
      <c r="R19" s="34"/>
      <c r="S19" s="28" t="b">
        <f t="shared" si="0"/>
        <v>0</v>
      </c>
      <c r="T19" s="28" t="b">
        <f t="shared" si="2"/>
        <v>0</v>
      </c>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row>
    <row r="20" spans="1:75">
      <c r="A20" s="42" t="str">
        <f t="shared" si="1"/>
        <v/>
      </c>
      <c r="B20" s="50"/>
      <c r="C20" s="75" t="e">
        <f>VLOOKUP(B20,'Step 1 - Facility and Survey'!$A$8:$L$400,12,FALSE)</f>
        <v>#N/A</v>
      </c>
      <c r="D20" s="19"/>
      <c r="E20" s="19"/>
      <c r="F20" s="54"/>
      <c r="G20" s="9"/>
      <c r="H20" s="9"/>
      <c r="I20" s="63"/>
      <c r="J20" s="9"/>
      <c r="K20" s="9"/>
      <c r="L20" s="9"/>
      <c r="M20" s="9"/>
      <c r="N20" s="9"/>
      <c r="O20" s="50"/>
      <c r="P20" s="50"/>
      <c r="Q20" s="51"/>
      <c r="R20" s="34"/>
      <c r="S20" s="28" t="b">
        <f t="shared" si="0"/>
        <v>0</v>
      </c>
      <c r="T20" s="28" t="b">
        <f t="shared" si="2"/>
        <v>0</v>
      </c>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row>
    <row r="21" spans="1:75">
      <c r="A21" s="42" t="str">
        <f t="shared" si="1"/>
        <v/>
      </c>
      <c r="B21" s="50"/>
      <c r="C21" s="75" t="e">
        <f>VLOOKUP(B21,'Step 1 - Facility and Survey'!$A$8:$L$400,12,FALSE)</f>
        <v>#N/A</v>
      </c>
      <c r="D21" s="19"/>
      <c r="E21" s="19"/>
      <c r="F21" s="54"/>
      <c r="G21" s="9"/>
      <c r="H21" s="9"/>
      <c r="I21" s="63"/>
      <c r="J21" s="9"/>
      <c r="K21" s="9"/>
      <c r="L21" s="9"/>
      <c r="M21" s="9"/>
      <c r="N21" s="9"/>
      <c r="O21" s="50"/>
      <c r="P21" s="50"/>
      <c r="Q21" s="51"/>
      <c r="R21" s="34"/>
      <c r="S21" s="28" t="b">
        <f t="shared" si="0"/>
        <v>0</v>
      </c>
      <c r="T21" s="28" t="b">
        <f t="shared" si="2"/>
        <v>0</v>
      </c>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row>
    <row r="22" spans="1:75">
      <c r="A22" s="42" t="str">
        <f t="shared" si="1"/>
        <v/>
      </c>
      <c r="B22" s="50"/>
      <c r="C22" s="75" t="e">
        <f>VLOOKUP(B22,'Step 1 - Facility and Survey'!$A$8:$L$400,12,FALSE)</f>
        <v>#N/A</v>
      </c>
      <c r="D22" s="19"/>
      <c r="E22" s="19"/>
      <c r="F22" s="54"/>
      <c r="G22" s="9"/>
      <c r="H22" s="9"/>
      <c r="I22" s="63"/>
      <c r="J22" s="9"/>
      <c r="K22" s="9"/>
      <c r="L22" s="9"/>
      <c r="M22" s="9"/>
      <c r="N22" s="9"/>
      <c r="O22" s="50"/>
      <c r="P22" s="50"/>
      <c r="Q22" s="51"/>
      <c r="R22" s="34"/>
      <c r="S22" s="28" t="b">
        <f t="shared" si="0"/>
        <v>0</v>
      </c>
      <c r="T22" s="28" t="b">
        <f t="shared" si="2"/>
        <v>0</v>
      </c>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row>
    <row r="23" spans="1:75">
      <c r="A23" s="42" t="str">
        <f t="shared" si="1"/>
        <v/>
      </c>
      <c r="B23" s="50"/>
      <c r="C23" s="75" t="e">
        <f>VLOOKUP(B23,'Step 1 - Facility and Survey'!$A$8:$L$400,12,FALSE)</f>
        <v>#N/A</v>
      </c>
      <c r="D23" s="19"/>
      <c r="E23" s="19"/>
      <c r="F23" s="54"/>
      <c r="G23" s="9"/>
      <c r="H23" s="9"/>
      <c r="I23" s="63"/>
      <c r="J23" s="9"/>
      <c r="K23" s="9"/>
      <c r="L23" s="9"/>
      <c r="M23" s="9"/>
      <c r="N23" s="9"/>
      <c r="O23" s="50"/>
      <c r="P23" s="50"/>
      <c r="Q23" s="51"/>
      <c r="R23" s="34"/>
      <c r="S23" s="28" t="b">
        <f t="shared" si="0"/>
        <v>0</v>
      </c>
      <c r="T23" s="28" t="b">
        <f t="shared" si="2"/>
        <v>0</v>
      </c>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row>
    <row r="24" spans="1:75">
      <c r="A24" s="42" t="str">
        <f t="shared" si="1"/>
        <v/>
      </c>
      <c r="B24" s="50"/>
      <c r="C24" s="75" t="e">
        <f>VLOOKUP(B24,'Step 1 - Facility and Survey'!$A$8:$L$400,12,FALSE)</f>
        <v>#N/A</v>
      </c>
      <c r="D24" s="19"/>
      <c r="E24" s="19"/>
      <c r="F24" s="54"/>
      <c r="G24" s="9"/>
      <c r="H24" s="9"/>
      <c r="I24" s="63"/>
      <c r="J24" s="9"/>
      <c r="K24" s="9"/>
      <c r="L24" s="9"/>
      <c r="M24" s="9"/>
      <c r="N24" s="9"/>
      <c r="O24" s="50"/>
      <c r="P24" s="50"/>
      <c r="Q24" s="51"/>
      <c r="R24" s="34"/>
      <c r="S24" s="28" t="b">
        <f t="shared" si="0"/>
        <v>0</v>
      </c>
      <c r="T24" s="28" t="b">
        <f t="shared" si="2"/>
        <v>0</v>
      </c>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row>
    <row r="25" spans="1:75">
      <c r="A25" s="42" t="str">
        <f t="shared" si="1"/>
        <v/>
      </c>
      <c r="B25" s="50"/>
      <c r="C25" s="75" t="e">
        <f>VLOOKUP(B25,'Step 1 - Facility and Survey'!$A$8:$L$400,12,FALSE)</f>
        <v>#N/A</v>
      </c>
      <c r="D25" s="19"/>
      <c r="E25" s="19"/>
      <c r="F25" s="54"/>
      <c r="G25" s="9"/>
      <c r="H25" s="9"/>
      <c r="I25" s="63"/>
      <c r="J25" s="9"/>
      <c r="K25" s="9"/>
      <c r="L25" s="9"/>
      <c r="M25" s="9"/>
      <c r="N25" s="9"/>
      <c r="O25" s="50"/>
      <c r="P25" s="50"/>
      <c r="Q25" s="51"/>
      <c r="R25" s="34"/>
      <c r="S25" s="28" t="b">
        <f t="shared" si="0"/>
        <v>0</v>
      </c>
      <c r="T25" s="28" t="b">
        <f t="shared" si="2"/>
        <v>0</v>
      </c>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row>
    <row r="26" spans="1:75">
      <c r="A26" s="42" t="str">
        <f t="shared" si="1"/>
        <v/>
      </c>
      <c r="B26" s="50"/>
      <c r="C26" s="75" t="e">
        <f>VLOOKUP(B26,'Step 1 - Facility and Survey'!$A$8:$L$400,12,FALSE)</f>
        <v>#N/A</v>
      </c>
      <c r="D26" s="19"/>
      <c r="E26" s="19"/>
      <c r="F26" s="54"/>
      <c r="G26" s="9"/>
      <c r="H26" s="9"/>
      <c r="I26" s="63"/>
      <c r="J26" s="9"/>
      <c r="K26" s="9"/>
      <c r="L26" s="9"/>
      <c r="M26" s="9"/>
      <c r="N26" s="9"/>
      <c r="O26" s="50"/>
      <c r="P26" s="50"/>
      <c r="Q26" s="51"/>
      <c r="R26" s="34"/>
      <c r="S26" s="28" t="b">
        <f t="shared" si="0"/>
        <v>0</v>
      </c>
      <c r="T26" s="28" t="b">
        <f t="shared" si="2"/>
        <v>0</v>
      </c>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row>
    <row r="27" spans="1:75">
      <c r="A27" s="42" t="str">
        <f t="shared" si="1"/>
        <v/>
      </c>
      <c r="B27" s="50"/>
      <c r="C27" s="75" t="e">
        <f>VLOOKUP(B27,'Step 1 - Facility and Survey'!$A$8:$L$400,12,FALSE)</f>
        <v>#N/A</v>
      </c>
      <c r="D27" s="19"/>
      <c r="E27" s="19"/>
      <c r="F27" s="54"/>
      <c r="G27" s="9"/>
      <c r="H27" s="9"/>
      <c r="I27" s="63"/>
      <c r="J27" s="9"/>
      <c r="K27" s="9"/>
      <c r="L27" s="9"/>
      <c r="M27" s="9"/>
      <c r="N27" s="9"/>
      <c r="O27" s="50"/>
      <c r="P27" s="50"/>
      <c r="Q27" s="51"/>
      <c r="R27" s="34"/>
      <c r="S27" s="28" t="b">
        <f t="shared" si="0"/>
        <v>0</v>
      </c>
      <c r="T27" s="28" t="b">
        <f t="shared" si="2"/>
        <v>0</v>
      </c>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row>
    <row r="28" spans="1:75">
      <c r="A28" s="42" t="str">
        <f t="shared" si="1"/>
        <v/>
      </c>
      <c r="B28" s="50"/>
      <c r="C28" s="75" t="e">
        <f>VLOOKUP(B28,'Step 1 - Facility and Survey'!$A$8:$L$400,12,FALSE)</f>
        <v>#N/A</v>
      </c>
      <c r="D28" s="19"/>
      <c r="E28" s="19"/>
      <c r="F28" s="54"/>
      <c r="G28" s="9"/>
      <c r="H28" s="9"/>
      <c r="I28" s="63"/>
      <c r="J28" s="9"/>
      <c r="K28" s="9"/>
      <c r="L28" s="9"/>
      <c r="M28" s="9"/>
      <c r="N28" s="9"/>
      <c r="O28" s="50"/>
      <c r="P28" s="50"/>
      <c r="Q28" s="51"/>
      <c r="R28" s="34"/>
      <c r="S28" s="28" t="b">
        <f t="shared" si="0"/>
        <v>0</v>
      </c>
      <c r="T28" s="28" t="b">
        <f t="shared" si="2"/>
        <v>0</v>
      </c>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row>
    <row r="29" spans="1:75">
      <c r="A29" s="42" t="str">
        <f t="shared" si="1"/>
        <v/>
      </c>
      <c r="B29" s="50"/>
      <c r="C29" s="75" t="e">
        <f>VLOOKUP(B29,'Step 1 - Facility and Survey'!$A$8:$L$400,12,FALSE)</f>
        <v>#N/A</v>
      </c>
      <c r="D29" s="19"/>
      <c r="E29" s="19"/>
      <c r="F29" s="54"/>
      <c r="G29" s="9"/>
      <c r="H29" s="9"/>
      <c r="I29" s="63"/>
      <c r="J29" s="9"/>
      <c r="K29" s="9"/>
      <c r="L29" s="9"/>
      <c r="M29" s="9"/>
      <c r="N29" s="9"/>
      <c r="O29" s="50"/>
      <c r="P29" s="50"/>
      <c r="Q29" s="51"/>
      <c r="R29" s="34"/>
      <c r="S29" s="28" t="b">
        <f t="shared" si="0"/>
        <v>0</v>
      </c>
      <c r="T29" s="28" t="b">
        <f t="shared" si="2"/>
        <v>0</v>
      </c>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row>
    <row r="30" spans="1:75">
      <c r="A30" s="42" t="str">
        <f t="shared" si="1"/>
        <v/>
      </c>
      <c r="B30" s="50"/>
      <c r="C30" s="75" t="e">
        <f>VLOOKUP(B30,'Step 1 - Facility and Survey'!$A$8:$L$400,12,FALSE)</f>
        <v>#N/A</v>
      </c>
      <c r="D30" s="19"/>
      <c r="E30" s="19"/>
      <c r="F30" s="54"/>
      <c r="G30" s="9"/>
      <c r="H30" s="9"/>
      <c r="I30" s="63"/>
      <c r="J30" s="9"/>
      <c r="K30" s="9"/>
      <c r="L30" s="9"/>
      <c r="M30" s="9"/>
      <c r="N30" s="9"/>
      <c r="O30" s="50"/>
      <c r="P30" s="50"/>
      <c r="Q30" s="51"/>
      <c r="R30" s="34"/>
      <c r="S30" s="28" t="b">
        <f t="shared" si="0"/>
        <v>0</v>
      </c>
      <c r="T30" s="28" t="b">
        <f t="shared" si="2"/>
        <v>0</v>
      </c>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row>
    <row r="31" spans="1:75">
      <c r="A31" s="42" t="str">
        <f t="shared" si="1"/>
        <v/>
      </c>
      <c r="B31" s="50"/>
      <c r="C31" s="75" t="e">
        <f>VLOOKUP(B31,'Step 1 - Facility and Survey'!$A$8:$L$400,12,FALSE)</f>
        <v>#N/A</v>
      </c>
      <c r="D31" s="19"/>
      <c r="E31" s="19"/>
      <c r="F31" s="54"/>
      <c r="G31" s="9"/>
      <c r="H31" s="9"/>
      <c r="I31" s="63"/>
      <c r="J31" s="9"/>
      <c r="K31" s="9"/>
      <c r="L31" s="9"/>
      <c r="M31" s="9"/>
      <c r="N31" s="9"/>
      <c r="O31" s="50"/>
      <c r="P31" s="50"/>
      <c r="Q31" s="51"/>
      <c r="R31" s="34"/>
      <c r="S31" s="28" t="b">
        <f t="shared" si="0"/>
        <v>0</v>
      </c>
      <c r="T31" s="28" t="b">
        <f t="shared" si="2"/>
        <v>0</v>
      </c>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row>
    <row r="32" spans="1:75">
      <c r="A32" s="42" t="str">
        <f t="shared" si="1"/>
        <v/>
      </c>
      <c r="B32" s="50"/>
      <c r="C32" s="75" t="e">
        <f>VLOOKUP(B32,'Step 1 - Facility and Survey'!$A$8:$L$400,12,FALSE)</f>
        <v>#N/A</v>
      </c>
      <c r="D32" s="19"/>
      <c r="E32" s="19"/>
      <c r="F32" s="54"/>
      <c r="G32" s="9"/>
      <c r="H32" s="9"/>
      <c r="I32" s="63"/>
      <c r="J32" s="9"/>
      <c r="K32" s="9"/>
      <c r="L32" s="9"/>
      <c r="M32" s="9"/>
      <c r="N32" s="9"/>
      <c r="O32" s="50"/>
      <c r="P32" s="50"/>
      <c r="Q32" s="51"/>
      <c r="R32" s="34"/>
      <c r="S32" s="28" t="b">
        <f t="shared" si="0"/>
        <v>0</v>
      </c>
      <c r="T32" s="28" t="b">
        <f t="shared" si="2"/>
        <v>0</v>
      </c>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row>
    <row r="33" spans="1:75">
      <c r="A33" s="42" t="str">
        <f t="shared" si="1"/>
        <v/>
      </c>
      <c r="B33" s="50"/>
      <c r="C33" s="75" t="e">
        <f>VLOOKUP(B33,'Step 1 - Facility and Survey'!$A$8:$L$400,12,FALSE)</f>
        <v>#N/A</v>
      </c>
      <c r="D33" s="19"/>
      <c r="E33" s="19"/>
      <c r="F33" s="54"/>
      <c r="G33" s="9"/>
      <c r="H33" s="9"/>
      <c r="I33" s="63"/>
      <c r="J33" s="9"/>
      <c r="K33" s="9"/>
      <c r="L33" s="9"/>
      <c r="M33" s="9"/>
      <c r="N33" s="9"/>
      <c r="O33" s="50"/>
      <c r="P33" s="50"/>
      <c r="Q33" s="51"/>
      <c r="R33" s="78"/>
      <c r="S33" s="28" t="b">
        <f t="shared" si="0"/>
        <v>0</v>
      </c>
      <c r="T33" s="28" t="b">
        <f t="shared" si="2"/>
        <v>0</v>
      </c>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row>
    <row r="34" spans="1:75">
      <c r="A34" s="42" t="str">
        <f t="shared" si="1"/>
        <v/>
      </c>
      <c r="B34" s="50"/>
      <c r="C34" s="75" t="e">
        <f>VLOOKUP(B34,'Step 1 - Facility and Survey'!$A$8:$L$400,12,FALSE)</f>
        <v>#N/A</v>
      </c>
      <c r="D34" s="19"/>
      <c r="E34" s="19"/>
      <c r="F34" s="54"/>
      <c r="G34" s="9"/>
      <c r="H34" s="9"/>
      <c r="I34" s="63"/>
      <c r="J34" s="9"/>
      <c r="K34" s="9"/>
      <c r="L34" s="9"/>
      <c r="M34" s="9"/>
      <c r="N34" s="9"/>
      <c r="O34" s="50"/>
      <c r="P34" s="50"/>
      <c r="Q34" s="51"/>
      <c r="R34" s="34"/>
      <c r="S34" s="28" t="b">
        <f t="shared" si="0"/>
        <v>0</v>
      </c>
      <c r="T34" s="28" t="b">
        <f t="shared" si="2"/>
        <v>0</v>
      </c>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row>
    <row r="35" spans="1:75">
      <c r="A35" s="42" t="str">
        <f t="shared" si="1"/>
        <v/>
      </c>
      <c r="B35" s="50"/>
      <c r="C35" s="75" t="e">
        <f>VLOOKUP(B35,'Step 1 - Facility and Survey'!$A$8:$L$400,12,FALSE)</f>
        <v>#N/A</v>
      </c>
      <c r="D35" s="19"/>
      <c r="E35" s="19"/>
      <c r="F35" s="54"/>
      <c r="G35" s="9"/>
      <c r="H35" s="9"/>
      <c r="I35" s="63"/>
      <c r="J35" s="9"/>
      <c r="K35" s="9"/>
      <c r="L35" s="9"/>
      <c r="M35" s="9"/>
      <c r="N35" s="9"/>
      <c r="O35" s="50"/>
      <c r="P35" s="50"/>
      <c r="Q35" s="51"/>
      <c r="R35" s="34"/>
      <c r="S35" s="28" t="b">
        <f t="shared" si="0"/>
        <v>0</v>
      </c>
      <c r="T35" s="28" t="b">
        <f t="shared" si="2"/>
        <v>0</v>
      </c>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row>
    <row r="36" spans="1:75">
      <c r="A36" s="42" t="str">
        <f t="shared" si="1"/>
        <v/>
      </c>
      <c r="B36" s="50"/>
      <c r="C36" s="75" t="e">
        <f>VLOOKUP(B36,'Step 1 - Facility and Survey'!$A$8:$L$400,12,FALSE)</f>
        <v>#N/A</v>
      </c>
      <c r="D36" s="19"/>
      <c r="E36" s="19"/>
      <c r="F36" s="54"/>
      <c r="G36" s="9"/>
      <c r="H36" s="9"/>
      <c r="I36" s="63"/>
      <c r="J36" s="9"/>
      <c r="K36" s="9"/>
      <c r="L36" s="9"/>
      <c r="M36" s="9"/>
      <c r="N36" s="9"/>
      <c r="O36" s="50"/>
      <c r="P36" s="50"/>
      <c r="Q36" s="51"/>
      <c r="R36" s="34"/>
      <c r="S36" s="28" t="b">
        <f t="shared" si="0"/>
        <v>0</v>
      </c>
      <c r="T36" s="28" t="b">
        <f t="shared" si="2"/>
        <v>0</v>
      </c>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row>
    <row r="37" spans="1:75">
      <c r="A37" s="42" t="str">
        <f t="shared" si="1"/>
        <v/>
      </c>
      <c r="B37" s="50"/>
      <c r="C37" s="75" t="e">
        <f>VLOOKUP(B37,'Step 1 - Facility and Survey'!$A$8:$L$400,12,FALSE)</f>
        <v>#N/A</v>
      </c>
      <c r="D37" s="19"/>
      <c r="E37" s="19"/>
      <c r="F37" s="54"/>
      <c r="G37" s="9"/>
      <c r="H37" s="9"/>
      <c r="I37" s="63"/>
      <c r="J37" s="9"/>
      <c r="K37" s="9"/>
      <c r="L37" s="9"/>
      <c r="M37" s="9"/>
      <c r="N37" s="9"/>
      <c r="O37" s="50"/>
      <c r="P37" s="50"/>
      <c r="Q37" s="51"/>
      <c r="R37" s="34"/>
      <c r="S37" s="28" t="b">
        <f t="shared" si="0"/>
        <v>0</v>
      </c>
      <c r="T37" s="28" t="b">
        <f t="shared" si="2"/>
        <v>0</v>
      </c>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row>
    <row r="38" spans="1:75">
      <c r="A38" s="42" t="str">
        <f t="shared" si="1"/>
        <v/>
      </c>
      <c r="B38" s="50"/>
      <c r="C38" s="75" t="e">
        <f>VLOOKUP(B38,'Step 1 - Facility and Survey'!$A$8:$L$400,12,FALSE)</f>
        <v>#N/A</v>
      </c>
      <c r="D38" s="19"/>
      <c r="E38" s="19"/>
      <c r="F38" s="54"/>
      <c r="G38" s="9"/>
      <c r="H38" s="9"/>
      <c r="I38" s="63"/>
      <c r="J38" s="9"/>
      <c r="K38" s="9"/>
      <c r="L38" s="9"/>
      <c r="M38" s="9"/>
      <c r="N38" s="9"/>
      <c r="O38" s="50"/>
      <c r="P38" s="50"/>
      <c r="Q38" s="51"/>
      <c r="R38" s="34"/>
      <c r="S38" s="28" t="b">
        <f t="shared" si="0"/>
        <v>0</v>
      </c>
      <c r="T38" s="28" t="b">
        <f t="shared" si="2"/>
        <v>0</v>
      </c>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row>
    <row r="39" spans="1:75">
      <c r="A39" s="42" t="str">
        <f t="shared" si="1"/>
        <v/>
      </c>
      <c r="B39" s="50"/>
      <c r="C39" s="75" t="e">
        <f>VLOOKUP(B39,'Step 1 - Facility and Survey'!$A$8:$L$400,12,FALSE)</f>
        <v>#N/A</v>
      </c>
      <c r="D39" s="19"/>
      <c r="E39" s="19"/>
      <c r="F39" s="54"/>
      <c r="G39" s="9"/>
      <c r="H39" s="9"/>
      <c r="I39" s="63"/>
      <c r="J39" s="9"/>
      <c r="K39" s="9"/>
      <c r="L39" s="9"/>
      <c r="M39" s="9"/>
      <c r="N39" s="9"/>
      <c r="O39" s="50"/>
      <c r="P39" s="50"/>
      <c r="Q39" s="51"/>
      <c r="R39" s="34"/>
      <c r="S39" s="28" t="b">
        <f t="shared" si="0"/>
        <v>0</v>
      </c>
      <c r="T39" s="28" t="b">
        <f t="shared" si="2"/>
        <v>0</v>
      </c>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row>
    <row r="40" spans="1:75">
      <c r="A40" s="42" t="str">
        <f t="shared" si="1"/>
        <v/>
      </c>
      <c r="B40" s="50"/>
      <c r="C40" s="75" t="e">
        <f>VLOOKUP(B40,'Step 1 - Facility and Survey'!$A$8:$L$400,12,FALSE)</f>
        <v>#N/A</v>
      </c>
      <c r="D40" s="19"/>
      <c r="E40" s="19"/>
      <c r="F40" s="54"/>
      <c r="G40" s="9"/>
      <c r="H40" s="9"/>
      <c r="I40" s="63"/>
      <c r="J40" s="9"/>
      <c r="K40" s="9"/>
      <c r="L40" s="9"/>
      <c r="M40" s="9"/>
      <c r="N40" s="9"/>
      <c r="O40" s="50"/>
      <c r="P40" s="50"/>
      <c r="Q40" s="51"/>
      <c r="R40" s="34"/>
      <c r="S40" s="28" t="b">
        <f t="shared" si="0"/>
        <v>0</v>
      </c>
      <c r="T40" s="28" t="b">
        <f t="shared" si="2"/>
        <v>0</v>
      </c>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row>
    <row r="41" spans="1:75">
      <c r="A41" s="42" t="str">
        <f t="shared" si="1"/>
        <v/>
      </c>
      <c r="B41" s="50"/>
      <c r="C41" s="75" t="e">
        <f>VLOOKUP(B41,'Step 1 - Facility and Survey'!$A$8:$L$400,12,FALSE)</f>
        <v>#N/A</v>
      </c>
      <c r="D41" s="19"/>
      <c r="E41" s="19"/>
      <c r="F41" s="54"/>
      <c r="G41" s="9"/>
      <c r="H41" s="9"/>
      <c r="I41" s="63"/>
      <c r="J41" s="9"/>
      <c r="K41" s="9"/>
      <c r="L41" s="9"/>
      <c r="M41" s="9"/>
      <c r="N41" s="9"/>
      <c r="O41" s="50"/>
      <c r="P41" s="50"/>
      <c r="Q41" s="51"/>
      <c r="R41" s="34"/>
      <c r="S41" s="28" t="b">
        <f t="shared" si="0"/>
        <v>0</v>
      </c>
      <c r="T41" s="28" t="b">
        <f t="shared" si="2"/>
        <v>0</v>
      </c>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row>
    <row r="42" spans="1:75">
      <c r="A42" s="42" t="str">
        <f t="shared" si="1"/>
        <v/>
      </c>
      <c r="B42" s="50"/>
      <c r="C42" s="75" t="e">
        <f>VLOOKUP(B42,'Step 1 - Facility and Survey'!$A$8:$L$400,12,FALSE)</f>
        <v>#N/A</v>
      </c>
      <c r="D42" s="19"/>
      <c r="E42" s="19"/>
      <c r="F42" s="54"/>
      <c r="G42" s="9"/>
      <c r="H42" s="9"/>
      <c r="I42" s="63"/>
      <c r="J42" s="9"/>
      <c r="K42" s="9"/>
      <c r="L42" s="9"/>
      <c r="M42" s="9"/>
      <c r="N42" s="9"/>
      <c r="O42" s="50"/>
      <c r="P42" s="50"/>
      <c r="Q42" s="51"/>
      <c r="R42" s="34"/>
      <c r="S42" s="28" t="b">
        <f t="shared" si="0"/>
        <v>0</v>
      </c>
      <c r="T42" s="28" t="b">
        <f t="shared" si="2"/>
        <v>0</v>
      </c>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row>
    <row r="43" spans="1:75">
      <c r="A43" s="42" t="str">
        <f t="shared" si="1"/>
        <v/>
      </c>
      <c r="B43" s="50"/>
      <c r="C43" s="75" t="e">
        <f>VLOOKUP(B43,'Step 1 - Facility and Survey'!$A$8:$L$400,12,FALSE)</f>
        <v>#N/A</v>
      </c>
      <c r="D43" s="19"/>
      <c r="E43" s="19"/>
      <c r="F43" s="54"/>
      <c r="G43" s="9"/>
      <c r="H43" s="9"/>
      <c r="I43" s="63"/>
      <c r="J43" s="9"/>
      <c r="K43" s="9"/>
      <c r="L43" s="9"/>
      <c r="M43" s="9"/>
      <c r="N43" s="9"/>
      <c r="O43" s="50"/>
      <c r="P43" s="50"/>
      <c r="Q43" s="51"/>
      <c r="R43" s="34"/>
      <c r="S43" s="28" t="b">
        <f t="shared" si="0"/>
        <v>0</v>
      </c>
      <c r="T43" s="28" t="b">
        <f t="shared" si="2"/>
        <v>0</v>
      </c>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row>
    <row r="44" spans="1:75">
      <c r="A44" s="42" t="str">
        <f t="shared" si="1"/>
        <v/>
      </c>
      <c r="B44" s="50"/>
      <c r="C44" s="75" t="e">
        <f>VLOOKUP(B44,'Step 1 - Facility and Survey'!$A$8:$L$400,12,FALSE)</f>
        <v>#N/A</v>
      </c>
      <c r="D44" s="9"/>
      <c r="E44" s="19"/>
      <c r="F44" s="54"/>
      <c r="G44" s="9"/>
      <c r="H44" s="9"/>
      <c r="I44" s="63"/>
      <c r="J44" s="9"/>
      <c r="K44" s="9"/>
      <c r="L44" s="9"/>
      <c r="M44" s="9"/>
      <c r="N44" s="9"/>
      <c r="O44" s="50"/>
      <c r="P44" s="50"/>
      <c r="Q44" s="51"/>
      <c r="R44" s="34"/>
      <c r="S44" s="28" t="b">
        <f t="shared" si="0"/>
        <v>0</v>
      </c>
      <c r="T44" s="28" t="b">
        <f t="shared" si="2"/>
        <v>0</v>
      </c>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row>
    <row r="45" spans="1:75">
      <c r="A45" s="42" t="str">
        <f t="shared" si="1"/>
        <v/>
      </c>
      <c r="B45" s="50"/>
      <c r="C45" s="75" t="e">
        <f>VLOOKUP(B45,'Step 1 - Facility and Survey'!$A$8:$L$400,12,FALSE)</f>
        <v>#N/A</v>
      </c>
      <c r="D45" s="9"/>
      <c r="E45" s="19"/>
      <c r="F45" s="54"/>
      <c r="G45" s="9"/>
      <c r="H45" s="9"/>
      <c r="I45" s="63"/>
      <c r="J45" s="9"/>
      <c r="K45" s="9"/>
      <c r="L45" s="9"/>
      <c r="M45" s="9"/>
      <c r="N45" s="9"/>
      <c r="O45" s="50"/>
      <c r="P45" s="50"/>
      <c r="Q45" s="51"/>
      <c r="R45" s="34"/>
      <c r="S45" s="28" t="b">
        <f t="shared" si="0"/>
        <v>0</v>
      </c>
      <c r="T45" s="28" t="b">
        <f t="shared" si="2"/>
        <v>0</v>
      </c>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row>
    <row r="46" spans="1:75">
      <c r="A46" s="42" t="str">
        <f t="shared" si="1"/>
        <v/>
      </c>
      <c r="B46" s="50"/>
      <c r="C46" s="75" t="e">
        <f>VLOOKUP(B46,'Step 1 - Facility and Survey'!$A$8:$L$400,12,FALSE)</f>
        <v>#N/A</v>
      </c>
      <c r="D46" s="9"/>
      <c r="E46" s="19"/>
      <c r="F46" s="54"/>
      <c r="G46" s="9"/>
      <c r="H46" s="9"/>
      <c r="I46" s="63"/>
      <c r="J46" s="9"/>
      <c r="K46" s="9"/>
      <c r="L46" s="9"/>
      <c r="M46" s="9"/>
      <c r="N46" s="9"/>
      <c r="O46" s="50"/>
      <c r="P46" s="50"/>
      <c r="Q46" s="51"/>
      <c r="R46" s="34"/>
      <c r="S46" s="28" t="b">
        <f t="shared" si="0"/>
        <v>0</v>
      </c>
      <c r="T46" s="28" t="b">
        <f t="shared" si="2"/>
        <v>0</v>
      </c>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row>
    <row r="47" spans="1:75">
      <c r="A47" s="42" t="str">
        <f t="shared" si="1"/>
        <v/>
      </c>
      <c r="B47" s="50"/>
      <c r="C47" s="75" t="e">
        <f>VLOOKUP(B47,'Step 1 - Facility and Survey'!$A$8:$L$400,12,FALSE)</f>
        <v>#N/A</v>
      </c>
      <c r="D47" s="9"/>
      <c r="E47" s="19"/>
      <c r="F47" s="54"/>
      <c r="G47" s="9"/>
      <c r="H47" s="9"/>
      <c r="I47" s="63"/>
      <c r="J47" s="9"/>
      <c r="K47" s="9"/>
      <c r="L47" s="9"/>
      <c r="M47" s="9"/>
      <c r="N47" s="9"/>
      <c r="O47" s="50"/>
      <c r="P47" s="50"/>
      <c r="Q47" s="51"/>
      <c r="R47" s="34"/>
      <c r="S47" s="28" t="b">
        <f t="shared" si="0"/>
        <v>0</v>
      </c>
      <c r="T47" s="28" t="b">
        <f t="shared" si="2"/>
        <v>0</v>
      </c>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row>
    <row r="48" spans="1:75">
      <c r="A48" s="42" t="str">
        <f t="shared" si="1"/>
        <v/>
      </c>
      <c r="B48" s="50"/>
      <c r="C48" s="75" t="e">
        <f>VLOOKUP(B48,'Step 1 - Facility and Survey'!$A$8:$L$400,12,FALSE)</f>
        <v>#N/A</v>
      </c>
      <c r="D48" s="9"/>
      <c r="E48" s="19"/>
      <c r="F48" s="54"/>
      <c r="G48" s="9"/>
      <c r="H48" s="9"/>
      <c r="I48" s="63"/>
      <c r="J48" s="9"/>
      <c r="K48" s="9"/>
      <c r="L48" s="9"/>
      <c r="M48" s="9"/>
      <c r="N48" s="9"/>
      <c r="O48" s="50"/>
      <c r="P48" s="50"/>
      <c r="Q48" s="51"/>
      <c r="R48" s="34"/>
      <c r="S48" s="28" t="b">
        <f t="shared" si="0"/>
        <v>0</v>
      </c>
      <c r="T48" s="28" t="b">
        <f t="shared" si="2"/>
        <v>0</v>
      </c>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row>
    <row r="49" spans="1:75">
      <c r="A49" s="42" t="str">
        <f t="shared" si="1"/>
        <v/>
      </c>
      <c r="B49" s="50"/>
      <c r="C49" s="75" t="e">
        <f>VLOOKUP(B49,'Step 1 - Facility and Survey'!$A$8:$L$400,12,FALSE)</f>
        <v>#N/A</v>
      </c>
      <c r="D49" s="9"/>
      <c r="E49" s="19"/>
      <c r="F49" s="54"/>
      <c r="G49" s="9"/>
      <c r="H49" s="9"/>
      <c r="I49" s="63"/>
      <c r="J49" s="9"/>
      <c r="K49" s="9"/>
      <c r="L49" s="9"/>
      <c r="M49" s="9"/>
      <c r="N49" s="9"/>
      <c r="O49" s="50"/>
      <c r="P49" s="50"/>
      <c r="Q49" s="51"/>
      <c r="R49" s="34"/>
      <c r="S49" s="28" t="b">
        <f t="shared" si="0"/>
        <v>0</v>
      </c>
      <c r="T49" s="28" t="b">
        <f t="shared" si="2"/>
        <v>0</v>
      </c>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row>
    <row r="50" spans="1:75">
      <c r="A50" s="42" t="str">
        <f t="shared" si="1"/>
        <v/>
      </c>
      <c r="B50" s="50"/>
      <c r="C50" s="75" t="e">
        <f>VLOOKUP(B50,'Step 1 - Facility and Survey'!$A$8:$L$400,12,FALSE)</f>
        <v>#N/A</v>
      </c>
      <c r="D50" s="9"/>
      <c r="E50" s="19"/>
      <c r="F50" s="54"/>
      <c r="G50" s="9"/>
      <c r="H50" s="9"/>
      <c r="I50" s="63"/>
      <c r="J50" s="9"/>
      <c r="K50" s="9"/>
      <c r="L50" s="9"/>
      <c r="M50" s="9"/>
      <c r="N50" s="9"/>
      <c r="O50" s="50"/>
      <c r="P50" s="50"/>
      <c r="Q50" s="51"/>
      <c r="R50" s="34"/>
      <c r="S50" s="28" t="b">
        <f t="shared" si="0"/>
        <v>0</v>
      </c>
      <c r="T50" s="28" t="b">
        <f t="shared" si="2"/>
        <v>0</v>
      </c>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row>
    <row r="51" spans="1:75">
      <c r="A51" s="42" t="str">
        <f t="shared" si="1"/>
        <v/>
      </c>
      <c r="B51" s="50"/>
      <c r="C51" s="75" t="e">
        <f>VLOOKUP(B51,'Step 1 - Facility and Survey'!$A$8:$L$400,12,FALSE)</f>
        <v>#N/A</v>
      </c>
      <c r="D51" s="9"/>
      <c r="E51" s="19"/>
      <c r="F51" s="54"/>
      <c r="G51" s="9"/>
      <c r="H51" s="9"/>
      <c r="I51" s="63"/>
      <c r="J51" s="9"/>
      <c r="K51" s="9"/>
      <c r="L51" s="9"/>
      <c r="M51" s="9"/>
      <c r="N51" s="9"/>
      <c r="O51" s="50"/>
      <c r="P51" s="50"/>
      <c r="Q51" s="51"/>
      <c r="R51" s="34"/>
      <c r="S51" s="28" t="b">
        <f t="shared" si="0"/>
        <v>0</v>
      </c>
      <c r="T51" s="28" t="b">
        <f t="shared" si="2"/>
        <v>0</v>
      </c>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row>
    <row r="52" spans="1:75">
      <c r="A52" s="42" t="str">
        <f t="shared" si="1"/>
        <v/>
      </c>
      <c r="B52" s="50"/>
      <c r="C52" s="75" t="e">
        <f>VLOOKUP(B52,'Step 1 - Facility and Survey'!$A$8:$L$400,12,FALSE)</f>
        <v>#N/A</v>
      </c>
      <c r="D52" s="9"/>
      <c r="E52" s="19"/>
      <c r="F52" s="54"/>
      <c r="G52" s="9"/>
      <c r="H52" s="9"/>
      <c r="I52" s="63"/>
      <c r="J52" s="9"/>
      <c r="K52" s="9"/>
      <c r="L52" s="9"/>
      <c r="M52" s="9"/>
      <c r="N52" s="9"/>
      <c r="O52" s="50"/>
      <c r="P52" s="50"/>
      <c r="Q52" s="51"/>
      <c r="R52" s="34"/>
      <c r="S52" s="28" t="b">
        <f t="shared" si="0"/>
        <v>0</v>
      </c>
      <c r="T52" s="28" t="b">
        <f t="shared" si="2"/>
        <v>0</v>
      </c>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row>
    <row r="53" spans="1:75">
      <c r="A53" s="42" t="str">
        <f t="shared" si="1"/>
        <v/>
      </c>
      <c r="B53" s="50"/>
      <c r="C53" s="75" t="e">
        <f>VLOOKUP(B53,'Step 1 - Facility and Survey'!$A$8:$L$400,12,FALSE)</f>
        <v>#N/A</v>
      </c>
      <c r="D53" s="9"/>
      <c r="E53" s="19"/>
      <c r="F53" s="54"/>
      <c r="G53" s="9"/>
      <c r="H53" s="9"/>
      <c r="I53" s="63"/>
      <c r="J53" s="9"/>
      <c r="K53" s="9"/>
      <c r="L53" s="9"/>
      <c r="M53" s="9"/>
      <c r="N53" s="9"/>
      <c r="O53" s="50"/>
      <c r="P53" s="50"/>
      <c r="Q53" s="51"/>
      <c r="R53" s="34"/>
      <c r="S53" s="28" t="b">
        <f t="shared" si="0"/>
        <v>0</v>
      </c>
      <c r="T53" s="28" t="b">
        <f t="shared" si="2"/>
        <v>0</v>
      </c>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row>
    <row r="54" spans="1:75">
      <c r="A54" s="42" t="str">
        <f t="shared" si="1"/>
        <v/>
      </c>
      <c r="B54" s="50"/>
      <c r="C54" s="75" t="e">
        <f>VLOOKUP(B54,'Step 1 - Facility and Survey'!$A$8:$L$400,12,FALSE)</f>
        <v>#N/A</v>
      </c>
      <c r="D54" s="9"/>
      <c r="E54" s="19"/>
      <c r="F54" s="54"/>
      <c r="G54" s="9"/>
      <c r="H54" s="9"/>
      <c r="I54" s="63"/>
      <c r="J54" s="9"/>
      <c r="K54" s="9"/>
      <c r="L54" s="9"/>
      <c r="M54" s="9"/>
      <c r="N54" s="9"/>
      <c r="O54" s="50"/>
      <c r="P54" s="50"/>
      <c r="Q54" s="51"/>
      <c r="R54" s="34"/>
      <c r="S54" s="28" t="b">
        <f t="shared" si="0"/>
        <v>0</v>
      </c>
      <c r="T54" s="28" t="b">
        <f t="shared" si="2"/>
        <v>0</v>
      </c>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row>
    <row r="55" spans="1:75">
      <c r="A55" s="42" t="str">
        <f t="shared" si="1"/>
        <v/>
      </c>
      <c r="B55" s="50"/>
      <c r="C55" s="75" t="e">
        <f>VLOOKUP(B55,'Step 1 - Facility and Survey'!$A$8:$L$400,12,FALSE)</f>
        <v>#N/A</v>
      </c>
      <c r="D55" s="9"/>
      <c r="E55" s="19"/>
      <c r="F55" s="54"/>
      <c r="G55" s="9"/>
      <c r="H55" s="9"/>
      <c r="I55" s="63"/>
      <c r="J55" s="9"/>
      <c r="K55" s="9"/>
      <c r="L55" s="9"/>
      <c r="M55" s="9"/>
      <c r="N55" s="9"/>
      <c r="O55" s="50"/>
      <c r="P55" s="50"/>
      <c r="Q55" s="51"/>
      <c r="R55" s="34"/>
      <c r="S55" s="28" t="b">
        <f t="shared" si="0"/>
        <v>0</v>
      </c>
      <c r="T55" s="28" t="b">
        <f t="shared" si="2"/>
        <v>0</v>
      </c>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row>
    <row r="56" spans="1:75">
      <c r="A56" s="42" t="str">
        <f t="shared" si="1"/>
        <v/>
      </c>
      <c r="B56" s="50"/>
      <c r="C56" s="75" t="e">
        <f>VLOOKUP(B56,'Step 1 - Facility and Survey'!$A$8:$L$400,12,FALSE)</f>
        <v>#N/A</v>
      </c>
      <c r="D56" s="9"/>
      <c r="E56" s="19"/>
      <c r="F56" s="54"/>
      <c r="G56" s="9"/>
      <c r="H56" s="9"/>
      <c r="I56" s="63"/>
      <c r="J56" s="9"/>
      <c r="K56" s="9"/>
      <c r="L56" s="9"/>
      <c r="M56" s="9"/>
      <c r="N56" s="9"/>
      <c r="O56" s="50"/>
      <c r="P56" s="50"/>
      <c r="Q56" s="51"/>
      <c r="R56" s="34"/>
      <c r="S56" s="28" t="b">
        <f t="shared" si="0"/>
        <v>0</v>
      </c>
      <c r="T56" s="28" t="b">
        <f t="shared" si="2"/>
        <v>0</v>
      </c>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row>
    <row r="57" spans="1:75">
      <c r="A57" s="42" t="str">
        <f t="shared" si="1"/>
        <v/>
      </c>
      <c r="B57" s="50"/>
      <c r="C57" s="75" t="e">
        <f>VLOOKUP(B57,'Step 1 - Facility and Survey'!$A$8:$L$400,12,FALSE)</f>
        <v>#N/A</v>
      </c>
      <c r="D57" s="9"/>
      <c r="E57" s="19"/>
      <c r="F57" s="54"/>
      <c r="G57" s="9"/>
      <c r="H57" s="9"/>
      <c r="I57" s="63"/>
      <c r="J57" s="9"/>
      <c r="K57" s="9"/>
      <c r="L57" s="9"/>
      <c r="M57" s="9"/>
      <c r="N57" s="9"/>
      <c r="O57" s="50"/>
      <c r="P57" s="50"/>
      <c r="Q57" s="51"/>
      <c r="R57" s="34"/>
      <c r="S57" s="28" t="b">
        <f t="shared" si="0"/>
        <v>0</v>
      </c>
      <c r="T57" s="28" t="b">
        <f t="shared" si="2"/>
        <v>0</v>
      </c>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row>
    <row r="58" spans="1:75">
      <c r="A58" s="42" t="str">
        <f t="shared" si="1"/>
        <v/>
      </c>
      <c r="B58" s="50"/>
      <c r="C58" s="75" t="e">
        <f>VLOOKUP(B58,'Step 1 - Facility and Survey'!$A$8:$L$400,12,FALSE)</f>
        <v>#N/A</v>
      </c>
      <c r="D58" s="9"/>
      <c r="E58" s="19"/>
      <c r="F58" s="54"/>
      <c r="G58" s="9"/>
      <c r="H58" s="9"/>
      <c r="I58" s="63"/>
      <c r="J58" s="9"/>
      <c r="K58" s="9"/>
      <c r="L58" s="9"/>
      <c r="M58" s="9"/>
      <c r="N58" s="9"/>
      <c r="O58" s="50"/>
      <c r="P58" s="50"/>
      <c r="Q58" s="51"/>
      <c r="R58" s="34"/>
      <c r="S58" s="28" t="b">
        <f t="shared" si="0"/>
        <v>0</v>
      </c>
      <c r="T58" s="28" t="b">
        <f t="shared" si="2"/>
        <v>0</v>
      </c>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row>
    <row r="59" spans="1:75">
      <c r="A59" s="42" t="str">
        <f t="shared" si="1"/>
        <v/>
      </c>
      <c r="B59" s="50"/>
      <c r="C59" s="75" t="e">
        <f>VLOOKUP(B59,'Step 1 - Facility and Survey'!$A$8:$L$400,12,FALSE)</f>
        <v>#N/A</v>
      </c>
      <c r="D59" s="9"/>
      <c r="E59" s="19"/>
      <c r="F59" s="54"/>
      <c r="G59" s="9"/>
      <c r="H59" s="9"/>
      <c r="I59" s="63"/>
      <c r="J59" s="9"/>
      <c r="K59" s="9"/>
      <c r="L59" s="9"/>
      <c r="M59" s="9"/>
      <c r="N59" s="9"/>
      <c r="O59" s="50"/>
      <c r="P59" s="50"/>
      <c r="Q59" s="51"/>
      <c r="R59" s="34"/>
      <c r="S59" s="28" t="b">
        <f t="shared" si="0"/>
        <v>0</v>
      </c>
      <c r="T59" s="28" t="b">
        <f t="shared" si="2"/>
        <v>0</v>
      </c>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row>
    <row r="60" spans="1:75">
      <c r="A60" s="42" t="str">
        <f t="shared" si="1"/>
        <v/>
      </c>
      <c r="B60" s="50"/>
      <c r="C60" s="75" t="e">
        <f>VLOOKUP(B60,'Step 1 - Facility and Survey'!$A$8:$L$400,12,FALSE)</f>
        <v>#N/A</v>
      </c>
      <c r="D60" s="9"/>
      <c r="E60" s="19"/>
      <c r="F60" s="54"/>
      <c r="G60" s="9"/>
      <c r="H60" s="9"/>
      <c r="I60" s="63"/>
      <c r="J60" s="9"/>
      <c r="K60" s="9"/>
      <c r="L60" s="9"/>
      <c r="M60" s="9"/>
      <c r="N60" s="9"/>
      <c r="O60" s="50"/>
      <c r="P60" s="50"/>
      <c r="Q60" s="51"/>
      <c r="R60" s="34"/>
      <c r="S60" s="28" t="b">
        <f t="shared" si="0"/>
        <v>0</v>
      </c>
      <c r="T60" s="28" t="b">
        <f t="shared" si="2"/>
        <v>0</v>
      </c>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row>
    <row r="61" spans="1:75">
      <c r="A61" s="42" t="str">
        <f t="shared" si="1"/>
        <v/>
      </c>
      <c r="B61" s="50"/>
      <c r="C61" s="75" t="e">
        <f>VLOOKUP(B61,'Step 1 - Facility and Survey'!$A$8:$L$400,12,FALSE)</f>
        <v>#N/A</v>
      </c>
      <c r="D61" s="9"/>
      <c r="E61" s="19"/>
      <c r="F61" s="54"/>
      <c r="G61" s="9"/>
      <c r="H61" s="9"/>
      <c r="I61" s="63"/>
      <c r="J61" s="9"/>
      <c r="K61" s="9"/>
      <c r="L61" s="9"/>
      <c r="M61" s="9"/>
      <c r="N61" s="9"/>
      <c r="O61" s="50"/>
      <c r="P61" s="50"/>
      <c r="Q61" s="51"/>
      <c r="R61" s="34"/>
      <c r="S61" s="28" t="b">
        <f t="shared" si="0"/>
        <v>0</v>
      </c>
      <c r="T61" s="28" t="b">
        <f t="shared" si="2"/>
        <v>0</v>
      </c>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row>
    <row r="62" spans="1:75">
      <c r="A62" s="42" t="str">
        <f t="shared" si="1"/>
        <v/>
      </c>
      <c r="B62" s="50"/>
      <c r="C62" s="75" t="e">
        <f>VLOOKUP(B62,'Step 1 - Facility and Survey'!$A$8:$L$400,12,FALSE)</f>
        <v>#N/A</v>
      </c>
      <c r="D62" s="9"/>
      <c r="E62" s="19"/>
      <c r="F62" s="54"/>
      <c r="G62" s="9"/>
      <c r="H62" s="9"/>
      <c r="I62" s="63"/>
      <c r="J62" s="9"/>
      <c r="K62" s="9"/>
      <c r="L62" s="9"/>
      <c r="M62" s="9"/>
      <c r="N62" s="9"/>
      <c r="O62" s="50"/>
      <c r="P62" s="50"/>
      <c r="Q62" s="51"/>
      <c r="R62" s="34"/>
      <c r="S62" s="28" t="b">
        <f t="shared" si="0"/>
        <v>0</v>
      </c>
      <c r="T62" s="28" t="b">
        <f t="shared" si="2"/>
        <v>0</v>
      </c>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row>
    <row r="63" spans="1:75">
      <c r="A63" s="42" t="str">
        <f t="shared" si="1"/>
        <v/>
      </c>
      <c r="B63" s="50"/>
      <c r="C63" s="75" t="e">
        <f>VLOOKUP(B63,'Step 1 - Facility and Survey'!$A$8:$L$400,12,FALSE)</f>
        <v>#N/A</v>
      </c>
      <c r="D63" s="9"/>
      <c r="E63" s="19"/>
      <c r="F63" s="54"/>
      <c r="G63" s="9"/>
      <c r="H63" s="9"/>
      <c r="I63" s="63"/>
      <c r="J63" s="9"/>
      <c r="K63" s="9"/>
      <c r="L63" s="9"/>
      <c r="M63" s="9"/>
      <c r="N63" s="9"/>
      <c r="O63" s="50"/>
      <c r="P63" s="50"/>
      <c r="Q63" s="51"/>
      <c r="R63" s="34"/>
      <c r="S63" s="28" t="b">
        <f t="shared" si="0"/>
        <v>0</v>
      </c>
      <c r="T63" s="28" t="b">
        <f t="shared" si="2"/>
        <v>0</v>
      </c>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row>
    <row r="64" spans="1:75">
      <c r="A64" s="42" t="str">
        <f t="shared" si="1"/>
        <v/>
      </c>
      <c r="B64" s="50"/>
      <c r="C64" s="75" t="e">
        <f>VLOOKUP(B64,'Step 1 - Facility and Survey'!$A$8:$L$400,12,FALSE)</f>
        <v>#N/A</v>
      </c>
      <c r="D64" s="9"/>
      <c r="E64" s="19"/>
      <c r="F64" s="54"/>
      <c r="G64" s="9"/>
      <c r="H64" s="9"/>
      <c r="I64" s="63"/>
      <c r="J64" s="9"/>
      <c r="K64" s="9"/>
      <c r="L64" s="9"/>
      <c r="M64" s="9"/>
      <c r="N64" s="9"/>
      <c r="O64" s="50"/>
      <c r="P64" s="50"/>
      <c r="Q64" s="51"/>
      <c r="R64" s="34"/>
      <c r="S64" s="28" t="b">
        <f t="shared" si="0"/>
        <v>0</v>
      </c>
      <c r="T64" s="28" t="b">
        <f t="shared" si="2"/>
        <v>0</v>
      </c>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row>
    <row r="65" spans="1:75">
      <c r="A65" s="42" t="str">
        <f t="shared" si="1"/>
        <v/>
      </c>
      <c r="B65" s="50"/>
      <c r="C65" s="75" t="e">
        <f>VLOOKUP(B65,'Step 1 - Facility and Survey'!$A$8:$L$400,12,FALSE)</f>
        <v>#N/A</v>
      </c>
      <c r="D65" s="9"/>
      <c r="E65" s="19"/>
      <c r="F65" s="54"/>
      <c r="G65" s="9"/>
      <c r="H65" s="9"/>
      <c r="I65" s="63"/>
      <c r="J65" s="9"/>
      <c r="K65" s="9"/>
      <c r="L65" s="9"/>
      <c r="M65" s="9"/>
      <c r="N65" s="9"/>
      <c r="O65" s="50"/>
      <c r="P65" s="50"/>
      <c r="Q65" s="51"/>
      <c r="R65" s="34"/>
      <c r="S65" s="28" t="b">
        <f t="shared" si="0"/>
        <v>0</v>
      </c>
      <c r="T65" s="28" t="b">
        <f t="shared" si="2"/>
        <v>0</v>
      </c>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row>
    <row r="66" spans="1:75">
      <c r="A66" s="42" t="str">
        <f t="shared" si="1"/>
        <v/>
      </c>
      <c r="B66" s="50"/>
      <c r="C66" s="75" t="e">
        <f>VLOOKUP(B66,'Step 1 - Facility and Survey'!$A$8:$L$400,12,FALSE)</f>
        <v>#N/A</v>
      </c>
      <c r="D66" s="9"/>
      <c r="E66" s="19"/>
      <c r="F66" s="54"/>
      <c r="G66" s="9"/>
      <c r="H66" s="9"/>
      <c r="I66" s="63"/>
      <c r="J66" s="9"/>
      <c r="K66" s="9"/>
      <c r="L66" s="9"/>
      <c r="M66" s="9"/>
      <c r="N66" s="9"/>
      <c r="O66" s="50"/>
      <c r="P66" s="50"/>
      <c r="Q66" s="51"/>
      <c r="R66" s="34"/>
      <c r="S66" s="28" t="b">
        <f t="shared" si="0"/>
        <v>0</v>
      </c>
      <c r="T66" s="28" t="b">
        <f t="shared" si="2"/>
        <v>0</v>
      </c>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row>
    <row r="67" spans="1:75">
      <c r="A67" s="42" t="str">
        <f t="shared" si="1"/>
        <v/>
      </c>
      <c r="B67" s="50"/>
      <c r="C67" s="75" t="e">
        <f>VLOOKUP(B67,'Step 1 - Facility and Survey'!$A$8:$L$400,12,FALSE)</f>
        <v>#N/A</v>
      </c>
      <c r="D67" s="9"/>
      <c r="E67" s="19"/>
      <c r="F67" s="54"/>
      <c r="G67" s="9"/>
      <c r="H67" s="9"/>
      <c r="I67" s="63"/>
      <c r="J67" s="9"/>
      <c r="K67" s="9"/>
      <c r="L67" s="9"/>
      <c r="M67" s="9"/>
      <c r="N67" s="9"/>
      <c r="O67" s="50"/>
      <c r="P67" s="50"/>
      <c r="Q67" s="51"/>
      <c r="R67" s="34"/>
      <c r="S67" s="28" t="b">
        <f t="shared" si="0"/>
        <v>0</v>
      </c>
      <c r="T67" s="28" t="b">
        <f t="shared" si="2"/>
        <v>0</v>
      </c>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row>
    <row r="68" spans="1:75">
      <c r="A68" s="42" t="str">
        <f t="shared" si="1"/>
        <v/>
      </c>
      <c r="B68" s="50"/>
      <c r="C68" s="75" t="e">
        <f>VLOOKUP(B68,'Step 1 - Facility and Survey'!$A$8:$L$400,12,FALSE)</f>
        <v>#N/A</v>
      </c>
      <c r="D68" s="9"/>
      <c r="E68" s="19"/>
      <c r="F68" s="54"/>
      <c r="G68" s="9"/>
      <c r="H68" s="9"/>
      <c r="I68" s="63"/>
      <c r="J68" s="9"/>
      <c r="K68" s="9"/>
      <c r="L68" s="9"/>
      <c r="M68" s="9"/>
      <c r="N68" s="9"/>
      <c r="O68" s="50"/>
      <c r="P68" s="50"/>
      <c r="Q68" s="51"/>
      <c r="R68" s="34"/>
      <c r="S68" s="28" t="b">
        <f t="shared" si="0"/>
        <v>0</v>
      </c>
      <c r="T68" s="28" t="b">
        <f t="shared" si="2"/>
        <v>0</v>
      </c>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row>
    <row r="69" spans="1:75">
      <c r="A69" s="42" t="str">
        <f t="shared" si="1"/>
        <v/>
      </c>
      <c r="B69" s="50"/>
      <c r="C69" s="75" t="e">
        <f>VLOOKUP(B69,'Step 1 - Facility and Survey'!$A$8:$L$400,12,FALSE)</f>
        <v>#N/A</v>
      </c>
      <c r="D69" s="9"/>
      <c r="E69" s="19"/>
      <c r="F69" s="54"/>
      <c r="G69" s="9"/>
      <c r="H69" s="9"/>
      <c r="I69" s="63"/>
      <c r="J69" s="9"/>
      <c r="K69" s="9"/>
      <c r="L69" s="9"/>
      <c r="M69" s="9"/>
      <c r="N69" s="9"/>
      <c r="O69" s="50"/>
      <c r="P69" s="50"/>
      <c r="Q69" s="51"/>
      <c r="R69" s="34"/>
      <c r="S69" s="28" t="b">
        <f t="shared" si="0"/>
        <v>0</v>
      </c>
      <c r="T69" s="28" t="b">
        <f t="shared" si="2"/>
        <v>0</v>
      </c>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row>
    <row r="70" spans="1:75">
      <c r="A70" s="42" t="str">
        <f t="shared" si="1"/>
        <v/>
      </c>
      <c r="B70" s="50"/>
      <c r="C70" s="75" t="e">
        <f>VLOOKUP(B70,'Step 1 - Facility and Survey'!$A$8:$L$400,12,FALSE)</f>
        <v>#N/A</v>
      </c>
      <c r="D70" s="9"/>
      <c r="E70" s="19"/>
      <c r="F70" s="54"/>
      <c r="G70" s="9"/>
      <c r="H70" s="9"/>
      <c r="I70" s="63"/>
      <c r="J70" s="9"/>
      <c r="K70" s="9"/>
      <c r="L70" s="9"/>
      <c r="M70" s="9"/>
      <c r="N70" s="9"/>
      <c r="O70" s="50"/>
      <c r="P70" s="50"/>
      <c r="Q70" s="51"/>
      <c r="R70" s="34"/>
      <c r="S70" s="28" t="b">
        <f t="shared" si="0"/>
        <v>0</v>
      </c>
      <c r="T70" s="28" t="b">
        <f t="shared" si="2"/>
        <v>0</v>
      </c>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row>
    <row r="71" spans="1:75">
      <c r="A71" s="42" t="str">
        <f t="shared" si="1"/>
        <v/>
      </c>
      <c r="B71" s="50"/>
      <c r="C71" s="75" t="e">
        <f>VLOOKUP(B71,'Step 1 - Facility and Survey'!$A$8:$L$400,12,FALSE)</f>
        <v>#N/A</v>
      </c>
      <c r="D71" s="9"/>
      <c r="E71" s="19"/>
      <c r="F71" s="54"/>
      <c r="G71" s="9"/>
      <c r="H71" s="9"/>
      <c r="I71" s="63"/>
      <c r="J71" s="9"/>
      <c r="K71" s="9"/>
      <c r="L71" s="9"/>
      <c r="M71" s="9"/>
      <c r="N71" s="9"/>
      <c r="O71" s="50"/>
      <c r="P71" s="50"/>
      <c r="Q71" s="51"/>
      <c r="R71" s="34"/>
      <c r="S71" s="28" t="b">
        <f t="shared" si="0"/>
        <v>0</v>
      </c>
      <c r="T71" s="28" t="b">
        <f t="shared" si="2"/>
        <v>0</v>
      </c>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row>
    <row r="72" spans="1:75">
      <c r="A72" s="42" t="str">
        <f t="shared" si="1"/>
        <v/>
      </c>
      <c r="B72" s="50"/>
      <c r="C72" s="75" t="e">
        <f>VLOOKUP(B72,'Step 1 - Facility and Survey'!$A$8:$L$400,12,FALSE)</f>
        <v>#N/A</v>
      </c>
      <c r="D72" s="9"/>
      <c r="E72" s="19"/>
      <c r="F72" s="54"/>
      <c r="G72" s="9"/>
      <c r="H72" s="9"/>
      <c r="I72" s="63"/>
      <c r="J72" s="9"/>
      <c r="K72" s="9"/>
      <c r="L72" s="9"/>
      <c r="M72" s="9"/>
      <c r="N72" s="9"/>
      <c r="O72" s="50"/>
      <c r="P72" s="50"/>
      <c r="Q72" s="51"/>
      <c r="R72" s="34"/>
      <c r="S72" s="28" t="b">
        <f t="shared" ref="S72:S135" si="3">IF(ISBLANK(E72),FALSE,TRUE)</f>
        <v>0</v>
      </c>
      <c r="T72" s="28" t="b">
        <f t="shared" si="2"/>
        <v>0</v>
      </c>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row>
    <row r="73" spans="1:75">
      <c r="A73" s="42" t="str">
        <f t="shared" ref="A73:A136" si="4">IF(AND(NOT(ISBLANK(B73)),NOT(ISBLANK(D73)),NOT(ISBLANK(M73)),NOT(ISBLANK(N73)),NOT(ISBLANK(O73)),NOT(ISBLANK(P73)),NOT(ISBLANK(Q73))),(_xlfn.CONCAT(B73,"_",ROW()-7)),"")</f>
        <v/>
      </c>
      <c r="B73" s="50"/>
      <c r="C73" s="75" t="e">
        <f>VLOOKUP(B73,'Step 1 - Facility and Survey'!$A$8:$L$400,12,FALSE)</f>
        <v>#N/A</v>
      </c>
      <c r="D73" s="9"/>
      <c r="E73" s="19"/>
      <c r="F73" s="54"/>
      <c r="G73" s="9"/>
      <c r="H73" s="9"/>
      <c r="I73" s="63"/>
      <c r="J73" s="9"/>
      <c r="K73" s="9"/>
      <c r="L73" s="9"/>
      <c r="M73" s="9"/>
      <c r="N73" s="9"/>
      <c r="O73" s="50"/>
      <c r="P73" s="50"/>
      <c r="Q73" s="51"/>
      <c r="R73" s="34"/>
      <c r="S73" s="28" t="b">
        <f t="shared" si="3"/>
        <v>0</v>
      </c>
      <c r="T73" s="28" t="b">
        <f t="shared" ref="T73:T136" si="5">OR(NOT(ISBLANK(G73)),NOT(ISBLANK(H73)),NOT(ISBLANK(I73)),NOT(ISBLANK(J73)),NOT(ISBLANK(K73)),NOT(ISBLANK(L73)))</f>
        <v>0</v>
      </c>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row>
    <row r="74" spans="1:75">
      <c r="A74" s="42" t="str">
        <f t="shared" si="4"/>
        <v/>
      </c>
      <c r="B74" s="50"/>
      <c r="C74" s="75" t="e">
        <f>VLOOKUP(B74,'Step 1 - Facility and Survey'!$A$8:$L$400,12,FALSE)</f>
        <v>#N/A</v>
      </c>
      <c r="D74" s="9"/>
      <c r="E74" s="19"/>
      <c r="F74" s="54"/>
      <c r="G74" s="9"/>
      <c r="H74" s="9"/>
      <c r="I74" s="63"/>
      <c r="J74" s="9"/>
      <c r="K74" s="9"/>
      <c r="L74" s="9"/>
      <c r="M74" s="9"/>
      <c r="N74" s="9"/>
      <c r="O74" s="50"/>
      <c r="P74" s="50"/>
      <c r="Q74" s="51"/>
      <c r="R74" s="34"/>
      <c r="S74" s="28" t="b">
        <f t="shared" si="3"/>
        <v>0</v>
      </c>
      <c r="T74" s="28" t="b">
        <f t="shared" si="5"/>
        <v>0</v>
      </c>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row>
    <row r="75" spans="1:75">
      <c r="A75" s="42" t="str">
        <f t="shared" si="4"/>
        <v/>
      </c>
      <c r="B75" s="50"/>
      <c r="C75" s="75" t="e">
        <f>VLOOKUP(B75,'Step 1 - Facility and Survey'!$A$8:$L$400,12,FALSE)</f>
        <v>#N/A</v>
      </c>
      <c r="D75" s="9"/>
      <c r="E75" s="19"/>
      <c r="F75" s="54"/>
      <c r="G75" s="9"/>
      <c r="H75" s="9"/>
      <c r="I75" s="63"/>
      <c r="J75" s="9"/>
      <c r="K75" s="9"/>
      <c r="L75" s="9"/>
      <c r="M75" s="9"/>
      <c r="N75" s="9"/>
      <c r="O75" s="50"/>
      <c r="P75" s="50"/>
      <c r="Q75" s="51"/>
      <c r="R75" s="34"/>
      <c r="S75" s="28" t="b">
        <f t="shared" si="3"/>
        <v>0</v>
      </c>
      <c r="T75" s="28" t="b">
        <f t="shared" si="5"/>
        <v>0</v>
      </c>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row>
    <row r="76" spans="1:75">
      <c r="A76" s="42" t="str">
        <f t="shared" si="4"/>
        <v/>
      </c>
      <c r="B76" s="50"/>
      <c r="C76" s="75" t="e">
        <f>VLOOKUP(B76,'Step 1 - Facility and Survey'!$A$8:$L$400,12,FALSE)</f>
        <v>#N/A</v>
      </c>
      <c r="D76" s="9"/>
      <c r="E76" s="19"/>
      <c r="F76" s="54"/>
      <c r="G76" s="9"/>
      <c r="H76" s="9"/>
      <c r="I76" s="63"/>
      <c r="J76" s="9"/>
      <c r="K76" s="9"/>
      <c r="L76" s="9"/>
      <c r="M76" s="9"/>
      <c r="N76" s="9"/>
      <c r="O76" s="50"/>
      <c r="P76" s="50"/>
      <c r="Q76" s="51"/>
      <c r="R76" s="34"/>
      <c r="S76" s="28" t="b">
        <f t="shared" si="3"/>
        <v>0</v>
      </c>
      <c r="T76" s="28" t="b">
        <f t="shared" si="5"/>
        <v>0</v>
      </c>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row>
    <row r="77" spans="1:75">
      <c r="A77" s="42" t="str">
        <f t="shared" si="4"/>
        <v/>
      </c>
      <c r="B77" s="50"/>
      <c r="C77" s="75" t="e">
        <f>VLOOKUP(B77,'Step 1 - Facility and Survey'!$A$8:$L$400,12,FALSE)</f>
        <v>#N/A</v>
      </c>
      <c r="D77" s="9"/>
      <c r="E77" s="19"/>
      <c r="F77" s="54"/>
      <c r="G77" s="9"/>
      <c r="H77" s="9"/>
      <c r="I77" s="63"/>
      <c r="J77" s="9"/>
      <c r="K77" s="9"/>
      <c r="L77" s="9"/>
      <c r="M77" s="9"/>
      <c r="N77" s="9"/>
      <c r="O77" s="50"/>
      <c r="P77" s="50"/>
      <c r="Q77" s="51"/>
      <c r="R77" s="34"/>
      <c r="S77" s="28" t="b">
        <f t="shared" si="3"/>
        <v>0</v>
      </c>
      <c r="T77" s="28" t="b">
        <f t="shared" si="5"/>
        <v>0</v>
      </c>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row>
    <row r="78" spans="1:75">
      <c r="A78" s="42" t="str">
        <f t="shared" si="4"/>
        <v/>
      </c>
      <c r="B78" s="50"/>
      <c r="C78" s="75" t="e">
        <f>VLOOKUP(B78,'Step 1 - Facility and Survey'!$A$8:$L$400,12,FALSE)</f>
        <v>#N/A</v>
      </c>
      <c r="D78" s="9"/>
      <c r="E78" s="19"/>
      <c r="F78" s="54"/>
      <c r="G78" s="9"/>
      <c r="H78" s="9"/>
      <c r="I78" s="63"/>
      <c r="J78" s="9"/>
      <c r="K78" s="9"/>
      <c r="L78" s="9"/>
      <c r="M78" s="9"/>
      <c r="N78" s="9"/>
      <c r="O78" s="50"/>
      <c r="P78" s="50"/>
      <c r="Q78" s="51"/>
      <c r="R78" s="34"/>
      <c r="S78" s="28" t="b">
        <f t="shared" si="3"/>
        <v>0</v>
      </c>
      <c r="T78" s="28" t="b">
        <f t="shared" si="5"/>
        <v>0</v>
      </c>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row>
    <row r="79" spans="1:75">
      <c r="A79" s="42" t="str">
        <f t="shared" si="4"/>
        <v/>
      </c>
      <c r="B79" s="50"/>
      <c r="C79" s="75" t="e">
        <f>VLOOKUP(B79,'Step 1 - Facility and Survey'!$A$8:$L$400,12,FALSE)</f>
        <v>#N/A</v>
      </c>
      <c r="D79" s="9"/>
      <c r="E79" s="19"/>
      <c r="F79" s="54"/>
      <c r="G79" s="9"/>
      <c r="H79" s="9"/>
      <c r="I79" s="63"/>
      <c r="J79" s="9"/>
      <c r="K79" s="9"/>
      <c r="L79" s="9"/>
      <c r="M79" s="9"/>
      <c r="N79" s="9"/>
      <c r="O79" s="50"/>
      <c r="P79" s="50"/>
      <c r="Q79" s="51"/>
      <c r="R79" s="34"/>
      <c r="S79" s="28" t="b">
        <f t="shared" si="3"/>
        <v>0</v>
      </c>
      <c r="T79" s="28" t="b">
        <f t="shared" si="5"/>
        <v>0</v>
      </c>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row>
    <row r="80" spans="1:75">
      <c r="A80" s="42" t="str">
        <f t="shared" si="4"/>
        <v/>
      </c>
      <c r="B80" s="50"/>
      <c r="C80" s="75" t="e">
        <f>VLOOKUP(B80,'Step 1 - Facility and Survey'!$A$8:$L$400,12,FALSE)</f>
        <v>#N/A</v>
      </c>
      <c r="D80" s="9"/>
      <c r="E80" s="19"/>
      <c r="F80" s="54"/>
      <c r="G80" s="9"/>
      <c r="H80" s="9"/>
      <c r="I80" s="63"/>
      <c r="J80" s="9"/>
      <c r="K80" s="9"/>
      <c r="L80" s="9"/>
      <c r="M80" s="9"/>
      <c r="N80" s="9"/>
      <c r="O80" s="50"/>
      <c r="P80" s="50"/>
      <c r="Q80" s="51"/>
      <c r="R80" s="34"/>
      <c r="S80" s="28" t="b">
        <f t="shared" si="3"/>
        <v>0</v>
      </c>
      <c r="T80" s="28" t="b">
        <f t="shared" si="5"/>
        <v>0</v>
      </c>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row>
    <row r="81" spans="1:75">
      <c r="A81" s="42" t="str">
        <f t="shared" si="4"/>
        <v/>
      </c>
      <c r="B81" s="50"/>
      <c r="C81" s="75" t="e">
        <f>VLOOKUP(B81,'Step 1 - Facility and Survey'!$A$8:$L$400,12,FALSE)</f>
        <v>#N/A</v>
      </c>
      <c r="D81" s="9"/>
      <c r="E81" s="19"/>
      <c r="F81" s="54"/>
      <c r="G81" s="9"/>
      <c r="H81" s="9"/>
      <c r="I81" s="63"/>
      <c r="J81" s="9"/>
      <c r="K81" s="9"/>
      <c r="L81" s="9"/>
      <c r="M81" s="9"/>
      <c r="N81" s="9"/>
      <c r="O81" s="50"/>
      <c r="P81" s="50"/>
      <c r="Q81" s="51"/>
      <c r="R81" s="34"/>
      <c r="S81" s="28" t="b">
        <f t="shared" si="3"/>
        <v>0</v>
      </c>
      <c r="T81" s="28" t="b">
        <f t="shared" si="5"/>
        <v>0</v>
      </c>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row>
    <row r="82" spans="1:75">
      <c r="A82" s="42" t="str">
        <f t="shared" si="4"/>
        <v/>
      </c>
      <c r="B82" s="50"/>
      <c r="C82" s="75" t="e">
        <f>VLOOKUP(B82,'Step 1 - Facility and Survey'!$A$8:$L$400,12,FALSE)</f>
        <v>#N/A</v>
      </c>
      <c r="D82" s="9"/>
      <c r="E82" s="19"/>
      <c r="F82" s="54"/>
      <c r="G82" s="9"/>
      <c r="H82" s="9"/>
      <c r="I82" s="63"/>
      <c r="J82" s="9"/>
      <c r="K82" s="9"/>
      <c r="L82" s="9"/>
      <c r="M82" s="9"/>
      <c r="N82" s="9"/>
      <c r="O82" s="50"/>
      <c r="P82" s="50"/>
      <c r="Q82" s="51"/>
      <c r="R82" s="34"/>
      <c r="S82" s="28" t="b">
        <f t="shared" si="3"/>
        <v>0</v>
      </c>
      <c r="T82" s="28" t="b">
        <f t="shared" si="5"/>
        <v>0</v>
      </c>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row>
    <row r="83" spans="1:75">
      <c r="A83" s="42" t="str">
        <f t="shared" si="4"/>
        <v/>
      </c>
      <c r="B83" s="50"/>
      <c r="C83" s="75" t="e">
        <f>VLOOKUP(B83,'Step 1 - Facility and Survey'!$A$8:$L$400,12,FALSE)</f>
        <v>#N/A</v>
      </c>
      <c r="D83" s="9"/>
      <c r="E83" s="19"/>
      <c r="F83" s="54"/>
      <c r="G83" s="9"/>
      <c r="H83" s="9"/>
      <c r="I83" s="63"/>
      <c r="J83" s="9"/>
      <c r="K83" s="9"/>
      <c r="L83" s="9"/>
      <c r="M83" s="9"/>
      <c r="N83" s="9"/>
      <c r="O83" s="50"/>
      <c r="P83" s="50"/>
      <c r="Q83" s="51"/>
      <c r="R83" s="34"/>
      <c r="S83" s="28" t="b">
        <f t="shared" si="3"/>
        <v>0</v>
      </c>
      <c r="T83" s="28" t="b">
        <f t="shared" si="5"/>
        <v>0</v>
      </c>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row>
    <row r="84" spans="1:75">
      <c r="A84" s="42" t="str">
        <f t="shared" si="4"/>
        <v/>
      </c>
      <c r="B84" s="50"/>
      <c r="C84" s="75" t="e">
        <f>VLOOKUP(B84,'Step 1 - Facility and Survey'!$A$8:$L$400,12,FALSE)</f>
        <v>#N/A</v>
      </c>
      <c r="D84" s="9"/>
      <c r="E84" s="19"/>
      <c r="F84" s="54"/>
      <c r="G84" s="9"/>
      <c r="H84" s="9"/>
      <c r="I84" s="63"/>
      <c r="J84" s="9"/>
      <c r="K84" s="9"/>
      <c r="L84" s="9"/>
      <c r="M84" s="9"/>
      <c r="N84" s="9"/>
      <c r="O84" s="50"/>
      <c r="P84" s="50"/>
      <c r="Q84" s="51"/>
      <c r="R84" s="34"/>
      <c r="S84" s="28" t="b">
        <f t="shared" si="3"/>
        <v>0</v>
      </c>
      <c r="T84" s="28" t="b">
        <f t="shared" si="5"/>
        <v>0</v>
      </c>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row>
    <row r="85" spans="1:75">
      <c r="A85" s="42" t="str">
        <f t="shared" si="4"/>
        <v/>
      </c>
      <c r="B85" s="50"/>
      <c r="C85" s="75" t="e">
        <f>VLOOKUP(B85,'Step 1 - Facility and Survey'!$A$8:$L$400,12,FALSE)</f>
        <v>#N/A</v>
      </c>
      <c r="D85" s="9"/>
      <c r="E85" s="19"/>
      <c r="F85" s="54"/>
      <c r="G85" s="9"/>
      <c r="H85" s="9"/>
      <c r="I85" s="63"/>
      <c r="J85" s="9"/>
      <c r="K85" s="9"/>
      <c r="L85" s="9"/>
      <c r="M85" s="9"/>
      <c r="N85" s="9"/>
      <c r="O85" s="50"/>
      <c r="P85" s="50"/>
      <c r="Q85" s="51"/>
      <c r="R85" s="34"/>
      <c r="S85" s="28" t="b">
        <f t="shared" si="3"/>
        <v>0</v>
      </c>
      <c r="T85" s="28" t="b">
        <f t="shared" si="5"/>
        <v>0</v>
      </c>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row>
    <row r="86" spans="1:75">
      <c r="A86" s="42" t="str">
        <f t="shared" si="4"/>
        <v/>
      </c>
      <c r="B86" s="50"/>
      <c r="C86" s="75" t="e">
        <f>VLOOKUP(B86,'Step 1 - Facility and Survey'!$A$8:$L$400,12,FALSE)</f>
        <v>#N/A</v>
      </c>
      <c r="D86" s="9"/>
      <c r="E86" s="19"/>
      <c r="F86" s="54"/>
      <c r="G86" s="9"/>
      <c r="H86" s="9"/>
      <c r="I86" s="63"/>
      <c r="J86" s="9"/>
      <c r="K86" s="9"/>
      <c r="L86" s="9"/>
      <c r="M86" s="9"/>
      <c r="N86" s="9"/>
      <c r="O86" s="50"/>
      <c r="P86" s="50"/>
      <c r="Q86" s="51"/>
      <c r="R86" s="34"/>
      <c r="S86" s="28" t="b">
        <f t="shared" si="3"/>
        <v>0</v>
      </c>
      <c r="T86" s="28" t="b">
        <f t="shared" si="5"/>
        <v>0</v>
      </c>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row>
    <row r="87" spans="1:75">
      <c r="A87" s="42" t="str">
        <f t="shared" si="4"/>
        <v/>
      </c>
      <c r="B87" s="50"/>
      <c r="C87" s="75" t="e">
        <f>VLOOKUP(B87,'Step 1 - Facility and Survey'!$A$8:$L$400,12,FALSE)</f>
        <v>#N/A</v>
      </c>
      <c r="D87" s="9"/>
      <c r="E87" s="19"/>
      <c r="F87" s="54"/>
      <c r="G87" s="9"/>
      <c r="H87" s="9"/>
      <c r="I87" s="63"/>
      <c r="J87" s="9"/>
      <c r="K87" s="9"/>
      <c r="L87" s="9"/>
      <c r="M87" s="9"/>
      <c r="N87" s="9"/>
      <c r="O87" s="50"/>
      <c r="P87" s="50"/>
      <c r="Q87" s="51"/>
      <c r="R87" s="34"/>
      <c r="S87" s="28" t="b">
        <f t="shared" si="3"/>
        <v>0</v>
      </c>
      <c r="T87" s="28" t="b">
        <f t="shared" si="5"/>
        <v>0</v>
      </c>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row>
    <row r="88" spans="1:75">
      <c r="A88" s="42" t="str">
        <f t="shared" si="4"/>
        <v/>
      </c>
      <c r="B88" s="50"/>
      <c r="C88" s="75" t="e">
        <f>VLOOKUP(B88,'Step 1 - Facility and Survey'!$A$8:$L$400,12,FALSE)</f>
        <v>#N/A</v>
      </c>
      <c r="D88" s="9"/>
      <c r="E88" s="19"/>
      <c r="F88" s="54"/>
      <c r="G88" s="9"/>
      <c r="H88" s="9"/>
      <c r="I88" s="63"/>
      <c r="J88" s="9"/>
      <c r="K88" s="9"/>
      <c r="L88" s="9"/>
      <c r="M88" s="9"/>
      <c r="N88" s="9"/>
      <c r="O88" s="50"/>
      <c r="P88" s="50"/>
      <c r="Q88" s="51"/>
      <c r="R88" s="34"/>
      <c r="S88" s="28" t="b">
        <f t="shared" si="3"/>
        <v>0</v>
      </c>
      <c r="T88" s="28" t="b">
        <f t="shared" si="5"/>
        <v>0</v>
      </c>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row>
    <row r="89" spans="1:75">
      <c r="A89" s="42" t="str">
        <f t="shared" si="4"/>
        <v/>
      </c>
      <c r="B89" s="50"/>
      <c r="C89" s="75" t="e">
        <f>VLOOKUP(B89,'Step 1 - Facility and Survey'!$A$8:$L$400,12,FALSE)</f>
        <v>#N/A</v>
      </c>
      <c r="D89" s="9"/>
      <c r="E89" s="19"/>
      <c r="F89" s="54"/>
      <c r="G89" s="9"/>
      <c r="H89" s="9"/>
      <c r="I89" s="63"/>
      <c r="J89" s="9"/>
      <c r="K89" s="9"/>
      <c r="L89" s="9"/>
      <c r="M89" s="9"/>
      <c r="N89" s="9"/>
      <c r="O89" s="50"/>
      <c r="P89" s="50"/>
      <c r="Q89" s="51"/>
      <c r="R89" s="34"/>
      <c r="S89" s="28" t="b">
        <f t="shared" si="3"/>
        <v>0</v>
      </c>
      <c r="T89" s="28" t="b">
        <f t="shared" si="5"/>
        <v>0</v>
      </c>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row>
    <row r="90" spans="1:75">
      <c r="A90" s="42" t="str">
        <f t="shared" si="4"/>
        <v/>
      </c>
      <c r="B90" s="50"/>
      <c r="C90" s="75" t="e">
        <f>VLOOKUP(B90,'Step 1 - Facility and Survey'!$A$8:$L$400,12,FALSE)</f>
        <v>#N/A</v>
      </c>
      <c r="D90" s="9"/>
      <c r="E90" s="19"/>
      <c r="F90" s="54"/>
      <c r="G90" s="9"/>
      <c r="H90" s="9"/>
      <c r="I90" s="63"/>
      <c r="J90" s="9"/>
      <c r="K90" s="9"/>
      <c r="L90" s="9"/>
      <c r="M90" s="9"/>
      <c r="N90" s="9"/>
      <c r="O90" s="50"/>
      <c r="P90" s="50"/>
      <c r="Q90" s="51"/>
      <c r="R90" s="34"/>
      <c r="S90" s="28" t="b">
        <f t="shared" si="3"/>
        <v>0</v>
      </c>
      <c r="T90" s="28" t="b">
        <f t="shared" si="5"/>
        <v>0</v>
      </c>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row>
    <row r="91" spans="1:75">
      <c r="A91" s="42" t="str">
        <f t="shared" si="4"/>
        <v/>
      </c>
      <c r="B91" s="50"/>
      <c r="C91" s="75" t="e">
        <f>VLOOKUP(B91,'Step 1 - Facility and Survey'!$A$8:$L$400,12,FALSE)</f>
        <v>#N/A</v>
      </c>
      <c r="D91" s="9"/>
      <c r="E91" s="19"/>
      <c r="F91" s="54"/>
      <c r="G91" s="9"/>
      <c r="H91" s="9"/>
      <c r="I91" s="63"/>
      <c r="J91" s="9"/>
      <c r="K91" s="9"/>
      <c r="L91" s="9"/>
      <c r="M91" s="9"/>
      <c r="N91" s="9"/>
      <c r="O91" s="50"/>
      <c r="P91" s="50"/>
      <c r="Q91" s="51"/>
      <c r="R91" s="34"/>
      <c r="S91" s="28" t="b">
        <f t="shared" si="3"/>
        <v>0</v>
      </c>
      <c r="T91" s="28" t="b">
        <f t="shared" si="5"/>
        <v>0</v>
      </c>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row>
    <row r="92" spans="1:75">
      <c r="A92" s="42" t="str">
        <f t="shared" si="4"/>
        <v/>
      </c>
      <c r="B92" s="50"/>
      <c r="C92" s="75" t="e">
        <f>VLOOKUP(B92,'Step 1 - Facility and Survey'!$A$8:$L$400,12,FALSE)</f>
        <v>#N/A</v>
      </c>
      <c r="D92" s="9"/>
      <c r="E92" s="19"/>
      <c r="F92" s="54"/>
      <c r="G92" s="9"/>
      <c r="H92" s="9"/>
      <c r="I92" s="63"/>
      <c r="J92" s="9"/>
      <c r="K92" s="9"/>
      <c r="L92" s="9"/>
      <c r="M92" s="9"/>
      <c r="N92" s="9"/>
      <c r="O92" s="50"/>
      <c r="P92" s="50"/>
      <c r="Q92" s="51"/>
      <c r="R92" s="34"/>
      <c r="S92" s="28" t="b">
        <f t="shared" si="3"/>
        <v>0</v>
      </c>
      <c r="T92" s="28" t="b">
        <f t="shared" si="5"/>
        <v>0</v>
      </c>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row>
    <row r="93" spans="1:75">
      <c r="A93" s="42" t="str">
        <f t="shared" si="4"/>
        <v/>
      </c>
      <c r="B93" s="50"/>
      <c r="C93" s="75" t="e">
        <f>VLOOKUP(B93,'Step 1 - Facility and Survey'!$A$8:$L$400,12,FALSE)</f>
        <v>#N/A</v>
      </c>
      <c r="D93" s="9"/>
      <c r="E93" s="19"/>
      <c r="F93" s="54"/>
      <c r="G93" s="9"/>
      <c r="H93" s="9"/>
      <c r="I93" s="63"/>
      <c r="J93" s="9"/>
      <c r="K93" s="9"/>
      <c r="L93" s="9"/>
      <c r="M93" s="9"/>
      <c r="N93" s="9"/>
      <c r="O93" s="50"/>
      <c r="P93" s="50"/>
      <c r="Q93" s="51"/>
      <c r="R93" s="34"/>
      <c r="S93" s="28" t="b">
        <f t="shared" si="3"/>
        <v>0</v>
      </c>
      <c r="T93" s="28" t="b">
        <f t="shared" si="5"/>
        <v>0</v>
      </c>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row>
    <row r="94" spans="1:75">
      <c r="A94" s="42" t="str">
        <f t="shared" si="4"/>
        <v/>
      </c>
      <c r="B94" s="50"/>
      <c r="C94" s="75" t="e">
        <f>VLOOKUP(B94,'Step 1 - Facility and Survey'!$A$8:$L$400,12,FALSE)</f>
        <v>#N/A</v>
      </c>
      <c r="D94" s="9"/>
      <c r="E94" s="19"/>
      <c r="F94" s="54"/>
      <c r="G94" s="9"/>
      <c r="H94" s="9"/>
      <c r="I94" s="63"/>
      <c r="J94" s="9"/>
      <c r="K94" s="9"/>
      <c r="L94" s="9"/>
      <c r="M94" s="9"/>
      <c r="N94" s="9"/>
      <c r="O94" s="50"/>
      <c r="P94" s="50"/>
      <c r="Q94" s="51"/>
      <c r="R94" s="34"/>
      <c r="S94" s="28" t="b">
        <f t="shared" si="3"/>
        <v>0</v>
      </c>
      <c r="T94" s="28" t="b">
        <f t="shared" si="5"/>
        <v>0</v>
      </c>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row>
    <row r="95" spans="1:75">
      <c r="A95" s="42" t="str">
        <f t="shared" si="4"/>
        <v/>
      </c>
      <c r="B95" s="50"/>
      <c r="C95" s="75" t="e">
        <f>VLOOKUP(B95,'Step 1 - Facility and Survey'!$A$8:$L$400,12,FALSE)</f>
        <v>#N/A</v>
      </c>
      <c r="D95" s="9"/>
      <c r="E95" s="19"/>
      <c r="F95" s="54"/>
      <c r="G95" s="9"/>
      <c r="H95" s="9"/>
      <c r="I95" s="63"/>
      <c r="J95" s="9"/>
      <c r="K95" s="9"/>
      <c r="L95" s="9"/>
      <c r="M95" s="9"/>
      <c r="N95" s="9"/>
      <c r="O95" s="50"/>
      <c r="P95" s="50"/>
      <c r="Q95" s="51"/>
      <c r="R95" s="34"/>
      <c r="S95" s="28" t="b">
        <f t="shared" si="3"/>
        <v>0</v>
      </c>
      <c r="T95" s="28" t="b">
        <f t="shared" si="5"/>
        <v>0</v>
      </c>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row>
    <row r="96" spans="1:75">
      <c r="A96" s="42" t="str">
        <f t="shared" si="4"/>
        <v/>
      </c>
      <c r="B96" s="50"/>
      <c r="C96" s="75" t="e">
        <f>VLOOKUP(B96,'Step 1 - Facility and Survey'!$A$8:$L$400,12,FALSE)</f>
        <v>#N/A</v>
      </c>
      <c r="D96" s="9"/>
      <c r="E96" s="19"/>
      <c r="F96" s="54"/>
      <c r="G96" s="9"/>
      <c r="H96" s="9"/>
      <c r="I96" s="63"/>
      <c r="J96" s="9"/>
      <c r="K96" s="9"/>
      <c r="L96" s="9"/>
      <c r="M96" s="9"/>
      <c r="N96" s="9"/>
      <c r="O96" s="50"/>
      <c r="P96" s="50"/>
      <c r="Q96" s="51"/>
      <c r="R96" s="34"/>
      <c r="S96" s="28" t="b">
        <f t="shared" si="3"/>
        <v>0</v>
      </c>
      <c r="T96" s="28" t="b">
        <f t="shared" si="5"/>
        <v>0</v>
      </c>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row>
    <row r="97" spans="1:75">
      <c r="A97" s="42" t="str">
        <f t="shared" si="4"/>
        <v/>
      </c>
      <c r="B97" s="50"/>
      <c r="C97" s="75" t="e">
        <f>VLOOKUP(B97,'Step 1 - Facility and Survey'!$A$8:$L$400,12,FALSE)</f>
        <v>#N/A</v>
      </c>
      <c r="D97" s="9"/>
      <c r="E97" s="19"/>
      <c r="F97" s="54"/>
      <c r="G97" s="9"/>
      <c r="H97" s="9"/>
      <c r="I97" s="63"/>
      <c r="J97" s="9"/>
      <c r="K97" s="9"/>
      <c r="L97" s="9"/>
      <c r="M97" s="9"/>
      <c r="N97" s="9"/>
      <c r="O97" s="50"/>
      <c r="P97" s="50"/>
      <c r="Q97" s="51"/>
      <c r="R97" s="34"/>
      <c r="S97" s="28" t="b">
        <f t="shared" si="3"/>
        <v>0</v>
      </c>
      <c r="T97" s="28" t="b">
        <f t="shared" si="5"/>
        <v>0</v>
      </c>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row>
    <row r="98" spans="1:75">
      <c r="A98" s="42" t="str">
        <f t="shared" si="4"/>
        <v/>
      </c>
      <c r="B98" s="50"/>
      <c r="C98" s="75" t="e">
        <f>VLOOKUP(B98,'Step 1 - Facility and Survey'!$A$8:$L$400,12,FALSE)</f>
        <v>#N/A</v>
      </c>
      <c r="D98" s="9"/>
      <c r="E98" s="19"/>
      <c r="F98" s="54"/>
      <c r="G98" s="9"/>
      <c r="H98" s="9"/>
      <c r="I98" s="63"/>
      <c r="J98" s="9"/>
      <c r="K98" s="9"/>
      <c r="L98" s="9"/>
      <c r="M98" s="9"/>
      <c r="N98" s="9"/>
      <c r="O98" s="50"/>
      <c r="P98" s="50"/>
      <c r="Q98" s="51"/>
      <c r="R98" s="34"/>
      <c r="S98" s="28" t="b">
        <f t="shared" si="3"/>
        <v>0</v>
      </c>
      <c r="T98" s="28" t="b">
        <f t="shared" si="5"/>
        <v>0</v>
      </c>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row>
    <row r="99" spans="1:75">
      <c r="A99" s="42" t="str">
        <f t="shared" si="4"/>
        <v/>
      </c>
      <c r="B99" s="50"/>
      <c r="C99" s="75" t="e">
        <f>VLOOKUP(B99,'Step 1 - Facility and Survey'!$A$8:$L$400,12,FALSE)</f>
        <v>#N/A</v>
      </c>
      <c r="D99" s="9"/>
      <c r="E99" s="19"/>
      <c r="F99" s="54"/>
      <c r="G99" s="9"/>
      <c r="H99" s="9"/>
      <c r="I99" s="63"/>
      <c r="J99" s="9"/>
      <c r="K99" s="9"/>
      <c r="L99" s="9"/>
      <c r="M99" s="9"/>
      <c r="N99" s="9"/>
      <c r="O99" s="50"/>
      <c r="P99" s="50"/>
      <c r="Q99" s="51"/>
      <c r="R99" s="34"/>
      <c r="S99" s="28" t="b">
        <f t="shared" si="3"/>
        <v>0</v>
      </c>
      <c r="T99" s="28" t="b">
        <f t="shared" si="5"/>
        <v>0</v>
      </c>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row>
    <row r="100" spans="1:75">
      <c r="A100" s="42" t="str">
        <f t="shared" si="4"/>
        <v/>
      </c>
      <c r="B100" s="50"/>
      <c r="C100" s="75" t="e">
        <f>VLOOKUP(B100,'Step 1 - Facility and Survey'!$A$8:$L$400,12,FALSE)</f>
        <v>#N/A</v>
      </c>
      <c r="D100" s="9"/>
      <c r="E100" s="19"/>
      <c r="F100" s="54"/>
      <c r="G100" s="9"/>
      <c r="H100" s="9"/>
      <c r="I100" s="63"/>
      <c r="J100" s="9"/>
      <c r="K100" s="9"/>
      <c r="L100" s="9"/>
      <c r="M100" s="9"/>
      <c r="N100" s="9"/>
      <c r="O100" s="50"/>
      <c r="P100" s="50"/>
      <c r="Q100" s="51"/>
      <c r="R100" s="34"/>
      <c r="S100" s="28" t="b">
        <f t="shared" si="3"/>
        <v>0</v>
      </c>
      <c r="T100" s="28" t="b">
        <f t="shared" si="5"/>
        <v>0</v>
      </c>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row>
    <row r="101" spans="1:75">
      <c r="A101" s="42" t="str">
        <f t="shared" si="4"/>
        <v/>
      </c>
      <c r="B101" s="50"/>
      <c r="C101" s="75" t="e">
        <f>VLOOKUP(B101,'Step 1 - Facility and Survey'!$A$8:$L$400,12,FALSE)</f>
        <v>#N/A</v>
      </c>
      <c r="D101" s="9"/>
      <c r="E101" s="19"/>
      <c r="F101" s="54"/>
      <c r="G101" s="9"/>
      <c r="H101" s="9"/>
      <c r="I101" s="63"/>
      <c r="J101" s="9"/>
      <c r="K101" s="9"/>
      <c r="L101" s="9"/>
      <c r="M101" s="9"/>
      <c r="N101" s="9"/>
      <c r="O101" s="50"/>
      <c r="P101" s="50"/>
      <c r="Q101" s="51"/>
      <c r="R101" s="34"/>
      <c r="S101" s="28" t="b">
        <f t="shared" si="3"/>
        <v>0</v>
      </c>
      <c r="T101" s="28" t="b">
        <f t="shared" si="5"/>
        <v>0</v>
      </c>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row>
    <row r="102" spans="1:75">
      <c r="A102" s="42" t="str">
        <f t="shared" si="4"/>
        <v/>
      </c>
      <c r="B102" s="50"/>
      <c r="C102" s="75" t="e">
        <f>VLOOKUP(B102,'Step 1 - Facility and Survey'!$A$8:$L$400,12,FALSE)</f>
        <v>#N/A</v>
      </c>
      <c r="D102" s="9"/>
      <c r="E102" s="19"/>
      <c r="F102" s="54"/>
      <c r="G102" s="9"/>
      <c r="H102" s="9"/>
      <c r="I102" s="63"/>
      <c r="J102" s="9"/>
      <c r="K102" s="9"/>
      <c r="L102" s="9"/>
      <c r="M102" s="9"/>
      <c r="N102" s="9"/>
      <c r="O102" s="50"/>
      <c r="P102" s="50"/>
      <c r="Q102" s="51"/>
      <c r="R102" s="34"/>
      <c r="S102" s="28" t="b">
        <f t="shared" si="3"/>
        <v>0</v>
      </c>
      <c r="T102" s="28" t="b">
        <f t="shared" si="5"/>
        <v>0</v>
      </c>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row>
    <row r="103" spans="1:75">
      <c r="A103" s="42" t="str">
        <f t="shared" si="4"/>
        <v/>
      </c>
      <c r="B103" s="50"/>
      <c r="C103" s="75" t="e">
        <f>VLOOKUP(B103,'Step 1 - Facility and Survey'!$A$8:$L$400,12,FALSE)</f>
        <v>#N/A</v>
      </c>
      <c r="D103" s="9"/>
      <c r="E103" s="19"/>
      <c r="F103" s="54"/>
      <c r="G103" s="9"/>
      <c r="H103" s="9"/>
      <c r="I103" s="63"/>
      <c r="J103" s="9"/>
      <c r="K103" s="9"/>
      <c r="L103" s="9"/>
      <c r="M103" s="9"/>
      <c r="N103" s="9"/>
      <c r="O103" s="50"/>
      <c r="P103" s="50"/>
      <c r="Q103" s="51"/>
      <c r="R103" s="34"/>
      <c r="S103" s="28" t="b">
        <f t="shared" si="3"/>
        <v>0</v>
      </c>
      <c r="T103" s="28" t="b">
        <f t="shared" si="5"/>
        <v>0</v>
      </c>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row>
    <row r="104" spans="1:75">
      <c r="A104" s="42" t="str">
        <f t="shared" si="4"/>
        <v/>
      </c>
      <c r="B104" s="50"/>
      <c r="C104" s="75" t="e">
        <f>VLOOKUP(B104,'Step 1 - Facility and Survey'!$A$8:$L$400,12,FALSE)</f>
        <v>#N/A</v>
      </c>
      <c r="D104" s="9"/>
      <c r="E104" s="19"/>
      <c r="F104" s="54"/>
      <c r="G104" s="9"/>
      <c r="H104" s="9"/>
      <c r="I104" s="63"/>
      <c r="J104" s="9"/>
      <c r="K104" s="9"/>
      <c r="L104" s="9"/>
      <c r="M104" s="9"/>
      <c r="N104" s="9"/>
      <c r="O104" s="50"/>
      <c r="P104" s="50"/>
      <c r="Q104" s="51"/>
      <c r="R104" s="34"/>
      <c r="S104" s="28" t="b">
        <f t="shared" si="3"/>
        <v>0</v>
      </c>
      <c r="T104" s="28" t="b">
        <f t="shared" si="5"/>
        <v>0</v>
      </c>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row>
    <row r="105" spans="1:75">
      <c r="A105" s="42" t="str">
        <f t="shared" si="4"/>
        <v/>
      </c>
      <c r="B105" s="50"/>
      <c r="C105" s="75" t="e">
        <f>VLOOKUP(B105,'Step 1 - Facility and Survey'!$A$8:$L$400,12,FALSE)</f>
        <v>#N/A</v>
      </c>
      <c r="D105" s="9"/>
      <c r="E105" s="19"/>
      <c r="F105" s="54"/>
      <c r="G105" s="9"/>
      <c r="H105" s="9"/>
      <c r="I105" s="63"/>
      <c r="J105" s="9"/>
      <c r="K105" s="9"/>
      <c r="L105" s="9"/>
      <c r="M105" s="9"/>
      <c r="N105" s="9"/>
      <c r="O105" s="50"/>
      <c r="P105" s="50"/>
      <c r="Q105" s="51"/>
      <c r="R105" s="34"/>
      <c r="S105" s="28" t="b">
        <f t="shared" si="3"/>
        <v>0</v>
      </c>
      <c r="T105" s="28" t="b">
        <f t="shared" si="5"/>
        <v>0</v>
      </c>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row>
    <row r="106" spans="1:75">
      <c r="A106" s="42" t="str">
        <f t="shared" si="4"/>
        <v/>
      </c>
      <c r="B106" s="50"/>
      <c r="C106" s="75" t="e">
        <f>VLOOKUP(B106,'Step 1 - Facility and Survey'!$A$8:$L$400,12,FALSE)</f>
        <v>#N/A</v>
      </c>
      <c r="D106" s="9"/>
      <c r="E106" s="19"/>
      <c r="F106" s="54"/>
      <c r="G106" s="9"/>
      <c r="H106" s="9"/>
      <c r="I106" s="63"/>
      <c r="J106" s="9"/>
      <c r="K106" s="9"/>
      <c r="L106" s="9"/>
      <c r="M106" s="9"/>
      <c r="N106" s="9"/>
      <c r="O106" s="50"/>
      <c r="P106" s="50"/>
      <c r="Q106" s="51"/>
      <c r="R106" s="34"/>
      <c r="S106" s="28" t="b">
        <f t="shared" si="3"/>
        <v>0</v>
      </c>
      <c r="T106" s="28" t="b">
        <f t="shared" si="5"/>
        <v>0</v>
      </c>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row>
    <row r="107" spans="1:75">
      <c r="A107" s="42" t="str">
        <f t="shared" si="4"/>
        <v/>
      </c>
      <c r="B107" s="50"/>
      <c r="C107" s="75" t="e">
        <f>VLOOKUP(B107,'Step 1 - Facility and Survey'!$A$8:$L$400,12,FALSE)</f>
        <v>#N/A</v>
      </c>
      <c r="D107" s="9"/>
      <c r="E107" s="19"/>
      <c r="F107" s="54"/>
      <c r="G107" s="9"/>
      <c r="H107" s="9"/>
      <c r="I107" s="63"/>
      <c r="J107" s="9"/>
      <c r="K107" s="9"/>
      <c r="L107" s="9"/>
      <c r="M107" s="9"/>
      <c r="N107" s="9"/>
      <c r="O107" s="50"/>
      <c r="P107" s="50"/>
      <c r="Q107" s="51"/>
      <c r="R107" s="34"/>
      <c r="S107" s="28" t="b">
        <f t="shared" si="3"/>
        <v>0</v>
      </c>
      <c r="T107" s="28" t="b">
        <f t="shared" si="5"/>
        <v>0</v>
      </c>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row>
    <row r="108" spans="1:75">
      <c r="A108" s="42" t="str">
        <f t="shared" si="4"/>
        <v/>
      </c>
      <c r="B108" s="50"/>
      <c r="C108" s="75" t="e">
        <f>VLOOKUP(B108,'Step 1 - Facility and Survey'!$A$8:$L$400,12,FALSE)</f>
        <v>#N/A</v>
      </c>
      <c r="D108" s="9"/>
      <c r="E108" s="19"/>
      <c r="F108" s="54"/>
      <c r="G108" s="9"/>
      <c r="H108" s="9"/>
      <c r="I108" s="63"/>
      <c r="J108" s="9"/>
      <c r="K108" s="9"/>
      <c r="L108" s="9"/>
      <c r="M108" s="9"/>
      <c r="N108" s="9"/>
      <c r="O108" s="50"/>
      <c r="P108" s="50"/>
      <c r="Q108" s="51"/>
      <c r="R108" s="34"/>
      <c r="S108" s="28" t="b">
        <f t="shared" si="3"/>
        <v>0</v>
      </c>
      <c r="T108" s="28" t="b">
        <f t="shared" si="5"/>
        <v>0</v>
      </c>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row>
    <row r="109" spans="1:75">
      <c r="A109" s="42" t="str">
        <f t="shared" si="4"/>
        <v/>
      </c>
      <c r="B109" s="50"/>
      <c r="C109" s="75" t="e">
        <f>VLOOKUP(B109,'Step 1 - Facility and Survey'!$A$8:$L$400,12,FALSE)</f>
        <v>#N/A</v>
      </c>
      <c r="D109" s="9"/>
      <c r="E109" s="19"/>
      <c r="F109" s="54"/>
      <c r="G109" s="9"/>
      <c r="H109" s="9"/>
      <c r="I109" s="63"/>
      <c r="J109" s="9"/>
      <c r="K109" s="9"/>
      <c r="L109" s="9"/>
      <c r="M109" s="9"/>
      <c r="N109" s="9"/>
      <c r="O109" s="50"/>
      <c r="P109" s="50"/>
      <c r="Q109" s="51"/>
      <c r="R109" s="34"/>
      <c r="S109" s="28" t="b">
        <f t="shared" si="3"/>
        <v>0</v>
      </c>
      <c r="T109" s="28" t="b">
        <f t="shared" si="5"/>
        <v>0</v>
      </c>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row>
    <row r="110" spans="1:75">
      <c r="A110" s="42" t="str">
        <f t="shared" si="4"/>
        <v/>
      </c>
      <c r="B110" s="50"/>
      <c r="C110" s="75" t="e">
        <f>VLOOKUP(B110,'Step 1 - Facility and Survey'!$A$8:$L$400,12,FALSE)</f>
        <v>#N/A</v>
      </c>
      <c r="D110" s="9"/>
      <c r="E110" s="19"/>
      <c r="F110" s="54"/>
      <c r="G110" s="9"/>
      <c r="H110" s="9"/>
      <c r="I110" s="63"/>
      <c r="J110" s="9"/>
      <c r="K110" s="9"/>
      <c r="L110" s="9"/>
      <c r="M110" s="9"/>
      <c r="N110" s="9"/>
      <c r="O110" s="50"/>
      <c r="P110" s="50"/>
      <c r="Q110" s="51"/>
      <c r="R110" s="34"/>
      <c r="S110" s="28" t="b">
        <f t="shared" si="3"/>
        <v>0</v>
      </c>
      <c r="T110" s="28" t="b">
        <f t="shared" si="5"/>
        <v>0</v>
      </c>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row>
    <row r="111" spans="1:75">
      <c r="A111" s="42" t="str">
        <f t="shared" si="4"/>
        <v/>
      </c>
      <c r="B111" s="50"/>
      <c r="C111" s="75" t="e">
        <f>VLOOKUP(B111,'Step 1 - Facility and Survey'!$A$8:$L$400,12,FALSE)</f>
        <v>#N/A</v>
      </c>
      <c r="D111" s="9"/>
      <c r="E111" s="19"/>
      <c r="F111" s="54"/>
      <c r="G111" s="9"/>
      <c r="H111" s="9"/>
      <c r="I111" s="63"/>
      <c r="J111" s="9"/>
      <c r="K111" s="9"/>
      <c r="L111" s="9"/>
      <c r="M111" s="9"/>
      <c r="N111" s="9"/>
      <c r="O111" s="50"/>
      <c r="P111" s="50"/>
      <c r="Q111" s="51"/>
      <c r="R111" s="34"/>
      <c r="S111" s="28" t="b">
        <f t="shared" si="3"/>
        <v>0</v>
      </c>
      <c r="T111" s="28" t="b">
        <f t="shared" si="5"/>
        <v>0</v>
      </c>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row>
    <row r="112" spans="1:75">
      <c r="A112" s="42" t="str">
        <f t="shared" si="4"/>
        <v/>
      </c>
      <c r="B112" s="50"/>
      <c r="C112" s="75" t="e">
        <f>VLOOKUP(B112,'Step 1 - Facility and Survey'!$A$8:$L$400,12,FALSE)</f>
        <v>#N/A</v>
      </c>
      <c r="D112" s="9"/>
      <c r="E112" s="19"/>
      <c r="F112" s="54"/>
      <c r="G112" s="9"/>
      <c r="H112" s="9"/>
      <c r="I112" s="63"/>
      <c r="J112" s="9"/>
      <c r="K112" s="9"/>
      <c r="L112" s="9"/>
      <c r="M112" s="9"/>
      <c r="N112" s="9"/>
      <c r="O112" s="50"/>
      <c r="P112" s="50"/>
      <c r="Q112" s="51"/>
      <c r="R112" s="34"/>
      <c r="S112" s="28" t="b">
        <f t="shared" si="3"/>
        <v>0</v>
      </c>
      <c r="T112" s="28" t="b">
        <f t="shared" si="5"/>
        <v>0</v>
      </c>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row>
    <row r="113" spans="1:75">
      <c r="A113" s="42" t="str">
        <f t="shared" si="4"/>
        <v/>
      </c>
      <c r="B113" s="50"/>
      <c r="C113" s="75" t="e">
        <f>VLOOKUP(B113,'Step 1 - Facility and Survey'!$A$8:$L$400,12,FALSE)</f>
        <v>#N/A</v>
      </c>
      <c r="D113" s="9"/>
      <c r="E113" s="19"/>
      <c r="F113" s="54"/>
      <c r="G113" s="9"/>
      <c r="H113" s="9"/>
      <c r="I113" s="63"/>
      <c r="J113" s="9"/>
      <c r="K113" s="9"/>
      <c r="L113" s="9"/>
      <c r="M113" s="9"/>
      <c r="N113" s="9"/>
      <c r="O113" s="50"/>
      <c r="P113" s="50"/>
      <c r="Q113" s="51"/>
      <c r="R113" s="34"/>
      <c r="S113" s="28" t="b">
        <f t="shared" si="3"/>
        <v>0</v>
      </c>
      <c r="T113" s="28" t="b">
        <f t="shared" si="5"/>
        <v>0</v>
      </c>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row>
    <row r="114" spans="1:75">
      <c r="A114" s="42" t="str">
        <f t="shared" si="4"/>
        <v/>
      </c>
      <c r="B114" s="50"/>
      <c r="C114" s="75" t="e">
        <f>VLOOKUP(B114,'Step 1 - Facility and Survey'!$A$8:$L$400,12,FALSE)</f>
        <v>#N/A</v>
      </c>
      <c r="D114" s="9"/>
      <c r="E114" s="19"/>
      <c r="F114" s="54"/>
      <c r="G114" s="9"/>
      <c r="H114" s="9"/>
      <c r="I114" s="63"/>
      <c r="J114" s="9"/>
      <c r="K114" s="9"/>
      <c r="L114" s="9"/>
      <c r="M114" s="9"/>
      <c r="N114" s="9"/>
      <c r="O114" s="50"/>
      <c r="P114" s="50"/>
      <c r="Q114" s="51"/>
      <c r="R114" s="34"/>
      <c r="S114" s="28" t="b">
        <f t="shared" si="3"/>
        <v>0</v>
      </c>
      <c r="T114" s="28" t="b">
        <f t="shared" si="5"/>
        <v>0</v>
      </c>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row>
    <row r="115" spans="1:75">
      <c r="A115" s="42" t="str">
        <f t="shared" si="4"/>
        <v/>
      </c>
      <c r="B115" s="50"/>
      <c r="C115" s="75" t="e">
        <f>VLOOKUP(B115,'Step 1 - Facility and Survey'!$A$8:$L$400,12,FALSE)</f>
        <v>#N/A</v>
      </c>
      <c r="D115" s="9"/>
      <c r="E115" s="19"/>
      <c r="F115" s="54"/>
      <c r="G115" s="9"/>
      <c r="H115" s="9"/>
      <c r="I115" s="63"/>
      <c r="J115" s="9"/>
      <c r="K115" s="9"/>
      <c r="L115" s="9"/>
      <c r="M115" s="9"/>
      <c r="N115" s="9"/>
      <c r="O115" s="50"/>
      <c r="P115" s="50"/>
      <c r="Q115" s="51"/>
      <c r="R115" s="34"/>
      <c r="S115" s="28" t="b">
        <f t="shared" si="3"/>
        <v>0</v>
      </c>
      <c r="T115" s="28" t="b">
        <f t="shared" si="5"/>
        <v>0</v>
      </c>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row>
    <row r="116" spans="1:75">
      <c r="A116" s="42" t="str">
        <f t="shared" si="4"/>
        <v/>
      </c>
      <c r="B116" s="50"/>
      <c r="C116" s="75" t="e">
        <f>VLOOKUP(B116,'Step 1 - Facility and Survey'!$A$8:$L$400,12,FALSE)</f>
        <v>#N/A</v>
      </c>
      <c r="D116" s="9"/>
      <c r="E116" s="19"/>
      <c r="F116" s="54"/>
      <c r="G116" s="9"/>
      <c r="H116" s="9"/>
      <c r="I116" s="63"/>
      <c r="J116" s="9"/>
      <c r="K116" s="9"/>
      <c r="L116" s="9"/>
      <c r="M116" s="9"/>
      <c r="N116" s="9"/>
      <c r="O116" s="50"/>
      <c r="P116" s="50"/>
      <c r="Q116" s="51"/>
      <c r="R116" s="34"/>
      <c r="S116" s="28" t="b">
        <f t="shared" si="3"/>
        <v>0</v>
      </c>
      <c r="T116" s="28" t="b">
        <f t="shared" si="5"/>
        <v>0</v>
      </c>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row>
    <row r="117" spans="1:75">
      <c r="A117" s="42" t="str">
        <f t="shared" si="4"/>
        <v/>
      </c>
      <c r="B117" s="50"/>
      <c r="C117" s="75" t="e">
        <f>VLOOKUP(B117,'Step 1 - Facility and Survey'!$A$8:$L$400,12,FALSE)</f>
        <v>#N/A</v>
      </c>
      <c r="D117" s="9"/>
      <c r="E117" s="19"/>
      <c r="F117" s="54"/>
      <c r="G117" s="9"/>
      <c r="H117" s="9"/>
      <c r="I117" s="63"/>
      <c r="J117" s="9"/>
      <c r="K117" s="9"/>
      <c r="L117" s="9"/>
      <c r="M117" s="9"/>
      <c r="N117" s="9"/>
      <c r="O117" s="50"/>
      <c r="P117" s="50"/>
      <c r="Q117" s="51"/>
      <c r="R117" s="34"/>
      <c r="S117" s="28" t="b">
        <f t="shared" si="3"/>
        <v>0</v>
      </c>
      <c r="T117" s="28" t="b">
        <f t="shared" si="5"/>
        <v>0</v>
      </c>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row>
    <row r="118" spans="1:75">
      <c r="A118" s="42" t="str">
        <f t="shared" si="4"/>
        <v/>
      </c>
      <c r="B118" s="50"/>
      <c r="C118" s="75" t="e">
        <f>VLOOKUP(B118,'Step 1 - Facility and Survey'!$A$8:$L$400,12,FALSE)</f>
        <v>#N/A</v>
      </c>
      <c r="D118" s="9"/>
      <c r="E118" s="19"/>
      <c r="F118" s="54"/>
      <c r="G118" s="9"/>
      <c r="H118" s="9"/>
      <c r="I118" s="63"/>
      <c r="J118" s="9"/>
      <c r="K118" s="9"/>
      <c r="L118" s="9"/>
      <c r="M118" s="9"/>
      <c r="N118" s="9"/>
      <c r="O118" s="50"/>
      <c r="P118" s="50"/>
      <c r="Q118" s="51"/>
      <c r="R118" s="34"/>
      <c r="S118" s="28" t="b">
        <f t="shared" si="3"/>
        <v>0</v>
      </c>
      <c r="T118" s="28" t="b">
        <f t="shared" si="5"/>
        <v>0</v>
      </c>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row>
    <row r="119" spans="1:75">
      <c r="A119" s="42" t="str">
        <f t="shared" si="4"/>
        <v/>
      </c>
      <c r="B119" s="50"/>
      <c r="C119" s="75" t="e">
        <f>VLOOKUP(B119,'Step 1 - Facility and Survey'!$A$8:$L$400,12,FALSE)</f>
        <v>#N/A</v>
      </c>
      <c r="D119" s="9"/>
      <c r="E119" s="19"/>
      <c r="F119" s="54"/>
      <c r="G119" s="9"/>
      <c r="H119" s="9"/>
      <c r="I119" s="63"/>
      <c r="J119" s="9"/>
      <c r="K119" s="9"/>
      <c r="L119" s="9"/>
      <c r="M119" s="9"/>
      <c r="N119" s="9"/>
      <c r="O119" s="50"/>
      <c r="P119" s="50"/>
      <c r="Q119" s="51"/>
      <c r="R119" s="34"/>
      <c r="S119" s="28" t="b">
        <f t="shared" si="3"/>
        <v>0</v>
      </c>
      <c r="T119" s="28" t="b">
        <f t="shared" si="5"/>
        <v>0</v>
      </c>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row>
    <row r="120" spans="1:75">
      <c r="A120" s="42" t="str">
        <f t="shared" si="4"/>
        <v/>
      </c>
      <c r="B120" s="50"/>
      <c r="C120" s="75" t="e">
        <f>VLOOKUP(B120,'Step 1 - Facility and Survey'!$A$8:$L$400,12,FALSE)</f>
        <v>#N/A</v>
      </c>
      <c r="D120" s="9"/>
      <c r="E120" s="19"/>
      <c r="F120" s="54"/>
      <c r="G120" s="9"/>
      <c r="H120" s="9"/>
      <c r="I120" s="63"/>
      <c r="J120" s="9"/>
      <c r="K120" s="9"/>
      <c r="L120" s="9"/>
      <c r="M120" s="9"/>
      <c r="N120" s="9"/>
      <c r="O120" s="50"/>
      <c r="P120" s="50"/>
      <c r="Q120" s="51"/>
      <c r="R120" s="34"/>
      <c r="S120" s="28" t="b">
        <f t="shared" si="3"/>
        <v>0</v>
      </c>
      <c r="T120" s="28" t="b">
        <f t="shared" si="5"/>
        <v>0</v>
      </c>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row>
    <row r="121" spans="1:75">
      <c r="A121" s="42" t="str">
        <f t="shared" si="4"/>
        <v/>
      </c>
      <c r="B121" s="50"/>
      <c r="C121" s="75" t="e">
        <f>VLOOKUP(B121,'Step 1 - Facility and Survey'!$A$8:$L$400,12,FALSE)</f>
        <v>#N/A</v>
      </c>
      <c r="D121" s="9"/>
      <c r="E121" s="19"/>
      <c r="F121" s="54"/>
      <c r="G121" s="9"/>
      <c r="H121" s="9"/>
      <c r="I121" s="63"/>
      <c r="J121" s="9"/>
      <c r="K121" s="9"/>
      <c r="L121" s="9"/>
      <c r="M121" s="9"/>
      <c r="N121" s="9"/>
      <c r="O121" s="50"/>
      <c r="P121" s="50"/>
      <c r="Q121" s="51"/>
      <c r="R121" s="34"/>
      <c r="S121" s="28" t="b">
        <f t="shared" si="3"/>
        <v>0</v>
      </c>
      <c r="T121" s="28" t="b">
        <f t="shared" si="5"/>
        <v>0</v>
      </c>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row>
    <row r="122" spans="1:75">
      <c r="A122" s="42" t="str">
        <f t="shared" si="4"/>
        <v/>
      </c>
      <c r="B122" s="50"/>
      <c r="C122" s="75" t="e">
        <f>VLOOKUP(B122,'Step 1 - Facility and Survey'!$A$8:$L$400,12,FALSE)</f>
        <v>#N/A</v>
      </c>
      <c r="D122" s="9"/>
      <c r="E122" s="19"/>
      <c r="F122" s="54"/>
      <c r="G122" s="9"/>
      <c r="H122" s="9"/>
      <c r="I122" s="63"/>
      <c r="J122" s="9"/>
      <c r="K122" s="9"/>
      <c r="L122" s="9"/>
      <c r="M122" s="9"/>
      <c r="N122" s="9"/>
      <c r="O122" s="50"/>
      <c r="P122" s="50"/>
      <c r="Q122" s="51"/>
      <c r="R122" s="34"/>
      <c r="S122" s="28" t="b">
        <f t="shared" si="3"/>
        <v>0</v>
      </c>
      <c r="T122" s="28" t="b">
        <f t="shared" si="5"/>
        <v>0</v>
      </c>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row>
    <row r="123" spans="1:75">
      <c r="A123" s="42" t="str">
        <f t="shared" si="4"/>
        <v/>
      </c>
      <c r="B123" s="50"/>
      <c r="C123" s="75" t="e">
        <f>VLOOKUP(B123,'Step 1 - Facility and Survey'!$A$8:$L$400,12,FALSE)</f>
        <v>#N/A</v>
      </c>
      <c r="D123" s="9"/>
      <c r="E123" s="19"/>
      <c r="F123" s="54"/>
      <c r="G123" s="9"/>
      <c r="H123" s="9"/>
      <c r="I123" s="63"/>
      <c r="J123" s="9"/>
      <c r="K123" s="9"/>
      <c r="L123" s="9"/>
      <c r="M123" s="9"/>
      <c r="N123" s="9"/>
      <c r="O123" s="50"/>
      <c r="P123" s="50"/>
      <c r="Q123" s="51"/>
      <c r="R123" s="34"/>
      <c r="S123" s="28" t="b">
        <f t="shared" si="3"/>
        <v>0</v>
      </c>
      <c r="T123" s="28" t="b">
        <f t="shared" si="5"/>
        <v>0</v>
      </c>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row>
    <row r="124" spans="1:75">
      <c r="A124" s="42" t="str">
        <f t="shared" si="4"/>
        <v/>
      </c>
      <c r="B124" s="50"/>
      <c r="C124" s="75" t="e">
        <f>VLOOKUP(B124,'Step 1 - Facility and Survey'!$A$8:$L$400,12,FALSE)</f>
        <v>#N/A</v>
      </c>
      <c r="D124" s="9"/>
      <c r="E124" s="19"/>
      <c r="F124" s="54"/>
      <c r="G124" s="9"/>
      <c r="H124" s="9"/>
      <c r="I124" s="63"/>
      <c r="J124" s="9"/>
      <c r="K124" s="9"/>
      <c r="L124" s="9"/>
      <c r="M124" s="9"/>
      <c r="N124" s="9"/>
      <c r="O124" s="50"/>
      <c r="P124" s="50"/>
      <c r="Q124" s="51"/>
      <c r="R124" s="34"/>
      <c r="S124" s="28" t="b">
        <f t="shared" si="3"/>
        <v>0</v>
      </c>
      <c r="T124" s="28" t="b">
        <f t="shared" si="5"/>
        <v>0</v>
      </c>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row>
    <row r="125" spans="1:75">
      <c r="A125" s="42" t="str">
        <f t="shared" si="4"/>
        <v/>
      </c>
      <c r="B125" s="50"/>
      <c r="C125" s="75" t="e">
        <f>VLOOKUP(B125,'Step 1 - Facility and Survey'!$A$8:$L$400,12,FALSE)</f>
        <v>#N/A</v>
      </c>
      <c r="D125" s="9"/>
      <c r="E125" s="19"/>
      <c r="F125" s="54"/>
      <c r="G125" s="9"/>
      <c r="H125" s="9"/>
      <c r="I125" s="63"/>
      <c r="J125" s="9"/>
      <c r="K125" s="9"/>
      <c r="L125" s="9"/>
      <c r="M125" s="9"/>
      <c r="N125" s="9"/>
      <c r="O125" s="50"/>
      <c r="P125" s="50"/>
      <c r="Q125" s="51"/>
      <c r="R125" s="34"/>
      <c r="S125" s="28" t="b">
        <f t="shared" si="3"/>
        <v>0</v>
      </c>
      <c r="T125" s="28" t="b">
        <f t="shared" si="5"/>
        <v>0</v>
      </c>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row>
    <row r="126" spans="1:75">
      <c r="A126" s="42" t="str">
        <f t="shared" si="4"/>
        <v/>
      </c>
      <c r="B126" s="50"/>
      <c r="C126" s="75" t="e">
        <f>VLOOKUP(B126,'Step 1 - Facility and Survey'!$A$8:$L$400,12,FALSE)</f>
        <v>#N/A</v>
      </c>
      <c r="D126" s="9"/>
      <c r="E126" s="19"/>
      <c r="F126" s="54"/>
      <c r="G126" s="9"/>
      <c r="H126" s="9"/>
      <c r="I126" s="63"/>
      <c r="J126" s="9"/>
      <c r="K126" s="9"/>
      <c r="L126" s="9"/>
      <c r="M126" s="9"/>
      <c r="N126" s="9"/>
      <c r="O126" s="50"/>
      <c r="P126" s="50"/>
      <c r="Q126" s="51"/>
      <c r="R126" s="34"/>
      <c r="S126" s="28" t="b">
        <f t="shared" si="3"/>
        <v>0</v>
      </c>
      <c r="T126" s="28" t="b">
        <f t="shared" si="5"/>
        <v>0</v>
      </c>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row>
    <row r="127" spans="1:75">
      <c r="A127" s="42" t="str">
        <f t="shared" si="4"/>
        <v/>
      </c>
      <c r="B127" s="50"/>
      <c r="C127" s="75" t="e">
        <f>VLOOKUP(B127,'Step 1 - Facility and Survey'!$A$8:$L$400,12,FALSE)</f>
        <v>#N/A</v>
      </c>
      <c r="D127" s="9"/>
      <c r="E127" s="19"/>
      <c r="F127" s="54"/>
      <c r="G127" s="9"/>
      <c r="H127" s="9"/>
      <c r="I127" s="63"/>
      <c r="J127" s="9"/>
      <c r="K127" s="9"/>
      <c r="L127" s="9"/>
      <c r="M127" s="9"/>
      <c r="N127" s="9"/>
      <c r="O127" s="50"/>
      <c r="P127" s="50"/>
      <c r="Q127" s="51"/>
      <c r="R127" s="34"/>
      <c r="S127" s="28" t="b">
        <f t="shared" si="3"/>
        <v>0</v>
      </c>
      <c r="T127" s="28" t="b">
        <f t="shared" si="5"/>
        <v>0</v>
      </c>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row>
    <row r="128" spans="1:75">
      <c r="A128" s="42" t="str">
        <f t="shared" si="4"/>
        <v/>
      </c>
      <c r="B128" s="50"/>
      <c r="C128" s="75" t="e">
        <f>VLOOKUP(B128,'Step 1 - Facility and Survey'!$A$8:$L$400,12,FALSE)</f>
        <v>#N/A</v>
      </c>
      <c r="D128" s="9"/>
      <c r="E128" s="19"/>
      <c r="F128" s="54"/>
      <c r="G128" s="9"/>
      <c r="H128" s="9"/>
      <c r="I128" s="63"/>
      <c r="J128" s="9"/>
      <c r="K128" s="9"/>
      <c r="L128" s="9"/>
      <c r="M128" s="9"/>
      <c r="N128" s="9"/>
      <c r="O128" s="50"/>
      <c r="P128" s="50"/>
      <c r="Q128" s="51"/>
      <c r="R128" s="34"/>
      <c r="S128" s="28" t="b">
        <f t="shared" si="3"/>
        <v>0</v>
      </c>
      <c r="T128" s="28" t="b">
        <f t="shared" si="5"/>
        <v>0</v>
      </c>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row>
    <row r="129" spans="1:75">
      <c r="A129" s="42" t="str">
        <f t="shared" si="4"/>
        <v/>
      </c>
      <c r="B129" s="50"/>
      <c r="C129" s="75" t="e">
        <f>VLOOKUP(B129,'Step 1 - Facility and Survey'!$A$8:$L$400,12,FALSE)</f>
        <v>#N/A</v>
      </c>
      <c r="D129" s="9"/>
      <c r="E129" s="19"/>
      <c r="F129" s="54"/>
      <c r="G129" s="9"/>
      <c r="H129" s="9"/>
      <c r="I129" s="63"/>
      <c r="J129" s="9"/>
      <c r="K129" s="9"/>
      <c r="L129" s="9"/>
      <c r="M129" s="9"/>
      <c r="N129" s="9"/>
      <c r="O129" s="50"/>
      <c r="P129" s="50"/>
      <c r="Q129" s="51"/>
      <c r="R129" s="34"/>
      <c r="S129" s="28" t="b">
        <f t="shared" si="3"/>
        <v>0</v>
      </c>
      <c r="T129" s="28" t="b">
        <f t="shared" si="5"/>
        <v>0</v>
      </c>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row>
    <row r="130" spans="1:75">
      <c r="A130" s="42" t="str">
        <f t="shared" si="4"/>
        <v/>
      </c>
      <c r="B130" s="50"/>
      <c r="C130" s="75" t="e">
        <f>VLOOKUP(B130,'Step 1 - Facility and Survey'!$A$8:$L$400,12,FALSE)</f>
        <v>#N/A</v>
      </c>
      <c r="D130" s="9"/>
      <c r="E130" s="19"/>
      <c r="F130" s="54"/>
      <c r="G130" s="9"/>
      <c r="H130" s="9"/>
      <c r="I130" s="63"/>
      <c r="J130" s="9"/>
      <c r="K130" s="9"/>
      <c r="L130" s="9"/>
      <c r="M130" s="9"/>
      <c r="N130" s="9"/>
      <c r="O130" s="50"/>
      <c r="P130" s="50"/>
      <c r="Q130" s="51"/>
      <c r="R130" s="34"/>
      <c r="S130" s="28" t="b">
        <f t="shared" si="3"/>
        <v>0</v>
      </c>
      <c r="T130" s="28" t="b">
        <f t="shared" si="5"/>
        <v>0</v>
      </c>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row>
    <row r="131" spans="1:75">
      <c r="A131" s="42" t="str">
        <f t="shared" si="4"/>
        <v/>
      </c>
      <c r="B131" s="50"/>
      <c r="C131" s="75" t="e">
        <f>VLOOKUP(B131,'Step 1 - Facility and Survey'!$A$8:$L$400,12,FALSE)</f>
        <v>#N/A</v>
      </c>
      <c r="D131" s="9"/>
      <c r="E131" s="19"/>
      <c r="F131" s="54"/>
      <c r="G131" s="9"/>
      <c r="H131" s="9"/>
      <c r="I131" s="63"/>
      <c r="J131" s="9"/>
      <c r="K131" s="9"/>
      <c r="L131" s="9"/>
      <c r="M131" s="9"/>
      <c r="N131" s="9"/>
      <c r="O131" s="50"/>
      <c r="P131" s="50"/>
      <c r="Q131" s="51"/>
      <c r="R131" s="34"/>
      <c r="S131" s="28" t="b">
        <f t="shared" si="3"/>
        <v>0</v>
      </c>
      <c r="T131" s="28" t="b">
        <f t="shared" si="5"/>
        <v>0</v>
      </c>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row>
    <row r="132" spans="1:75">
      <c r="A132" s="42" t="str">
        <f t="shared" si="4"/>
        <v/>
      </c>
      <c r="B132" s="50"/>
      <c r="C132" s="75" t="e">
        <f>VLOOKUP(B132,'Step 1 - Facility and Survey'!$A$8:$L$400,12,FALSE)</f>
        <v>#N/A</v>
      </c>
      <c r="D132" s="9"/>
      <c r="E132" s="19"/>
      <c r="F132" s="54"/>
      <c r="G132" s="9"/>
      <c r="H132" s="9"/>
      <c r="I132" s="63"/>
      <c r="J132" s="9"/>
      <c r="K132" s="9"/>
      <c r="L132" s="9"/>
      <c r="M132" s="9"/>
      <c r="N132" s="9"/>
      <c r="O132" s="50"/>
      <c r="P132" s="50"/>
      <c r="Q132" s="51"/>
      <c r="R132" s="34"/>
      <c r="S132" s="28" t="b">
        <f t="shared" si="3"/>
        <v>0</v>
      </c>
      <c r="T132" s="28" t="b">
        <f t="shared" si="5"/>
        <v>0</v>
      </c>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row>
    <row r="133" spans="1:75">
      <c r="A133" s="42" t="str">
        <f t="shared" si="4"/>
        <v/>
      </c>
      <c r="B133" s="50"/>
      <c r="C133" s="75" t="e">
        <f>VLOOKUP(B133,'Step 1 - Facility and Survey'!$A$8:$L$400,12,FALSE)</f>
        <v>#N/A</v>
      </c>
      <c r="D133" s="9"/>
      <c r="E133" s="19"/>
      <c r="F133" s="54"/>
      <c r="G133" s="9"/>
      <c r="H133" s="9"/>
      <c r="I133" s="63"/>
      <c r="J133" s="9"/>
      <c r="K133" s="9"/>
      <c r="L133" s="9"/>
      <c r="M133" s="9"/>
      <c r="N133" s="9"/>
      <c r="O133" s="50"/>
      <c r="P133" s="50"/>
      <c r="Q133" s="51"/>
      <c r="R133" s="34"/>
      <c r="S133" s="28" t="b">
        <f t="shared" si="3"/>
        <v>0</v>
      </c>
      <c r="T133" s="28" t="b">
        <f t="shared" si="5"/>
        <v>0</v>
      </c>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row>
    <row r="134" spans="1:75">
      <c r="A134" s="42" t="str">
        <f t="shared" si="4"/>
        <v/>
      </c>
      <c r="B134" s="50"/>
      <c r="C134" s="75" t="e">
        <f>VLOOKUP(B134,'Step 1 - Facility and Survey'!$A$8:$L$400,12,FALSE)</f>
        <v>#N/A</v>
      </c>
      <c r="D134" s="9"/>
      <c r="E134" s="19"/>
      <c r="F134" s="54"/>
      <c r="G134" s="9"/>
      <c r="H134" s="9"/>
      <c r="I134" s="63"/>
      <c r="J134" s="9"/>
      <c r="K134" s="9"/>
      <c r="L134" s="9"/>
      <c r="M134" s="9"/>
      <c r="N134" s="9"/>
      <c r="O134" s="50"/>
      <c r="P134" s="50"/>
      <c r="Q134" s="51"/>
      <c r="R134" s="34"/>
      <c r="S134" s="28" t="b">
        <f t="shared" si="3"/>
        <v>0</v>
      </c>
      <c r="T134" s="28" t="b">
        <f t="shared" si="5"/>
        <v>0</v>
      </c>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row>
    <row r="135" spans="1:75">
      <c r="A135" s="42" t="str">
        <f t="shared" si="4"/>
        <v/>
      </c>
      <c r="B135" s="50"/>
      <c r="C135" s="75" t="e">
        <f>VLOOKUP(B135,'Step 1 - Facility and Survey'!$A$8:$L$400,12,FALSE)</f>
        <v>#N/A</v>
      </c>
      <c r="D135" s="9"/>
      <c r="E135" s="19"/>
      <c r="F135" s="54"/>
      <c r="G135" s="9"/>
      <c r="H135" s="9"/>
      <c r="I135" s="63"/>
      <c r="J135" s="9"/>
      <c r="K135" s="9"/>
      <c r="L135" s="9"/>
      <c r="M135" s="9"/>
      <c r="N135" s="9"/>
      <c r="O135" s="50"/>
      <c r="P135" s="50"/>
      <c r="Q135" s="51"/>
      <c r="R135" s="34"/>
      <c r="S135" s="28" t="b">
        <f t="shared" si="3"/>
        <v>0</v>
      </c>
      <c r="T135" s="28" t="b">
        <f t="shared" si="5"/>
        <v>0</v>
      </c>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row>
    <row r="136" spans="1:75">
      <c r="A136" s="42" t="str">
        <f t="shared" si="4"/>
        <v/>
      </c>
      <c r="B136" s="50"/>
      <c r="C136" s="75" t="e">
        <f>VLOOKUP(B136,'Step 1 - Facility and Survey'!$A$8:$L$400,12,FALSE)</f>
        <v>#N/A</v>
      </c>
      <c r="D136" s="9"/>
      <c r="E136" s="19"/>
      <c r="F136" s="54"/>
      <c r="G136" s="9"/>
      <c r="H136" s="9"/>
      <c r="I136" s="63"/>
      <c r="J136" s="9"/>
      <c r="K136" s="9"/>
      <c r="L136" s="9"/>
      <c r="M136" s="9"/>
      <c r="N136" s="9"/>
      <c r="O136" s="50"/>
      <c r="P136" s="50"/>
      <c r="Q136" s="51"/>
      <c r="R136" s="34"/>
      <c r="S136" s="28" t="b">
        <f t="shared" ref="S136:S199" si="6">IF(ISBLANK(E136),FALSE,TRUE)</f>
        <v>0</v>
      </c>
      <c r="T136" s="28" t="b">
        <f t="shared" si="5"/>
        <v>0</v>
      </c>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row>
    <row r="137" spans="1:75">
      <c r="A137" s="42" t="str">
        <f t="shared" ref="A137:A200" si="7">IF(AND(NOT(ISBLANK(B137)),NOT(ISBLANK(D137)),NOT(ISBLANK(M137)),NOT(ISBLANK(N137)),NOT(ISBLANK(O137)),NOT(ISBLANK(P137)),NOT(ISBLANK(Q137))),(_xlfn.CONCAT(B137,"_",ROW()-7)),"")</f>
        <v/>
      </c>
      <c r="B137" s="50"/>
      <c r="C137" s="75" t="e">
        <f>VLOOKUP(B137,'Step 1 - Facility and Survey'!$A$8:$L$400,12,FALSE)</f>
        <v>#N/A</v>
      </c>
      <c r="D137" s="9"/>
      <c r="E137" s="19"/>
      <c r="F137" s="54"/>
      <c r="G137" s="9"/>
      <c r="H137" s="9"/>
      <c r="I137" s="63"/>
      <c r="J137" s="9"/>
      <c r="K137" s="9"/>
      <c r="L137" s="9"/>
      <c r="M137" s="9"/>
      <c r="N137" s="9"/>
      <c r="O137" s="50"/>
      <c r="P137" s="50"/>
      <c r="Q137" s="51"/>
      <c r="R137" s="34"/>
      <c r="S137" s="28" t="b">
        <f t="shared" si="6"/>
        <v>0</v>
      </c>
      <c r="T137" s="28" t="b">
        <f t="shared" ref="T137:T200" si="8">OR(NOT(ISBLANK(G137)),NOT(ISBLANK(H137)),NOT(ISBLANK(I137)),NOT(ISBLANK(J137)),NOT(ISBLANK(K137)),NOT(ISBLANK(L137)))</f>
        <v>0</v>
      </c>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row>
    <row r="138" spans="1:75">
      <c r="A138" s="42" t="str">
        <f t="shared" si="7"/>
        <v/>
      </c>
      <c r="B138" s="50"/>
      <c r="C138" s="75" t="e">
        <f>VLOOKUP(B138,'Step 1 - Facility and Survey'!$A$8:$L$400,12,FALSE)</f>
        <v>#N/A</v>
      </c>
      <c r="D138" s="9"/>
      <c r="E138" s="19"/>
      <c r="F138" s="54"/>
      <c r="G138" s="9"/>
      <c r="H138" s="9"/>
      <c r="I138" s="63"/>
      <c r="J138" s="9"/>
      <c r="K138" s="9"/>
      <c r="L138" s="9"/>
      <c r="M138" s="9"/>
      <c r="N138" s="9"/>
      <c r="O138" s="50"/>
      <c r="P138" s="50"/>
      <c r="Q138" s="51"/>
      <c r="R138" s="34"/>
      <c r="S138" s="28" t="b">
        <f t="shared" si="6"/>
        <v>0</v>
      </c>
      <c r="T138" s="28" t="b">
        <f t="shared" si="8"/>
        <v>0</v>
      </c>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row>
    <row r="139" spans="1:75">
      <c r="A139" s="42" t="str">
        <f t="shared" si="7"/>
        <v/>
      </c>
      <c r="B139" s="50"/>
      <c r="C139" s="75" t="e">
        <f>VLOOKUP(B139,'Step 1 - Facility and Survey'!$A$8:$L$400,12,FALSE)</f>
        <v>#N/A</v>
      </c>
      <c r="D139" s="9"/>
      <c r="E139" s="19"/>
      <c r="F139" s="54"/>
      <c r="G139" s="9"/>
      <c r="H139" s="9"/>
      <c r="I139" s="63"/>
      <c r="J139" s="9"/>
      <c r="K139" s="9"/>
      <c r="L139" s="9"/>
      <c r="M139" s="9"/>
      <c r="N139" s="9"/>
      <c r="O139" s="50"/>
      <c r="P139" s="50"/>
      <c r="Q139" s="51"/>
      <c r="R139" s="34"/>
      <c r="S139" s="28" t="b">
        <f t="shared" si="6"/>
        <v>0</v>
      </c>
      <c r="T139" s="28" t="b">
        <f t="shared" si="8"/>
        <v>0</v>
      </c>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row>
    <row r="140" spans="1:75">
      <c r="A140" s="42" t="str">
        <f t="shared" si="7"/>
        <v/>
      </c>
      <c r="B140" s="50"/>
      <c r="C140" s="75" t="e">
        <f>VLOOKUP(B140,'Step 1 - Facility and Survey'!$A$8:$L$400,12,FALSE)</f>
        <v>#N/A</v>
      </c>
      <c r="D140" s="9"/>
      <c r="E140" s="19"/>
      <c r="F140" s="54"/>
      <c r="G140" s="9"/>
      <c r="H140" s="9"/>
      <c r="I140" s="63"/>
      <c r="J140" s="9"/>
      <c r="K140" s="9"/>
      <c r="L140" s="9"/>
      <c r="M140" s="9"/>
      <c r="N140" s="9"/>
      <c r="O140" s="50"/>
      <c r="P140" s="50"/>
      <c r="Q140" s="51"/>
      <c r="R140" s="34"/>
      <c r="S140" s="28" t="b">
        <f t="shared" si="6"/>
        <v>0</v>
      </c>
      <c r="T140" s="28" t="b">
        <f t="shared" si="8"/>
        <v>0</v>
      </c>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row>
    <row r="141" spans="1:75">
      <c r="A141" s="42" t="str">
        <f t="shared" si="7"/>
        <v/>
      </c>
      <c r="B141" s="50"/>
      <c r="C141" s="75" t="e">
        <f>VLOOKUP(B141,'Step 1 - Facility and Survey'!$A$8:$L$400,12,FALSE)</f>
        <v>#N/A</v>
      </c>
      <c r="D141" s="9"/>
      <c r="E141" s="19"/>
      <c r="F141" s="54"/>
      <c r="G141" s="9"/>
      <c r="H141" s="9"/>
      <c r="I141" s="63"/>
      <c r="J141" s="9"/>
      <c r="K141" s="9"/>
      <c r="L141" s="9"/>
      <c r="M141" s="9"/>
      <c r="N141" s="9"/>
      <c r="O141" s="50"/>
      <c r="P141" s="50"/>
      <c r="Q141" s="51"/>
      <c r="R141" s="34"/>
      <c r="S141" s="28" t="b">
        <f t="shared" si="6"/>
        <v>0</v>
      </c>
      <c r="T141" s="28" t="b">
        <f t="shared" si="8"/>
        <v>0</v>
      </c>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row>
    <row r="142" spans="1:75">
      <c r="A142" s="42" t="str">
        <f t="shared" si="7"/>
        <v/>
      </c>
      <c r="B142" s="50"/>
      <c r="C142" s="75" t="e">
        <f>VLOOKUP(B142,'Step 1 - Facility and Survey'!$A$8:$L$400,12,FALSE)</f>
        <v>#N/A</v>
      </c>
      <c r="D142" s="9"/>
      <c r="E142" s="19"/>
      <c r="F142" s="54"/>
      <c r="G142" s="9"/>
      <c r="H142" s="9"/>
      <c r="I142" s="63"/>
      <c r="J142" s="9"/>
      <c r="K142" s="9"/>
      <c r="L142" s="9"/>
      <c r="M142" s="9"/>
      <c r="N142" s="9"/>
      <c r="O142" s="50"/>
      <c r="P142" s="50"/>
      <c r="Q142" s="51"/>
      <c r="R142" s="34"/>
      <c r="S142" s="28" t="b">
        <f t="shared" si="6"/>
        <v>0</v>
      </c>
      <c r="T142" s="28" t="b">
        <f t="shared" si="8"/>
        <v>0</v>
      </c>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row>
    <row r="143" spans="1:75">
      <c r="A143" s="42" t="str">
        <f t="shared" si="7"/>
        <v/>
      </c>
      <c r="B143" s="50"/>
      <c r="C143" s="75" t="e">
        <f>VLOOKUP(B143,'Step 1 - Facility and Survey'!$A$8:$L$400,12,FALSE)</f>
        <v>#N/A</v>
      </c>
      <c r="D143" s="9"/>
      <c r="E143" s="19"/>
      <c r="F143" s="54"/>
      <c r="G143" s="9"/>
      <c r="H143" s="9"/>
      <c r="I143" s="63"/>
      <c r="J143" s="9"/>
      <c r="K143" s="9"/>
      <c r="L143" s="9"/>
      <c r="M143" s="9"/>
      <c r="N143" s="9"/>
      <c r="O143" s="50"/>
      <c r="P143" s="50"/>
      <c r="Q143" s="51"/>
      <c r="R143" s="34"/>
      <c r="S143" s="28" t="b">
        <f t="shared" si="6"/>
        <v>0</v>
      </c>
      <c r="T143" s="28" t="b">
        <f t="shared" si="8"/>
        <v>0</v>
      </c>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row>
    <row r="144" spans="1:75">
      <c r="A144" s="42" t="str">
        <f t="shared" si="7"/>
        <v/>
      </c>
      <c r="B144" s="50"/>
      <c r="C144" s="75" t="e">
        <f>VLOOKUP(B144,'Step 1 - Facility and Survey'!$A$8:$L$400,12,FALSE)</f>
        <v>#N/A</v>
      </c>
      <c r="D144" s="9"/>
      <c r="E144" s="19"/>
      <c r="F144" s="54"/>
      <c r="G144" s="9"/>
      <c r="H144" s="9"/>
      <c r="I144" s="63"/>
      <c r="J144" s="9"/>
      <c r="K144" s="9"/>
      <c r="L144" s="9"/>
      <c r="M144" s="9"/>
      <c r="N144" s="9"/>
      <c r="O144" s="50"/>
      <c r="P144" s="50"/>
      <c r="Q144" s="51"/>
      <c r="R144" s="34"/>
      <c r="S144" s="28" t="b">
        <f t="shared" si="6"/>
        <v>0</v>
      </c>
      <c r="T144" s="28" t="b">
        <f t="shared" si="8"/>
        <v>0</v>
      </c>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row>
    <row r="145" spans="1:75">
      <c r="A145" s="42" t="str">
        <f t="shared" si="7"/>
        <v/>
      </c>
      <c r="B145" s="50"/>
      <c r="C145" s="75" t="e">
        <f>VLOOKUP(B145,'Step 1 - Facility and Survey'!$A$8:$L$400,12,FALSE)</f>
        <v>#N/A</v>
      </c>
      <c r="D145" s="9"/>
      <c r="E145" s="19"/>
      <c r="F145" s="54"/>
      <c r="G145" s="9"/>
      <c r="H145" s="9"/>
      <c r="I145" s="63"/>
      <c r="J145" s="9"/>
      <c r="K145" s="9"/>
      <c r="L145" s="9"/>
      <c r="M145" s="9"/>
      <c r="N145" s="9"/>
      <c r="O145" s="50"/>
      <c r="P145" s="50"/>
      <c r="Q145" s="51"/>
      <c r="R145" s="34"/>
      <c r="S145" s="28" t="b">
        <f t="shared" si="6"/>
        <v>0</v>
      </c>
      <c r="T145" s="28" t="b">
        <f t="shared" si="8"/>
        <v>0</v>
      </c>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row>
    <row r="146" spans="1:75">
      <c r="A146" s="42" t="str">
        <f t="shared" si="7"/>
        <v/>
      </c>
      <c r="B146" s="50"/>
      <c r="C146" s="75" t="e">
        <f>VLOOKUP(B146,'Step 1 - Facility and Survey'!$A$8:$L$400,12,FALSE)</f>
        <v>#N/A</v>
      </c>
      <c r="D146" s="9"/>
      <c r="E146" s="19"/>
      <c r="F146" s="54"/>
      <c r="G146" s="9"/>
      <c r="H146" s="9"/>
      <c r="I146" s="63"/>
      <c r="J146" s="9"/>
      <c r="K146" s="9"/>
      <c r="L146" s="9"/>
      <c r="M146" s="9"/>
      <c r="N146" s="9"/>
      <c r="O146" s="50"/>
      <c r="P146" s="50"/>
      <c r="Q146" s="51"/>
      <c r="R146" s="34"/>
      <c r="S146" s="28" t="b">
        <f t="shared" si="6"/>
        <v>0</v>
      </c>
      <c r="T146" s="28" t="b">
        <f t="shared" si="8"/>
        <v>0</v>
      </c>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row>
    <row r="147" spans="1:75">
      <c r="A147" s="42" t="str">
        <f t="shared" si="7"/>
        <v/>
      </c>
      <c r="B147" s="50"/>
      <c r="C147" s="75" t="e">
        <f>VLOOKUP(B147,'Step 1 - Facility and Survey'!$A$8:$L$400,12,FALSE)</f>
        <v>#N/A</v>
      </c>
      <c r="D147" s="9"/>
      <c r="E147" s="19"/>
      <c r="F147" s="54"/>
      <c r="G147" s="9"/>
      <c r="H147" s="9"/>
      <c r="I147" s="63"/>
      <c r="J147" s="9"/>
      <c r="K147" s="9"/>
      <c r="L147" s="9"/>
      <c r="M147" s="9"/>
      <c r="N147" s="9"/>
      <c r="O147" s="50"/>
      <c r="P147" s="50"/>
      <c r="Q147" s="51"/>
      <c r="R147" s="34"/>
      <c r="S147" s="28" t="b">
        <f t="shared" si="6"/>
        <v>0</v>
      </c>
      <c r="T147" s="28" t="b">
        <f t="shared" si="8"/>
        <v>0</v>
      </c>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row>
    <row r="148" spans="1:75">
      <c r="A148" s="42" t="str">
        <f t="shared" si="7"/>
        <v/>
      </c>
      <c r="B148" s="50"/>
      <c r="C148" s="75" t="e">
        <f>VLOOKUP(B148,'Step 1 - Facility and Survey'!$A$8:$L$400,12,FALSE)</f>
        <v>#N/A</v>
      </c>
      <c r="D148" s="9"/>
      <c r="E148" s="19"/>
      <c r="F148" s="54"/>
      <c r="G148" s="9"/>
      <c r="H148" s="9"/>
      <c r="I148" s="63"/>
      <c r="J148" s="9"/>
      <c r="K148" s="9"/>
      <c r="L148" s="9"/>
      <c r="M148" s="9"/>
      <c r="N148" s="9"/>
      <c r="O148" s="50"/>
      <c r="P148" s="50"/>
      <c r="Q148" s="51"/>
      <c r="R148" s="34"/>
      <c r="S148" s="28" t="b">
        <f t="shared" si="6"/>
        <v>0</v>
      </c>
      <c r="T148" s="28" t="b">
        <f t="shared" si="8"/>
        <v>0</v>
      </c>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row>
    <row r="149" spans="1:75">
      <c r="A149" s="42" t="str">
        <f t="shared" si="7"/>
        <v/>
      </c>
      <c r="B149" s="50"/>
      <c r="C149" s="75" t="e">
        <f>VLOOKUP(B149,'Step 1 - Facility and Survey'!$A$8:$L$400,12,FALSE)</f>
        <v>#N/A</v>
      </c>
      <c r="D149" s="9"/>
      <c r="E149" s="19"/>
      <c r="F149" s="54"/>
      <c r="G149" s="9"/>
      <c r="H149" s="9"/>
      <c r="I149" s="63"/>
      <c r="J149" s="9"/>
      <c r="K149" s="9"/>
      <c r="L149" s="9"/>
      <c r="M149" s="9"/>
      <c r="N149" s="9"/>
      <c r="O149" s="50"/>
      <c r="P149" s="50"/>
      <c r="Q149" s="51"/>
      <c r="R149" s="34"/>
      <c r="S149" s="28" t="b">
        <f t="shared" si="6"/>
        <v>0</v>
      </c>
      <c r="T149" s="28" t="b">
        <f t="shared" si="8"/>
        <v>0</v>
      </c>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row>
    <row r="150" spans="1:75">
      <c r="A150" s="42" t="str">
        <f t="shared" si="7"/>
        <v/>
      </c>
      <c r="B150" s="50"/>
      <c r="C150" s="75" t="e">
        <f>VLOOKUP(B150,'Step 1 - Facility and Survey'!$A$8:$L$400,12,FALSE)</f>
        <v>#N/A</v>
      </c>
      <c r="D150" s="9"/>
      <c r="E150" s="19"/>
      <c r="F150" s="54"/>
      <c r="G150" s="9"/>
      <c r="H150" s="9"/>
      <c r="I150" s="63"/>
      <c r="J150" s="9"/>
      <c r="K150" s="9"/>
      <c r="L150" s="9"/>
      <c r="M150" s="9"/>
      <c r="N150" s="9"/>
      <c r="O150" s="50"/>
      <c r="P150" s="50"/>
      <c r="Q150" s="51"/>
      <c r="R150" s="34"/>
      <c r="S150" s="28" t="b">
        <f t="shared" si="6"/>
        <v>0</v>
      </c>
      <c r="T150" s="28" t="b">
        <f t="shared" si="8"/>
        <v>0</v>
      </c>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row>
    <row r="151" spans="1:75">
      <c r="A151" s="42" t="str">
        <f t="shared" si="7"/>
        <v/>
      </c>
      <c r="B151" s="50"/>
      <c r="C151" s="75" t="e">
        <f>VLOOKUP(B151,'Step 1 - Facility and Survey'!$A$8:$L$400,12,FALSE)</f>
        <v>#N/A</v>
      </c>
      <c r="D151" s="9"/>
      <c r="E151" s="19"/>
      <c r="F151" s="54"/>
      <c r="G151" s="9"/>
      <c r="H151" s="9"/>
      <c r="I151" s="63"/>
      <c r="J151" s="9"/>
      <c r="K151" s="9"/>
      <c r="L151" s="9"/>
      <c r="M151" s="9"/>
      <c r="N151" s="9"/>
      <c r="O151" s="50"/>
      <c r="P151" s="50"/>
      <c r="Q151" s="51"/>
      <c r="R151" s="34"/>
      <c r="S151" s="28" t="b">
        <f t="shared" si="6"/>
        <v>0</v>
      </c>
      <c r="T151" s="28" t="b">
        <f t="shared" si="8"/>
        <v>0</v>
      </c>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row>
    <row r="152" spans="1:75">
      <c r="A152" s="42" t="str">
        <f t="shared" si="7"/>
        <v/>
      </c>
      <c r="B152" s="50"/>
      <c r="C152" s="75" t="e">
        <f>VLOOKUP(B152,'Step 1 - Facility and Survey'!$A$8:$L$400,12,FALSE)</f>
        <v>#N/A</v>
      </c>
      <c r="D152" s="9"/>
      <c r="E152" s="19"/>
      <c r="F152" s="54"/>
      <c r="G152" s="9"/>
      <c r="H152" s="9"/>
      <c r="I152" s="63"/>
      <c r="J152" s="9"/>
      <c r="K152" s="9"/>
      <c r="L152" s="9"/>
      <c r="M152" s="9"/>
      <c r="N152" s="9"/>
      <c r="O152" s="50"/>
      <c r="P152" s="50"/>
      <c r="Q152" s="51"/>
      <c r="R152" s="34"/>
      <c r="S152" s="28" t="b">
        <f t="shared" si="6"/>
        <v>0</v>
      </c>
      <c r="T152" s="28" t="b">
        <f t="shared" si="8"/>
        <v>0</v>
      </c>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row>
    <row r="153" spans="1:75">
      <c r="A153" s="42" t="str">
        <f t="shared" si="7"/>
        <v/>
      </c>
      <c r="B153" s="50"/>
      <c r="C153" s="75" t="e">
        <f>VLOOKUP(B153,'Step 1 - Facility and Survey'!$A$8:$L$400,12,FALSE)</f>
        <v>#N/A</v>
      </c>
      <c r="D153" s="9"/>
      <c r="E153" s="19"/>
      <c r="F153" s="54"/>
      <c r="G153" s="9"/>
      <c r="H153" s="9"/>
      <c r="I153" s="63"/>
      <c r="J153" s="9"/>
      <c r="K153" s="9"/>
      <c r="L153" s="9"/>
      <c r="M153" s="9"/>
      <c r="N153" s="9"/>
      <c r="O153" s="50"/>
      <c r="P153" s="50"/>
      <c r="Q153" s="51"/>
      <c r="R153" s="34"/>
      <c r="S153" s="28" t="b">
        <f t="shared" si="6"/>
        <v>0</v>
      </c>
      <c r="T153" s="28" t="b">
        <f t="shared" si="8"/>
        <v>0</v>
      </c>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row>
    <row r="154" spans="1:75">
      <c r="A154" s="42" t="str">
        <f t="shared" si="7"/>
        <v/>
      </c>
      <c r="B154" s="50"/>
      <c r="C154" s="75" t="e">
        <f>VLOOKUP(B154,'Step 1 - Facility and Survey'!$A$8:$L$400,12,FALSE)</f>
        <v>#N/A</v>
      </c>
      <c r="D154" s="9"/>
      <c r="E154" s="19"/>
      <c r="F154" s="54"/>
      <c r="G154" s="9"/>
      <c r="H154" s="9"/>
      <c r="I154" s="63"/>
      <c r="J154" s="9"/>
      <c r="K154" s="9"/>
      <c r="L154" s="9"/>
      <c r="M154" s="9"/>
      <c r="N154" s="9"/>
      <c r="O154" s="50"/>
      <c r="P154" s="50"/>
      <c r="Q154" s="51"/>
      <c r="R154" s="34"/>
      <c r="S154" s="28" t="b">
        <f t="shared" si="6"/>
        <v>0</v>
      </c>
      <c r="T154" s="28" t="b">
        <f t="shared" si="8"/>
        <v>0</v>
      </c>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row>
    <row r="155" spans="1:75">
      <c r="A155" s="42" t="str">
        <f t="shared" si="7"/>
        <v/>
      </c>
      <c r="B155" s="50"/>
      <c r="C155" s="75" t="e">
        <f>VLOOKUP(B155,'Step 1 - Facility and Survey'!$A$8:$L$400,12,FALSE)</f>
        <v>#N/A</v>
      </c>
      <c r="D155" s="9"/>
      <c r="E155" s="19"/>
      <c r="F155" s="54"/>
      <c r="G155" s="9"/>
      <c r="H155" s="9"/>
      <c r="I155" s="63"/>
      <c r="J155" s="9"/>
      <c r="K155" s="9"/>
      <c r="L155" s="9"/>
      <c r="M155" s="9"/>
      <c r="N155" s="9"/>
      <c r="O155" s="50"/>
      <c r="P155" s="50"/>
      <c r="Q155" s="51"/>
      <c r="R155" s="34"/>
      <c r="S155" s="28" t="b">
        <f t="shared" si="6"/>
        <v>0</v>
      </c>
      <c r="T155" s="28" t="b">
        <f t="shared" si="8"/>
        <v>0</v>
      </c>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row>
    <row r="156" spans="1:75">
      <c r="A156" s="42" t="str">
        <f t="shared" si="7"/>
        <v/>
      </c>
      <c r="B156" s="50"/>
      <c r="C156" s="75" t="e">
        <f>VLOOKUP(B156,'Step 1 - Facility and Survey'!$A$8:$L$400,12,FALSE)</f>
        <v>#N/A</v>
      </c>
      <c r="D156" s="9"/>
      <c r="E156" s="19"/>
      <c r="F156" s="54"/>
      <c r="G156" s="9"/>
      <c r="H156" s="9"/>
      <c r="I156" s="63"/>
      <c r="J156" s="9"/>
      <c r="K156" s="9"/>
      <c r="L156" s="9"/>
      <c r="M156" s="9"/>
      <c r="N156" s="9"/>
      <c r="O156" s="50"/>
      <c r="P156" s="50"/>
      <c r="Q156" s="51"/>
      <c r="R156" s="34"/>
      <c r="S156" s="28" t="b">
        <f t="shared" si="6"/>
        <v>0</v>
      </c>
      <c r="T156" s="28" t="b">
        <f t="shared" si="8"/>
        <v>0</v>
      </c>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row>
    <row r="157" spans="1:75">
      <c r="A157" s="42" t="str">
        <f t="shared" si="7"/>
        <v/>
      </c>
      <c r="B157" s="50"/>
      <c r="C157" s="75" t="e">
        <f>VLOOKUP(B157,'Step 1 - Facility and Survey'!$A$8:$L$400,12,FALSE)</f>
        <v>#N/A</v>
      </c>
      <c r="D157" s="9"/>
      <c r="E157" s="19"/>
      <c r="F157" s="54"/>
      <c r="G157" s="9"/>
      <c r="H157" s="9"/>
      <c r="I157" s="63"/>
      <c r="J157" s="9"/>
      <c r="K157" s="9"/>
      <c r="L157" s="9"/>
      <c r="M157" s="9"/>
      <c r="N157" s="9"/>
      <c r="O157" s="50"/>
      <c r="P157" s="50"/>
      <c r="Q157" s="51"/>
      <c r="R157" s="34"/>
      <c r="S157" s="28" t="b">
        <f t="shared" si="6"/>
        <v>0</v>
      </c>
      <c r="T157" s="28" t="b">
        <f t="shared" si="8"/>
        <v>0</v>
      </c>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row>
    <row r="158" spans="1:75">
      <c r="A158" s="42" t="str">
        <f t="shared" si="7"/>
        <v/>
      </c>
      <c r="B158" s="50"/>
      <c r="C158" s="75" t="e">
        <f>VLOOKUP(B158,'Step 1 - Facility and Survey'!$A$8:$L$400,12,FALSE)</f>
        <v>#N/A</v>
      </c>
      <c r="D158" s="9"/>
      <c r="E158" s="19"/>
      <c r="F158" s="54"/>
      <c r="G158" s="9"/>
      <c r="H158" s="9"/>
      <c r="I158" s="63"/>
      <c r="J158" s="9"/>
      <c r="K158" s="9"/>
      <c r="L158" s="9"/>
      <c r="M158" s="9"/>
      <c r="N158" s="9"/>
      <c r="O158" s="50"/>
      <c r="P158" s="50"/>
      <c r="Q158" s="51"/>
      <c r="R158" s="34"/>
      <c r="S158" s="28" t="b">
        <f t="shared" si="6"/>
        <v>0</v>
      </c>
      <c r="T158" s="28" t="b">
        <f t="shared" si="8"/>
        <v>0</v>
      </c>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row>
    <row r="159" spans="1:75">
      <c r="A159" s="42" t="str">
        <f t="shared" si="7"/>
        <v/>
      </c>
      <c r="B159" s="50"/>
      <c r="C159" s="75" t="e">
        <f>VLOOKUP(B159,'Step 1 - Facility and Survey'!$A$8:$L$400,12,FALSE)</f>
        <v>#N/A</v>
      </c>
      <c r="D159" s="9"/>
      <c r="E159" s="19"/>
      <c r="F159" s="54"/>
      <c r="G159" s="9"/>
      <c r="H159" s="9"/>
      <c r="I159" s="63"/>
      <c r="J159" s="9"/>
      <c r="K159" s="9"/>
      <c r="L159" s="9"/>
      <c r="M159" s="9"/>
      <c r="N159" s="9"/>
      <c r="O159" s="50"/>
      <c r="P159" s="50"/>
      <c r="Q159" s="51"/>
      <c r="R159" s="34"/>
      <c r="S159" s="28" t="b">
        <f t="shared" si="6"/>
        <v>0</v>
      </c>
      <c r="T159" s="28" t="b">
        <f t="shared" si="8"/>
        <v>0</v>
      </c>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row>
    <row r="160" spans="1:75">
      <c r="A160" s="42" t="str">
        <f t="shared" si="7"/>
        <v/>
      </c>
      <c r="B160" s="50"/>
      <c r="C160" s="75" t="e">
        <f>VLOOKUP(B160,'Step 1 - Facility and Survey'!$A$8:$L$400,12,FALSE)</f>
        <v>#N/A</v>
      </c>
      <c r="D160" s="9"/>
      <c r="E160" s="19"/>
      <c r="F160" s="54"/>
      <c r="G160" s="9"/>
      <c r="H160" s="9"/>
      <c r="I160" s="63"/>
      <c r="J160" s="9"/>
      <c r="K160" s="9"/>
      <c r="L160" s="9"/>
      <c r="M160" s="9"/>
      <c r="N160" s="9"/>
      <c r="O160" s="50"/>
      <c r="P160" s="50"/>
      <c r="Q160" s="51"/>
      <c r="R160" s="34"/>
      <c r="S160" s="28" t="b">
        <f t="shared" si="6"/>
        <v>0</v>
      </c>
      <c r="T160" s="28" t="b">
        <f t="shared" si="8"/>
        <v>0</v>
      </c>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row>
    <row r="161" spans="1:75">
      <c r="A161" s="42" t="str">
        <f t="shared" si="7"/>
        <v/>
      </c>
      <c r="B161" s="50"/>
      <c r="C161" s="75" t="e">
        <f>VLOOKUP(B161,'Step 1 - Facility and Survey'!$A$8:$L$400,12,FALSE)</f>
        <v>#N/A</v>
      </c>
      <c r="D161" s="9"/>
      <c r="E161" s="19"/>
      <c r="F161" s="54"/>
      <c r="G161" s="9"/>
      <c r="H161" s="9"/>
      <c r="I161" s="63"/>
      <c r="J161" s="9"/>
      <c r="K161" s="9"/>
      <c r="L161" s="9"/>
      <c r="M161" s="9"/>
      <c r="N161" s="9"/>
      <c r="O161" s="50"/>
      <c r="P161" s="50"/>
      <c r="Q161" s="51"/>
      <c r="R161" s="34"/>
      <c r="S161" s="28" t="b">
        <f t="shared" si="6"/>
        <v>0</v>
      </c>
      <c r="T161" s="28" t="b">
        <f t="shared" si="8"/>
        <v>0</v>
      </c>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row>
    <row r="162" spans="1:75">
      <c r="A162" s="42" t="str">
        <f t="shared" si="7"/>
        <v/>
      </c>
      <c r="B162" s="50"/>
      <c r="C162" s="75" t="e">
        <f>VLOOKUP(B162,'Step 1 - Facility and Survey'!$A$8:$L$400,12,FALSE)</f>
        <v>#N/A</v>
      </c>
      <c r="D162" s="9"/>
      <c r="E162" s="19"/>
      <c r="F162" s="54"/>
      <c r="G162" s="9"/>
      <c r="H162" s="9"/>
      <c r="I162" s="63"/>
      <c r="J162" s="9"/>
      <c r="K162" s="9"/>
      <c r="L162" s="9"/>
      <c r="M162" s="9"/>
      <c r="N162" s="9"/>
      <c r="O162" s="50"/>
      <c r="P162" s="50"/>
      <c r="Q162" s="51"/>
      <c r="R162" s="34"/>
      <c r="S162" s="28" t="b">
        <f t="shared" si="6"/>
        <v>0</v>
      </c>
      <c r="T162" s="28" t="b">
        <f t="shared" si="8"/>
        <v>0</v>
      </c>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row>
    <row r="163" spans="1:75">
      <c r="A163" s="42" t="str">
        <f t="shared" si="7"/>
        <v/>
      </c>
      <c r="B163" s="50"/>
      <c r="C163" s="75" t="e">
        <f>VLOOKUP(B163,'Step 1 - Facility and Survey'!$A$8:$L$400,12,FALSE)</f>
        <v>#N/A</v>
      </c>
      <c r="D163" s="9"/>
      <c r="E163" s="19"/>
      <c r="F163" s="54"/>
      <c r="G163" s="9"/>
      <c r="H163" s="9"/>
      <c r="I163" s="63"/>
      <c r="J163" s="9"/>
      <c r="K163" s="9"/>
      <c r="L163" s="9"/>
      <c r="M163" s="9"/>
      <c r="N163" s="9"/>
      <c r="O163" s="50"/>
      <c r="P163" s="50"/>
      <c r="Q163" s="51"/>
      <c r="R163" s="34"/>
      <c r="S163" s="28" t="b">
        <f t="shared" si="6"/>
        <v>0</v>
      </c>
      <c r="T163" s="28" t="b">
        <f t="shared" si="8"/>
        <v>0</v>
      </c>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row>
    <row r="164" spans="1:75">
      <c r="A164" s="42" t="str">
        <f t="shared" si="7"/>
        <v/>
      </c>
      <c r="B164" s="50"/>
      <c r="C164" s="75" t="e">
        <f>VLOOKUP(B164,'Step 1 - Facility and Survey'!$A$8:$L$400,12,FALSE)</f>
        <v>#N/A</v>
      </c>
      <c r="D164" s="9"/>
      <c r="E164" s="19"/>
      <c r="F164" s="54"/>
      <c r="G164" s="9"/>
      <c r="H164" s="9"/>
      <c r="I164" s="63"/>
      <c r="J164" s="9"/>
      <c r="K164" s="9"/>
      <c r="L164" s="9"/>
      <c r="M164" s="9"/>
      <c r="N164" s="9"/>
      <c r="O164" s="50"/>
      <c r="P164" s="50"/>
      <c r="Q164" s="51"/>
      <c r="R164" s="34"/>
      <c r="S164" s="28" t="b">
        <f t="shared" si="6"/>
        <v>0</v>
      </c>
      <c r="T164" s="28" t="b">
        <f t="shared" si="8"/>
        <v>0</v>
      </c>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row>
    <row r="165" spans="1:75">
      <c r="A165" s="42" t="str">
        <f t="shared" si="7"/>
        <v/>
      </c>
      <c r="B165" s="50"/>
      <c r="C165" s="75" t="e">
        <f>VLOOKUP(B165,'Step 1 - Facility and Survey'!$A$8:$L$400,12,FALSE)</f>
        <v>#N/A</v>
      </c>
      <c r="D165" s="9"/>
      <c r="E165" s="19"/>
      <c r="F165" s="54"/>
      <c r="G165" s="9"/>
      <c r="H165" s="9"/>
      <c r="I165" s="63"/>
      <c r="J165" s="9"/>
      <c r="K165" s="9"/>
      <c r="L165" s="9"/>
      <c r="M165" s="9"/>
      <c r="N165" s="9"/>
      <c r="O165" s="50"/>
      <c r="P165" s="50"/>
      <c r="Q165" s="51"/>
      <c r="R165" s="34"/>
      <c r="S165" s="28" t="b">
        <f t="shared" si="6"/>
        <v>0</v>
      </c>
      <c r="T165" s="28" t="b">
        <f t="shared" si="8"/>
        <v>0</v>
      </c>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row>
    <row r="166" spans="1:75">
      <c r="A166" s="42" t="str">
        <f t="shared" si="7"/>
        <v/>
      </c>
      <c r="B166" s="50"/>
      <c r="C166" s="75" t="e">
        <f>VLOOKUP(B166,'Step 1 - Facility and Survey'!$A$8:$L$400,12,FALSE)</f>
        <v>#N/A</v>
      </c>
      <c r="D166" s="9"/>
      <c r="E166" s="19"/>
      <c r="F166" s="54"/>
      <c r="G166" s="9"/>
      <c r="H166" s="9"/>
      <c r="I166" s="63"/>
      <c r="J166" s="9"/>
      <c r="K166" s="9"/>
      <c r="L166" s="9"/>
      <c r="M166" s="9"/>
      <c r="N166" s="9"/>
      <c r="O166" s="50"/>
      <c r="P166" s="50"/>
      <c r="Q166" s="51"/>
      <c r="R166" s="34"/>
      <c r="S166" s="28" t="b">
        <f t="shared" si="6"/>
        <v>0</v>
      </c>
      <c r="T166" s="28" t="b">
        <f t="shared" si="8"/>
        <v>0</v>
      </c>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row>
    <row r="167" spans="1:75">
      <c r="A167" s="42" t="str">
        <f t="shared" si="7"/>
        <v/>
      </c>
      <c r="B167" s="50"/>
      <c r="C167" s="75" t="e">
        <f>VLOOKUP(B167,'Step 1 - Facility and Survey'!$A$8:$L$400,12,FALSE)</f>
        <v>#N/A</v>
      </c>
      <c r="D167" s="9"/>
      <c r="E167" s="19"/>
      <c r="F167" s="54"/>
      <c r="G167" s="9"/>
      <c r="H167" s="9"/>
      <c r="I167" s="63"/>
      <c r="J167" s="9"/>
      <c r="K167" s="9"/>
      <c r="L167" s="9"/>
      <c r="M167" s="9"/>
      <c r="N167" s="9"/>
      <c r="O167" s="50"/>
      <c r="P167" s="50"/>
      <c r="Q167" s="51"/>
      <c r="R167" s="34"/>
      <c r="S167" s="28" t="b">
        <f t="shared" si="6"/>
        <v>0</v>
      </c>
      <c r="T167" s="28" t="b">
        <f t="shared" si="8"/>
        <v>0</v>
      </c>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row>
    <row r="168" spans="1:75">
      <c r="A168" s="42" t="str">
        <f t="shared" si="7"/>
        <v/>
      </c>
      <c r="B168" s="50"/>
      <c r="C168" s="75" t="e">
        <f>VLOOKUP(B168,'Step 1 - Facility and Survey'!$A$8:$L$400,12,FALSE)</f>
        <v>#N/A</v>
      </c>
      <c r="D168" s="9"/>
      <c r="E168" s="19"/>
      <c r="F168" s="54"/>
      <c r="G168" s="9"/>
      <c r="H168" s="9"/>
      <c r="I168" s="63"/>
      <c r="J168" s="9"/>
      <c r="K168" s="9"/>
      <c r="L168" s="9"/>
      <c r="M168" s="9"/>
      <c r="N168" s="9"/>
      <c r="O168" s="50"/>
      <c r="P168" s="50"/>
      <c r="Q168" s="51"/>
      <c r="R168" s="34"/>
      <c r="S168" s="28" t="b">
        <f t="shared" si="6"/>
        <v>0</v>
      </c>
      <c r="T168" s="28" t="b">
        <f t="shared" si="8"/>
        <v>0</v>
      </c>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row>
    <row r="169" spans="1:75">
      <c r="A169" s="42" t="str">
        <f t="shared" si="7"/>
        <v/>
      </c>
      <c r="B169" s="50"/>
      <c r="C169" s="75" t="e">
        <f>VLOOKUP(B169,'Step 1 - Facility and Survey'!$A$8:$L$400,12,FALSE)</f>
        <v>#N/A</v>
      </c>
      <c r="D169" s="9"/>
      <c r="E169" s="19"/>
      <c r="F169" s="54"/>
      <c r="G169" s="9"/>
      <c r="H169" s="9"/>
      <c r="I169" s="63"/>
      <c r="J169" s="9"/>
      <c r="K169" s="9"/>
      <c r="L169" s="9"/>
      <c r="M169" s="9"/>
      <c r="N169" s="9"/>
      <c r="O169" s="50"/>
      <c r="P169" s="50"/>
      <c r="Q169" s="51"/>
      <c r="R169" s="34"/>
      <c r="S169" s="28" t="b">
        <f t="shared" si="6"/>
        <v>0</v>
      </c>
      <c r="T169" s="28" t="b">
        <f t="shared" si="8"/>
        <v>0</v>
      </c>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row>
    <row r="170" spans="1:75">
      <c r="A170" s="42" t="str">
        <f t="shared" si="7"/>
        <v/>
      </c>
      <c r="B170" s="50"/>
      <c r="C170" s="75" t="e">
        <f>VLOOKUP(B170,'Step 1 - Facility and Survey'!$A$8:$L$400,12,FALSE)</f>
        <v>#N/A</v>
      </c>
      <c r="D170" s="9"/>
      <c r="E170" s="19"/>
      <c r="F170" s="54"/>
      <c r="G170" s="9"/>
      <c r="H170" s="9"/>
      <c r="I170" s="63"/>
      <c r="J170" s="9"/>
      <c r="K170" s="9"/>
      <c r="L170" s="9"/>
      <c r="M170" s="9"/>
      <c r="N170" s="9"/>
      <c r="O170" s="50"/>
      <c r="P170" s="50"/>
      <c r="Q170" s="51"/>
      <c r="R170" s="34"/>
      <c r="S170" s="28" t="b">
        <f t="shared" si="6"/>
        <v>0</v>
      </c>
      <c r="T170" s="28" t="b">
        <f t="shared" si="8"/>
        <v>0</v>
      </c>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row>
    <row r="171" spans="1:75">
      <c r="A171" s="42" t="str">
        <f t="shared" si="7"/>
        <v/>
      </c>
      <c r="B171" s="50"/>
      <c r="C171" s="75" t="e">
        <f>VLOOKUP(B171,'Step 1 - Facility and Survey'!$A$8:$L$400,12,FALSE)</f>
        <v>#N/A</v>
      </c>
      <c r="D171" s="9"/>
      <c r="E171" s="19"/>
      <c r="F171" s="54"/>
      <c r="G171" s="9"/>
      <c r="H171" s="9"/>
      <c r="I171" s="63"/>
      <c r="J171" s="9"/>
      <c r="K171" s="9"/>
      <c r="L171" s="9"/>
      <c r="M171" s="9"/>
      <c r="N171" s="9"/>
      <c r="O171" s="50"/>
      <c r="P171" s="50"/>
      <c r="Q171" s="51"/>
      <c r="R171" s="34"/>
      <c r="S171" s="28" t="b">
        <f t="shared" si="6"/>
        <v>0</v>
      </c>
      <c r="T171" s="28" t="b">
        <f t="shared" si="8"/>
        <v>0</v>
      </c>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row>
    <row r="172" spans="1:75">
      <c r="A172" s="42" t="str">
        <f t="shared" si="7"/>
        <v/>
      </c>
      <c r="B172" s="50"/>
      <c r="C172" s="75" t="e">
        <f>VLOOKUP(B172,'Step 1 - Facility and Survey'!$A$8:$L$400,12,FALSE)</f>
        <v>#N/A</v>
      </c>
      <c r="D172" s="9"/>
      <c r="E172" s="19"/>
      <c r="F172" s="54"/>
      <c r="G172" s="9"/>
      <c r="H172" s="9"/>
      <c r="I172" s="63"/>
      <c r="J172" s="9"/>
      <c r="K172" s="9"/>
      <c r="L172" s="9"/>
      <c r="M172" s="9"/>
      <c r="N172" s="9"/>
      <c r="O172" s="50"/>
      <c r="P172" s="50"/>
      <c r="Q172" s="51"/>
      <c r="R172" s="34"/>
      <c r="S172" s="28" t="b">
        <f t="shared" si="6"/>
        <v>0</v>
      </c>
      <c r="T172" s="28" t="b">
        <f t="shared" si="8"/>
        <v>0</v>
      </c>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row>
    <row r="173" spans="1:75">
      <c r="A173" s="42" t="str">
        <f t="shared" si="7"/>
        <v/>
      </c>
      <c r="B173" s="50"/>
      <c r="C173" s="75" t="e">
        <f>VLOOKUP(B173,'Step 1 - Facility and Survey'!$A$8:$L$400,12,FALSE)</f>
        <v>#N/A</v>
      </c>
      <c r="D173" s="9"/>
      <c r="E173" s="19"/>
      <c r="F173" s="54"/>
      <c r="G173" s="9"/>
      <c r="H173" s="9"/>
      <c r="I173" s="63"/>
      <c r="J173" s="9"/>
      <c r="K173" s="9"/>
      <c r="L173" s="9"/>
      <c r="M173" s="9"/>
      <c r="N173" s="9"/>
      <c r="O173" s="50"/>
      <c r="P173" s="50"/>
      <c r="Q173" s="51"/>
      <c r="R173" s="34"/>
      <c r="S173" s="28" t="b">
        <f t="shared" si="6"/>
        <v>0</v>
      </c>
      <c r="T173" s="28" t="b">
        <f t="shared" si="8"/>
        <v>0</v>
      </c>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row>
    <row r="174" spans="1:75">
      <c r="A174" s="42" t="str">
        <f t="shared" si="7"/>
        <v/>
      </c>
      <c r="B174" s="50"/>
      <c r="C174" s="75" t="e">
        <f>VLOOKUP(B174,'Step 1 - Facility and Survey'!$A$8:$L$400,12,FALSE)</f>
        <v>#N/A</v>
      </c>
      <c r="D174" s="9"/>
      <c r="E174" s="19"/>
      <c r="F174" s="54"/>
      <c r="G174" s="9"/>
      <c r="H174" s="9"/>
      <c r="I174" s="63"/>
      <c r="J174" s="9"/>
      <c r="K174" s="9"/>
      <c r="L174" s="9"/>
      <c r="M174" s="9"/>
      <c r="N174" s="9"/>
      <c r="O174" s="50"/>
      <c r="P174" s="50"/>
      <c r="Q174" s="51"/>
      <c r="R174" s="34"/>
      <c r="S174" s="28" t="b">
        <f t="shared" si="6"/>
        <v>0</v>
      </c>
      <c r="T174" s="28" t="b">
        <f t="shared" si="8"/>
        <v>0</v>
      </c>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row>
    <row r="175" spans="1:75">
      <c r="A175" s="42" t="str">
        <f t="shared" si="7"/>
        <v/>
      </c>
      <c r="B175" s="50"/>
      <c r="C175" s="75" t="e">
        <f>VLOOKUP(B175,'Step 1 - Facility and Survey'!$A$8:$L$400,12,FALSE)</f>
        <v>#N/A</v>
      </c>
      <c r="D175" s="9"/>
      <c r="E175" s="19"/>
      <c r="F175" s="54"/>
      <c r="G175" s="9"/>
      <c r="H175" s="9"/>
      <c r="I175" s="63"/>
      <c r="J175" s="9"/>
      <c r="K175" s="9"/>
      <c r="L175" s="9"/>
      <c r="M175" s="9"/>
      <c r="N175" s="9"/>
      <c r="O175" s="50"/>
      <c r="P175" s="50"/>
      <c r="Q175" s="51"/>
      <c r="R175" s="34"/>
      <c r="S175" s="28" t="b">
        <f t="shared" si="6"/>
        <v>0</v>
      </c>
      <c r="T175" s="28" t="b">
        <f t="shared" si="8"/>
        <v>0</v>
      </c>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row>
    <row r="176" spans="1:75">
      <c r="A176" s="42" t="str">
        <f t="shared" si="7"/>
        <v/>
      </c>
      <c r="B176" s="50"/>
      <c r="C176" s="75" t="e">
        <f>VLOOKUP(B176,'Step 1 - Facility and Survey'!$A$8:$L$400,12,FALSE)</f>
        <v>#N/A</v>
      </c>
      <c r="D176" s="9"/>
      <c r="E176" s="19"/>
      <c r="F176" s="54"/>
      <c r="G176" s="9"/>
      <c r="H176" s="9"/>
      <c r="I176" s="63"/>
      <c r="J176" s="9"/>
      <c r="K176" s="9"/>
      <c r="L176" s="9"/>
      <c r="M176" s="9"/>
      <c r="N176" s="9"/>
      <c r="O176" s="50"/>
      <c r="P176" s="50"/>
      <c r="Q176" s="51"/>
      <c r="R176" s="34"/>
      <c r="S176" s="28" t="b">
        <f t="shared" si="6"/>
        <v>0</v>
      </c>
      <c r="T176" s="28" t="b">
        <f t="shared" si="8"/>
        <v>0</v>
      </c>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row>
    <row r="177" spans="1:75">
      <c r="A177" s="42" t="str">
        <f t="shared" si="7"/>
        <v/>
      </c>
      <c r="B177" s="50"/>
      <c r="C177" s="75" t="e">
        <f>VLOOKUP(B177,'Step 1 - Facility and Survey'!$A$8:$L$400,12,FALSE)</f>
        <v>#N/A</v>
      </c>
      <c r="D177" s="9"/>
      <c r="E177" s="19"/>
      <c r="F177" s="54"/>
      <c r="G177" s="9"/>
      <c r="H177" s="9"/>
      <c r="I177" s="63"/>
      <c r="J177" s="9"/>
      <c r="K177" s="9"/>
      <c r="L177" s="9"/>
      <c r="M177" s="9"/>
      <c r="N177" s="9"/>
      <c r="O177" s="50"/>
      <c r="P177" s="50"/>
      <c r="Q177" s="51"/>
      <c r="R177" s="34"/>
      <c r="S177" s="28" t="b">
        <f t="shared" si="6"/>
        <v>0</v>
      </c>
      <c r="T177" s="28" t="b">
        <f t="shared" si="8"/>
        <v>0</v>
      </c>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row>
    <row r="178" spans="1:75">
      <c r="A178" s="42" t="str">
        <f t="shared" si="7"/>
        <v/>
      </c>
      <c r="B178" s="50"/>
      <c r="C178" s="75" t="e">
        <f>VLOOKUP(B178,'Step 1 - Facility and Survey'!$A$8:$L$400,12,FALSE)</f>
        <v>#N/A</v>
      </c>
      <c r="D178" s="9"/>
      <c r="E178" s="19"/>
      <c r="F178" s="54"/>
      <c r="G178" s="9"/>
      <c r="H178" s="9"/>
      <c r="I178" s="63"/>
      <c r="J178" s="9"/>
      <c r="K178" s="9"/>
      <c r="L178" s="9"/>
      <c r="M178" s="9"/>
      <c r="N178" s="9"/>
      <c r="O178" s="50"/>
      <c r="P178" s="50"/>
      <c r="Q178" s="51"/>
      <c r="R178" s="34"/>
      <c r="S178" s="28" t="b">
        <f t="shared" si="6"/>
        <v>0</v>
      </c>
      <c r="T178" s="28" t="b">
        <f t="shared" si="8"/>
        <v>0</v>
      </c>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row>
    <row r="179" spans="1:75">
      <c r="A179" s="42" t="str">
        <f t="shared" si="7"/>
        <v/>
      </c>
      <c r="B179" s="50"/>
      <c r="C179" s="75" t="e">
        <f>VLOOKUP(B179,'Step 1 - Facility and Survey'!$A$8:$L$400,12,FALSE)</f>
        <v>#N/A</v>
      </c>
      <c r="D179" s="9"/>
      <c r="E179" s="19"/>
      <c r="F179" s="54"/>
      <c r="G179" s="9"/>
      <c r="H179" s="9"/>
      <c r="I179" s="63"/>
      <c r="J179" s="9"/>
      <c r="K179" s="9"/>
      <c r="L179" s="9"/>
      <c r="M179" s="9"/>
      <c r="N179" s="9"/>
      <c r="O179" s="50"/>
      <c r="P179" s="50"/>
      <c r="Q179" s="51"/>
      <c r="R179" s="34"/>
      <c r="S179" s="28" t="b">
        <f t="shared" si="6"/>
        <v>0</v>
      </c>
      <c r="T179" s="28" t="b">
        <f t="shared" si="8"/>
        <v>0</v>
      </c>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row>
    <row r="180" spans="1:75">
      <c r="A180" s="42" t="str">
        <f t="shared" si="7"/>
        <v/>
      </c>
      <c r="B180" s="50"/>
      <c r="C180" s="75" t="e">
        <f>VLOOKUP(B180,'Step 1 - Facility and Survey'!$A$8:$L$400,12,FALSE)</f>
        <v>#N/A</v>
      </c>
      <c r="D180" s="9"/>
      <c r="E180" s="19"/>
      <c r="F180" s="54"/>
      <c r="G180" s="9"/>
      <c r="H180" s="9"/>
      <c r="I180" s="63"/>
      <c r="J180" s="9"/>
      <c r="K180" s="9"/>
      <c r="L180" s="9"/>
      <c r="M180" s="9"/>
      <c r="N180" s="9"/>
      <c r="O180" s="50"/>
      <c r="P180" s="50"/>
      <c r="Q180" s="51"/>
      <c r="R180" s="34"/>
      <c r="S180" s="28" t="b">
        <f t="shared" si="6"/>
        <v>0</v>
      </c>
      <c r="T180" s="28" t="b">
        <f t="shared" si="8"/>
        <v>0</v>
      </c>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row>
    <row r="181" spans="1:75">
      <c r="A181" s="42" t="str">
        <f t="shared" si="7"/>
        <v/>
      </c>
      <c r="B181" s="50"/>
      <c r="C181" s="75" t="e">
        <f>VLOOKUP(B181,'Step 1 - Facility and Survey'!$A$8:$L$400,12,FALSE)</f>
        <v>#N/A</v>
      </c>
      <c r="D181" s="9"/>
      <c r="E181" s="19"/>
      <c r="F181" s="54"/>
      <c r="G181" s="9"/>
      <c r="H181" s="9"/>
      <c r="I181" s="63"/>
      <c r="J181" s="9"/>
      <c r="K181" s="9"/>
      <c r="L181" s="9"/>
      <c r="M181" s="9"/>
      <c r="N181" s="9"/>
      <c r="O181" s="50"/>
      <c r="P181" s="50"/>
      <c r="Q181" s="51"/>
      <c r="R181" s="34"/>
      <c r="S181" s="28" t="b">
        <f t="shared" si="6"/>
        <v>0</v>
      </c>
      <c r="T181" s="28" t="b">
        <f t="shared" si="8"/>
        <v>0</v>
      </c>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row>
    <row r="182" spans="1:75">
      <c r="A182" s="42" t="str">
        <f t="shared" si="7"/>
        <v/>
      </c>
      <c r="B182" s="50"/>
      <c r="C182" s="75" t="e">
        <f>VLOOKUP(B182,'Step 1 - Facility and Survey'!$A$8:$L$400,12,FALSE)</f>
        <v>#N/A</v>
      </c>
      <c r="D182" s="9"/>
      <c r="E182" s="19"/>
      <c r="F182" s="54"/>
      <c r="G182" s="9"/>
      <c r="H182" s="9"/>
      <c r="I182" s="63"/>
      <c r="J182" s="9"/>
      <c r="K182" s="9"/>
      <c r="L182" s="9"/>
      <c r="M182" s="9"/>
      <c r="N182" s="9"/>
      <c r="O182" s="50"/>
      <c r="P182" s="50"/>
      <c r="Q182" s="51"/>
      <c r="R182" s="34"/>
      <c r="S182" s="28" t="b">
        <f t="shared" si="6"/>
        <v>0</v>
      </c>
      <c r="T182" s="28" t="b">
        <f t="shared" si="8"/>
        <v>0</v>
      </c>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row>
    <row r="183" spans="1:75">
      <c r="A183" s="42" t="str">
        <f t="shared" si="7"/>
        <v/>
      </c>
      <c r="B183" s="50"/>
      <c r="C183" s="75" t="e">
        <f>VLOOKUP(B183,'Step 1 - Facility and Survey'!$A$8:$L$400,12,FALSE)</f>
        <v>#N/A</v>
      </c>
      <c r="D183" s="9"/>
      <c r="E183" s="19"/>
      <c r="F183" s="54"/>
      <c r="G183" s="9"/>
      <c r="H183" s="9"/>
      <c r="I183" s="63"/>
      <c r="J183" s="9"/>
      <c r="K183" s="9"/>
      <c r="L183" s="9"/>
      <c r="M183" s="9"/>
      <c r="N183" s="9"/>
      <c r="O183" s="50"/>
      <c r="P183" s="50"/>
      <c r="Q183" s="51"/>
      <c r="R183" s="34"/>
      <c r="S183" s="28" t="b">
        <f t="shared" si="6"/>
        <v>0</v>
      </c>
      <c r="T183" s="28" t="b">
        <f t="shared" si="8"/>
        <v>0</v>
      </c>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row>
    <row r="184" spans="1:75">
      <c r="A184" s="42" t="str">
        <f t="shared" si="7"/>
        <v/>
      </c>
      <c r="B184" s="50"/>
      <c r="C184" s="75" t="e">
        <f>VLOOKUP(B184,'Step 1 - Facility and Survey'!$A$8:$L$400,12,FALSE)</f>
        <v>#N/A</v>
      </c>
      <c r="D184" s="9"/>
      <c r="E184" s="19"/>
      <c r="F184" s="54"/>
      <c r="G184" s="9"/>
      <c r="H184" s="9"/>
      <c r="I184" s="63"/>
      <c r="J184" s="9"/>
      <c r="K184" s="9"/>
      <c r="L184" s="9"/>
      <c r="M184" s="9"/>
      <c r="N184" s="9"/>
      <c r="O184" s="50"/>
      <c r="P184" s="50"/>
      <c r="Q184" s="51"/>
      <c r="R184" s="34"/>
      <c r="S184" s="28" t="b">
        <f t="shared" si="6"/>
        <v>0</v>
      </c>
      <c r="T184" s="28" t="b">
        <f t="shared" si="8"/>
        <v>0</v>
      </c>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row>
    <row r="185" spans="1:75">
      <c r="A185" s="42" t="str">
        <f t="shared" si="7"/>
        <v/>
      </c>
      <c r="B185" s="50"/>
      <c r="C185" s="75" t="e">
        <f>VLOOKUP(B185,'Step 1 - Facility and Survey'!$A$8:$L$400,12,FALSE)</f>
        <v>#N/A</v>
      </c>
      <c r="D185" s="9"/>
      <c r="E185" s="19"/>
      <c r="F185" s="54"/>
      <c r="G185" s="9"/>
      <c r="H185" s="9"/>
      <c r="I185" s="63"/>
      <c r="J185" s="9"/>
      <c r="K185" s="9"/>
      <c r="L185" s="9"/>
      <c r="M185" s="9"/>
      <c r="N185" s="9"/>
      <c r="O185" s="50"/>
      <c r="P185" s="50"/>
      <c r="Q185" s="51"/>
      <c r="R185" s="34"/>
      <c r="S185" s="28" t="b">
        <f t="shared" si="6"/>
        <v>0</v>
      </c>
      <c r="T185" s="28" t="b">
        <f t="shared" si="8"/>
        <v>0</v>
      </c>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row>
    <row r="186" spans="1:75">
      <c r="A186" s="42" t="str">
        <f t="shared" si="7"/>
        <v/>
      </c>
      <c r="B186" s="50"/>
      <c r="C186" s="75" t="e">
        <f>VLOOKUP(B186,'Step 1 - Facility and Survey'!$A$8:$L$400,12,FALSE)</f>
        <v>#N/A</v>
      </c>
      <c r="D186" s="9"/>
      <c r="E186" s="19"/>
      <c r="F186" s="54"/>
      <c r="G186" s="9"/>
      <c r="H186" s="9"/>
      <c r="I186" s="63"/>
      <c r="J186" s="9"/>
      <c r="K186" s="9"/>
      <c r="L186" s="9"/>
      <c r="M186" s="9"/>
      <c r="N186" s="9"/>
      <c r="O186" s="50"/>
      <c r="P186" s="50"/>
      <c r="Q186" s="51"/>
      <c r="R186" s="34"/>
      <c r="S186" s="28" t="b">
        <f t="shared" si="6"/>
        <v>0</v>
      </c>
      <c r="T186" s="28" t="b">
        <f t="shared" si="8"/>
        <v>0</v>
      </c>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row>
    <row r="187" spans="1:75">
      <c r="A187" s="42" t="str">
        <f t="shared" si="7"/>
        <v/>
      </c>
      <c r="B187" s="50"/>
      <c r="C187" s="75" t="e">
        <f>VLOOKUP(B187,'Step 1 - Facility and Survey'!$A$8:$L$400,12,FALSE)</f>
        <v>#N/A</v>
      </c>
      <c r="D187" s="9"/>
      <c r="E187" s="19"/>
      <c r="F187" s="54"/>
      <c r="G187" s="9"/>
      <c r="H187" s="9"/>
      <c r="I187" s="63"/>
      <c r="J187" s="9"/>
      <c r="K187" s="9"/>
      <c r="L187" s="9"/>
      <c r="M187" s="9"/>
      <c r="N187" s="9"/>
      <c r="O187" s="50"/>
      <c r="P187" s="50"/>
      <c r="Q187" s="51"/>
      <c r="R187" s="34"/>
      <c r="S187" s="28" t="b">
        <f t="shared" si="6"/>
        <v>0</v>
      </c>
      <c r="T187" s="28" t="b">
        <f t="shared" si="8"/>
        <v>0</v>
      </c>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row>
    <row r="188" spans="1:75">
      <c r="A188" s="42" t="str">
        <f t="shared" si="7"/>
        <v/>
      </c>
      <c r="B188" s="50"/>
      <c r="C188" s="75" t="e">
        <f>VLOOKUP(B188,'Step 1 - Facility and Survey'!$A$8:$L$400,12,FALSE)</f>
        <v>#N/A</v>
      </c>
      <c r="D188" s="9"/>
      <c r="E188" s="19"/>
      <c r="F188" s="54"/>
      <c r="G188" s="9"/>
      <c r="H188" s="9"/>
      <c r="I188" s="63"/>
      <c r="J188" s="9"/>
      <c r="K188" s="9"/>
      <c r="L188" s="9"/>
      <c r="M188" s="9"/>
      <c r="N188" s="9"/>
      <c r="O188" s="50"/>
      <c r="P188" s="50"/>
      <c r="Q188" s="51"/>
      <c r="R188" s="34"/>
      <c r="S188" s="28" t="b">
        <f t="shared" si="6"/>
        <v>0</v>
      </c>
      <c r="T188" s="28" t="b">
        <f t="shared" si="8"/>
        <v>0</v>
      </c>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row>
    <row r="189" spans="1:75">
      <c r="A189" s="42" t="str">
        <f t="shared" si="7"/>
        <v/>
      </c>
      <c r="B189" s="50"/>
      <c r="C189" s="75" t="e">
        <f>VLOOKUP(B189,'Step 1 - Facility and Survey'!$A$8:$L$400,12,FALSE)</f>
        <v>#N/A</v>
      </c>
      <c r="D189" s="9"/>
      <c r="E189" s="19"/>
      <c r="F189" s="54"/>
      <c r="G189" s="9"/>
      <c r="H189" s="9"/>
      <c r="I189" s="63"/>
      <c r="J189" s="9"/>
      <c r="K189" s="9"/>
      <c r="L189" s="9"/>
      <c r="M189" s="9"/>
      <c r="N189" s="9"/>
      <c r="O189" s="50"/>
      <c r="P189" s="50"/>
      <c r="Q189" s="51"/>
      <c r="R189" s="34"/>
      <c r="S189" s="28" t="b">
        <f t="shared" si="6"/>
        <v>0</v>
      </c>
      <c r="T189" s="28" t="b">
        <f t="shared" si="8"/>
        <v>0</v>
      </c>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row>
    <row r="190" spans="1:75">
      <c r="A190" s="42" t="str">
        <f t="shared" si="7"/>
        <v/>
      </c>
      <c r="B190" s="50"/>
      <c r="C190" s="75" t="e">
        <f>VLOOKUP(B190,'Step 1 - Facility and Survey'!$A$8:$L$400,12,FALSE)</f>
        <v>#N/A</v>
      </c>
      <c r="D190" s="9"/>
      <c r="E190" s="19"/>
      <c r="F190" s="54"/>
      <c r="G190" s="9"/>
      <c r="H190" s="9"/>
      <c r="I190" s="63"/>
      <c r="J190" s="9"/>
      <c r="K190" s="9"/>
      <c r="L190" s="9"/>
      <c r="M190" s="9"/>
      <c r="N190" s="9"/>
      <c r="O190" s="50"/>
      <c r="P190" s="50"/>
      <c r="Q190" s="51"/>
      <c r="R190" s="34"/>
      <c r="S190" s="28" t="b">
        <f t="shared" si="6"/>
        <v>0</v>
      </c>
      <c r="T190" s="28" t="b">
        <f t="shared" si="8"/>
        <v>0</v>
      </c>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row>
    <row r="191" spans="1:75">
      <c r="A191" s="42" t="str">
        <f t="shared" si="7"/>
        <v/>
      </c>
      <c r="B191" s="50"/>
      <c r="C191" s="75" t="e">
        <f>VLOOKUP(B191,'Step 1 - Facility and Survey'!$A$8:$L$400,12,FALSE)</f>
        <v>#N/A</v>
      </c>
      <c r="D191" s="9"/>
      <c r="E191" s="19"/>
      <c r="F191" s="54"/>
      <c r="G191" s="9"/>
      <c r="H191" s="9"/>
      <c r="I191" s="63"/>
      <c r="J191" s="9"/>
      <c r="K191" s="9"/>
      <c r="L191" s="9"/>
      <c r="M191" s="9"/>
      <c r="N191" s="9"/>
      <c r="O191" s="50"/>
      <c r="P191" s="50"/>
      <c r="Q191" s="51"/>
      <c r="R191" s="34"/>
      <c r="S191" s="28" t="b">
        <f t="shared" si="6"/>
        <v>0</v>
      </c>
      <c r="T191" s="28" t="b">
        <f t="shared" si="8"/>
        <v>0</v>
      </c>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row>
    <row r="192" spans="1:75">
      <c r="A192" s="42" t="str">
        <f t="shared" si="7"/>
        <v/>
      </c>
      <c r="B192" s="50"/>
      <c r="C192" s="75" t="e">
        <f>VLOOKUP(B192,'Step 1 - Facility and Survey'!$A$8:$L$400,12,FALSE)</f>
        <v>#N/A</v>
      </c>
      <c r="D192" s="9"/>
      <c r="E192" s="19"/>
      <c r="F192" s="54"/>
      <c r="G192" s="9"/>
      <c r="H192" s="9"/>
      <c r="I192" s="63"/>
      <c r="J192" s="9"/>
      <c r="K192" s="9"/>
      <c r="L192" s="9"/>
      <c r="M192" s="9"/>
      <c r="N192" s="9"/>
      <c r="O192" s="50"/>
      <c r="P192" s="50"/>
      <c r="Q192" s="51"/>
      <c r="R192" s="34"/>
      <c r="S192" s="28" t="b">
        <f t="shared" si="6"/>
        <v>0</v>
      </c>
      <c r="T192" s="28" t="b">
        <f t="shared" si="8"/>
        <v>0</v>
      </c>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row>
    <row r="193" spans="1:75">
      <c r="A193" s="42" t="str">
        <f t="shared" si="7"/>
        <v/>
      </c>
      <c r="B193" s="50"/>
      <c r="C193" s="75" t="e">
        <f>VLOOKUP(B193,'Step 1 - Facility and Survey'!$A$8:$L$400,12,FALSE)</f>
        <v>#N/A</v>
      </c>
      <c r="D193" s="9"/>
      <c r="E193" s="19"/>
      <c r="F193" s="54"/>
      <c r="G193" s="9"/>
      <c r="H193" s="9"/>
      <c r="I193" s="63"/>
      <c r="J193" s="9"/>
      <c r="K193" s="9"/>
      <c r="L193" s="9"/>
      <c r="M193" s="9"/>
      <c r="N193" s="9"/>
      <c r="O193" s="50"/>
      <c r="P193" s="50"/>
      <c r="Q193" s="51"/>
      <c r="R193" s="34"/>
      <c r="S193" s="28" t="b">
        <f t="shared" si="6"/>
        <v>0</v>
      </c>
      <c r="T193" s="28" t="b">
        <f t="shared" si="8"/>
        <v>0</v>
      </c>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row>
    <row r="194" spans="1:75">
      <c r="A194" s="42" t="str">
        <f t="shared" si="7"/>
        <v/>
      </c>
      <c r="B194" s="50"/>
      <c r="C194" s="75" t="e">
        <f>VLOOKUP(B194,'Step 1 - Facility and Survey'!$A$8:$L$400,12,FALSE)</f>
        <v>#N/A</v>
      </c>
      <c r="D194" s="9"/>
      <c r="E194" s="19"/>
      <c r="F194" s="54"/>
      <c r="G194" s="9"/>
      <c r="H194" s="9"/>
      <c r="I194" s="63"/>
      <c r="J194" s="9"/>
      <c r="K194" s="9"/>
      <c r="L194" s="9"/>
      <c r="M194" s="9"/>
      <c r="N194" s="9"/>
      <c r="O194" s="50"/>
      <c r="P194" s="50"/>
      <c r="Q194" s="51"/>
      <c r="R194" s="34"/>
      <c r="S194" s="28" t="b">
        <f t="shared" si="6"/>
        <v>0</v>
      </c>
      <c r="T194" s="28" t="b">
        <f t="shared" si="8"/>
        <v>0</v>
      </c>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row>
    <row r="195" spans="1:75">
      <c r="A195" s="42" t="str">
        <f t="shared" si="7"/>
        <v/>
      </c>
      <c r="B195" s="50"/>
      <c r="C195" s="75" t="e">
        <f>VLOOKUP(B195,'Step 1 - Facility and Survey'!$A$8:$L$400,12,FALSE)</f>
        <v>#N/A</v>
      </c>
      <c r="D195" s="9"/>
      <c r="E195" s="19"/>
      <c r="F195" s="54"/>
      <c r="G195" s="9"/>
      <c r="H195" s="9"/>
      <c r="I195" s="63"/>
      <c r="J195" s="9"/>
      <c r="K195" s="9"/>
      <c r="L195" s="9"/>
      <c r="M195" s="9"/>
      <c r="N195" s="9"/>
      <c r="O195" s="50"/>
      <c r="P195" s="50"/>
      <c r="Q195" s="51"/>
      <c r="R195" s="34"/>
      <c r="S195" s="28" t="b">
        <f t="shared" si="6"/>
        <v>0</v>
      </c>
      <c r="T195" s="28" t="b">
        <f t="shared" si="8"/>
        <v>0</v>
      </c>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row>
    <row r="196" spans="1:75">
      <c r="A196" s="42" t="str">
        <f t="shared" si="7"/>
        <v/>
      </c>
      <c r="B196" s="50"/>
      <c r="C196" s="75" t="e">
        <f>VLOOKUP(B196,'Step 1 - Facility and Survey'!$A$8:$L$400,12,FALSE)</f>
        <v>#N/A</v>
      </c>
      <c r="D196" s="9"/>
      <c r="E196" s="19"/>
      <c r="F196" s="54"/>
      <c r="G196" s="9"/>
      <c r="H196" s="9"/>
      <c r="I196" s="63"/>
      <c r="J196" s="9"/>
      <c r="K196" s="9"/>
      <c r="L196" s="9"/>
      <c r="M196" s="9"/>
      <c r="N196" s="9"/>
      <c r="O196" s="50"/>
      <c r="P196" s="50"/>
      <c r="Q196" s="51"/>
      <c r="R196" s="34"/>
      <c r="S196" s="28" t="b">
        <f t="shared" si="6"/>
        <v>0</v>
      </c>
      <c r="T196" s="28" t="b">
        <f t="shared" si="8"/>
        <v>0</v>
      </c>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row>
    <row r="197" spans="1:75">
      <c r="A197" s="42" t="str">
        <f t="shared" si="7"/>
        <v/>
      </c>
      <c r="B197" s="50"/>
      <c r="C197" s="75" t="e">
        <f>VLOOKUP(B197,'Step 1 - Facility and Survey'!$A$8:$L$400,12,FALSE)</f>
        <v>#N/A</v>
      </c>
      <c r="D197" s="9"/>
      <c r="E197" s="19"/>
      <c r="F197" s="54"/>
      <c r="G197" s="9"/>
      <c r="H197" s="9"/>
      <c r="I197" s="63"/>
      <c r="J197" s="9"/>
      <c r="K197" s="9"/>
      <c r="L197" s="9"/>
      <c r="M197" s="9"/>
      <c r="N197" s="9"/>
      <c r="O197" s="50"/>
      <c r="P197" s="50"/>
      <c r="Q197" s="51"/>
      <c r="R197" s="34"/>
      <c r="S197" s="28" t="b">
        <f t="shared" si="6"/>
        <v>0</v>
      </c>
      <c r="T197" s="28" t="b">
        <f t="shared" si="8"/>
        <v>0</v>
      </c>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row>
    <row r="198" spans="1:75">
      <c r="A198" s="42" t="str">
        <f t="shared" si="7"/>
        <v/>
      </c>
      <c r="B198" s="50"/>
      <c r="C198" s="75" t="e">
        <f>VLOOKUP(B198,'Step 1 - Facility and Survey'!$A$8:$L$400,12,FALSE)</f>
        <v>#N/A</v>
      </c>
      <c r="D198" s="9"/>
      <c r="E198" s="19"/>
      <c r="F198" s="54"/>
      <c r="G198" s="9"/>
      <c r="H198" s="9"/>
      <c r="I198" s="63"/>
      <c r="J198" s="9"/>
      <c r="K198" s="9"/>
      <c r="L198" s="9"/>
      <c r="M198" s="9"/>
      <c r="N198" s="9"/>
      <c r="O198" s="50"/>
      <c r="P198" s="50"/>
      <c r="Q198" s="51"/>
      <c r="R198" s="34"/>
      <c r="S198" s="28" t="b">
        <f t="shared" si="6"/>
        <v>0</v>
      </c>
      <c r="T198" s="28" t="b">
        <f t="shared" si="8"/>
        <v>0</v>
      </c>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row>
    <row r="199" spans="1:75">
      <c r="A199" s="42" t="str">
        <f t="shared" si="7"/>
        <v/>
      </c>
      <c r="B199" s="50"/>
      <c r="C199" s="75" t="e">
        <f>VLOOKUP(B199,'Step 1 - Facility and Survey'!$A$8:$L$400,12,FALSE)</f>
        <v>#N/A</v>
      </c>
      <c r="D199" s="9"/>
      <c r="E199" s="19"/>
      <c r="F199" s="54"/>
      <c r="G199" s="9"/>
      <c r="H199" s="9"/>
      <c r="I199" s="63"/>
      <c r="J199" s="9"/>
      <c r="K199" s="9"/>
      <c r="L199" s="9"/>
      <c r="M199" s="9"/>
      <c r="N199" s="9"/>
      <c r="O199" s="50"/>
      <c r="P199" s="50"/>
      <c r="Q199" s="51"/>
      <c r="R199" s="34"/>
      <c r="S199" s="28" t="b">
        <f t="shared" si="6"/>
        <v>0</v>
      </c>
      <c r="T199" s="28" t="b">
        <f t="shared" si="8"/>
        <v>0</v>
      </c>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row>
    <row r="200" spans="1:75">
      <c r="A200" s="42" t="str">
        <f t="shared" si="7"/>
        <v/>
      </c>
      <c r="B200" s="50"/>
      <c r="C200" s="75" t="e">
        <f>VLOOKUP(B200,'Step 1 - Facility and Survey'!$A$8:$L$400,12,FALSE)</f>
        <v>#N/A</v>
      </c>
      <c r="D200" s="9"/>
      <c r="E200" s="19"/>
      <c r="F200" s="54"/>
      <c r="G200" s="9"/>
      <c r="H200" s="9"/>
      <c r="I200" s="63"/>
      <c r="J200" s="9"/>
      <c r="K200" s="9"/>
      <c r="L200" s="9"/>
      <c r="M200" s="9"/>
      <c r="N200" s="9"/>
      <c r="O200" s="50"/>
      <c r="P200" s="50"/>
      <c r="Q200" s="51"/>
      <c r="R200" s="34"/>
      <c r="S200" s="28" t="b">
        <f t="shared" ref="S200:S263" si="9">IF(ISBLANK(E200),FALSE,TRUE)</f>
        <v>0</v>
      </c>
      <c r="T200" s="28" t="b">
        <f t="shared" si="8"/>
        <v>0</v>
      </c>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row>
    <row r="201" spans="1:75">
      <c r="A201" s="42" t="str">
        <f t="shared" ref="A201:A264" si="10">IF(AND(NOT(ISBLANK(B201)),NOT(ISBLANK(D201)),NOT(ISBLANK(M201)),NOT(ISBLANK(N201)),NOT(ISBLANK(O201)),NOT(ISBLANK(P201)),NOT(ISBLANK(Q201))),(_xlfn.CONCAT(B201,"_",ROW()-7)),"")</f>
        <v/>
      </c>
      <c r="B201" s="50"/>
      <c r="C201" s="75" t="e">
        <f>VLOOKUP(B201,'Step 1 - Facility and Survey'!$A$8:$L$400,12,FALSE)</f>
        <v>#N/A</v>
      </c>
      <c r="D201" s="9"/>
      <c r="E201" s="19"/>
      <c r="F201" s="54"/>
      <c r="G201" s="9"/>
      <c r="H201" s="9"/>
      <c r="I201" s="63"/>
      <c r="J201" s="9"/>
      <c r="K201" s="9"/>
      <c r="L201" s="9"/>
      <c r="M201" s="9"/>
      <c r="N201" s="9"/>
      <c r="O201" s="50"/>
      <c r="P201" s="50"/>
      <c r="Q201" s="51"/>
      <c r="R201" s="34"/>
      <c r="S201" s="28" t="b">
        <f t="shared" si="9"/>
        <v>0</v>
      </c>
      <c r="T201" s="28" t="b">
        <f t="shared" ref="T201:T264" si="11">OR(NOT(ISBLANK(G201)),NOT(ISBLANK(H201)),NOT(ISBLANK(I201)),NOT(ISBLANK(J201)),NOT(ISBLANK(K201)),NOT(ISBLANK(L201)))</f>
        <v>0</v>
      </c>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row>
    <row r="202" spans="1:75">
      <c r="A202" s="42" t="str">
        <f t="shared" si="10"/>
        <v/>
      </c>
      <c r="B202" s="50"/>
      <c r="C202" s="75" t="e">
        <f>VLOOKUP(B202,'Step 1 - Facility and Survey'!$A$8:$L$400,12,FALSE)</f>
        <v>#N/A</v>
      </c>
      <c r="D202" s="9"/>
      <c r="E202" s="19"/>
      <c r="F202" s="54"/>
      <c r="G202" s="9"/>
      <c r="H202" s="9"/>
      <c r="I202" s="63"/>
      <c r="J202" s="9"/>
      <c r="K202" s="9"/>
      <c r="L202" s="9"/>
      <c r="M202" s="9"/>
      <c r="N202" s="9"/>
      <c r="O202" s="50"/>
      <c r="P202" s="50"/>
      <c r="Q202" s="51"/>
      <c r="R202" s="34"/>
      <c r="S202" s="28" t="b">
        <f t="shared" si="9"/>
        <v>0</v>
      </c>
      <c r="T202" s="28" t="b">
        <f t="shared" si="11"/>
        <v>0</v>
      </c>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row>
    <row r="203" spans="1:75">
      <c r="A203" s="42" t="str">
        <f t="shared" si="10"/>
        <v/>
      </c>
      <c r="B203" s="50"/>
      <c r="C203" s="75" t="e">
        <f>VLOOKUP(B203,'Step 1 - Facility and Survey'!$A$8:$L$400,12,FALSE)</f>
        <v>#N/A</v>
      </c>
      <c r="D203" s="9"/>
      <c r="E203" s="19"/>
      <c r="F203" s="54"/>
      <c r="G203" s="9"/>
      <c r="H203" s="9"/>
      <c r="I203" s="63"/>
      <c r="J203" s="9"/>
      <c r="K203" s="9"/>
      <c r="L203" s="9"/>
      <c r="M203" s="9"/>
      <c r="N203" s="9"/>
      <c r="O203" s="50"/>
      <c r="P203" s="50"/>
      <c r="Q203" s="51"/>
      <c r="R203" s="34"/>
      <c r="S203" s="28" t="b">
        <f t="shared" si="9"/>
        <v>0</v>
      </c>
      <c r="T203" s="28" t="b">
        <f t="shared" si="11"/>
        <v>0</v>
      </c>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row>
    <row r="204" spans="1:75">
      <c r="A204" s="42" t="str">
        <f t="shared" si="10"/>
        <v/>
      </c>
      <c r="B204" s="50"/>
      <c r="C204" s="75" t="e">
        <f>VLOOKUP(B204,'Step 1 - Facility and Survey'!$A$8:$L$400,12,FALSE)</f>
        <v>#N/A</v>
      </c>
      <c r="D204" s="9"/>
      <c r="E204" s="19"/>
      <c r="F204" s="54"/>
      <c r="G204" s="9"/>
      <c r="H204" s="9"/>
      <c r="I204" s="63"/>
      <c r="J204" s="9"/>
      <c r="K204" s="9"/>
      <c r="L204" s="9"/>
      <c r="M204" s="9"/>
      <c r="N204" s="9"/>
      <c r="O204" s="50"/>
      <c r="P204" s="50"/>
      <c r="Q204" s="51"/>
      <c r="R204" s="34"/>
      <c r="S204" s="28" t="b">
        <f t="shared" si="9"/>
        <v>0</v>
      </c>
      <c r="T204" s="28" t="b">
        <f t="shared" si="11"/>
        <v>0</v>
      </c>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row>
    <row r="205" spans="1:75">
      <c r="A205" s="42" t="str">
        <f t="shared" si="10"/>
        <v/>
      </c>
      <c r="B205" s="50"/>
      <c r="C205" s="75" t="e">
        <f>VLOOKUP(B205,'Step 1 - Facility and Survey'!$A$8:$L$400,12,FALSE)</f>
        <v>#N/A</v>
      </c>
      <c r="D205" s="9"/>
      <c r="E205" s="19"/>
      <c r="F205" s="54"/>
      <c r="G205" s="9"/>
      <c r="H205" s="9"/>
      <c r="I205" s="63"/>
      <c r="J205" s="9"/>
      <c r="K205" s="9"/>
      <c r="L205" s="9"/>
      <c r="M205" s="9"/>
      <c r="N205" s="9"/>
      <c r="O205" s="50"/>
      <c r="P205" s="50"/>
      <c r="Q205" s="51"/>
      <c r="R205" s="34"/>
      <c r="S205" s="28" t="b">
        <f t="shared" si="9"/>
        <v>0</v>
      </c>
      <c r="T205" s="28" t="b">
        <f t="shared" si="11"/>
        <v>0</v>
      </c>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row>
    <row r="206" spans="1:75">
      <c r="A206" s="42" t="str">
        <f t="shared" si="10"/>
        <v/>
      </c>
      <c r="B206" s="50"/>
      <c r="C206" s="75" t="e">
        <f>VLOOKUP(B206,'Step 1 - Facility and Survey'!$A$8:$L$400,12,FALSE)</f>
        <v>#N/A</v>
      </c>
      <c r="D206" s="9"/>
      <c r="E206" s="19"/>
      <c r="F206" s="54"/>
      <c r="G206" s="9"/>
      <c r="H206" s="9"/>
      <c r="I206" s="63"/>
      <c r="J206" s="9"/>
      <c r="K206" s="9"/>
      <c r="L206" s="9"/>
      <c r="M206" s="9"/>
      <c r="N206" s="9"/>
      <c r="O206" s="50"/>
      <c r="P206" s="50"/>
      <c r="Q206" s="51"/>
      <c r="R206" s="34"/>
      <c r="S206" s="28" t="b">
        <f t="shared" si="9"/>
        <v>0</v>
      </c>
      <c r="T206" s="28" t="b">
        <f t="shared" si="11"/>
        <v>0</v>
      </c>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row>
    <row r="207" spans="1:75">
      <c r="A207" s="42" t="str">
        <f t="shared" si="10"/>
        <v/>
      </c>
      <c r="B207" s="50"/>
      <c r="C207" s="75" t="e">
        <f>VLOOKUP(B207,'Step 1 - Facility and Survey'!$A$8:$L$400,12,FALSE)</f>
        <v>#N/A</v>
      </c>
      <c r="D207" s="9"/>
      <c r="E207" s="19"/>
      <c r="F207" s="54"/>
      <c r="G207" s="9"/>
      <c r="H207" s="9"/>
      <c r="I207" s="63"/>
      <c r="J207" s="9"/>
      <c r="K207" s="9"/>
      <c r="L207" s="9"/>
      <c r="M207" s="9"/>
      <c r="N207" s="9"/>
      <c r="O207" s="50"/>
      <c r="P207" s="50"/>
      <c r="Q207" s="51"/>
      <c r="R207" s="34"/>
      <c r="S207" s="28" t="b">
        <f t="shared" si="9"/>
        <v>0</v>
      </c>
      <c r="T207" s="28" t="b">
        <f t="shared" si="11"/>
        <v>0</v>
      </c>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row>
    <row r="208" spans="1:75">
      <c r="A208" s="42" t="str">
        <f t="shared" si="10"/>
        <v/>
      </c>
      <c r="B208" s="50"/>
      <c r="C208" s="75" t="e">
        <f>VLOOKUP(B208,'Step 1 - Facility and Survey'!$A$8:$L$400,12,FALSE)</f>
        <v>#N/A</v>
      </c>
      <c r="D208" s="9"/>
      <c r="E208" s="19"/>
      <c r="F208" s="54"/>
      <c r="G208" s="9"/>
      <c r="H208" s="9"/>
      <c r="I208" s="63"/>
      <c r="J208" s="9"/>
      <c r="K208" s="9"/>
      <c r="L208" s="9"/>
      <c r="M208" s="9"/>
      <c r="N208" s="9"/>
      <c r="O208" s="50"/>
      <c r="P208" s="50"/>
      <c r="Q208" s="51"/>
      <c r="R208" s="34"/>
      <c r="S208" s="28" t="b">
        <f t="shared" si="9"/>
        <v>0</v>
      </c>
      <c r="T208" s="28" t="b">
        <f t="shared" si="11"/>
        <v>0</v>
      </c>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row>
    <row r="209" spans="1:75">
      <c r="A209" s="42" t="str">
        <f t="shared" si="10"/>
        <v/>
      </c>
      <c r="B209" s="50"/>
      <c r="C209" s="75" t="e">
        <f>VLOOKUP(B209,'Step 1 - Facility and Survey'!$A$8:$L$400,12,FALSE)</f>
        <v>#N/A</v>
      </c>
      <c r="D209" s="9"/>
      <c r="E209" s="19"/>
      <c r="F209" s="54"/>
      <c r="G209" s="9"/>
      <c r="H209" s="9"/>
      <c r="I209" s="63"/>
      <c r="J209" s="9"/>
      <c r="K209" s="9"/>
      <c r="L209" s="9"/>
      <c r="M209" s="9"/>
      <c r="N209" s="9"/>
      <c r="O209" s="50"/>
      <c r="P209" s="50"/>
      <c r="Q209" s="51"/>
      <c r="R209" s="34"/>
      <c r="S209" s="28" t="b">
        <f t="shared" si="9"/>
        <v>0</v>
      </c>
      <c r="T209" s="28" t="b">
        <f t="shared" si="11"/>
        <v>0</v>
      </c>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row>
    <row r="210" spans="1:75">
      <c r="A210" s="42" t="str">
        <f t="shared" si="10"/>
        <v/>
      </c>
      <c r="B210" s="50"/>
      <c r="C210" s="75" t="e">
        <f>VLOOKUP(B210,'Step 1 - Facility and Survey'!$A$8:$L$400,12,FALSE)</f>
        <v>#N/A</v>
      </c>
      <c r="D210" s="9"/>
      <c r="E210" s="19"/>
      <c r="F210" s="54"/>
      <c r="G210" s="9"/>
      <c r="H210" s="9"/>
      <c r="I210" s="63"/>
      <c r="J210" s="9"/>
      <c r="K210" s="9"/>
      <c r="L210" s="9"/>
      <c r="M210" s="9"/>
      <c r="N210" s="9"/>
      <c r="O210" s="50"/>
      <c r="P210" s="50"/>
      <c r="Q210" s="51"/>
      <c r="R210" s="34"/>
      <c r="S210" s="28" t="b">
        <f t="shared" si="9"/>
        <v>0</v>
      </c>
      <c r="T210" s="28" t="b">
        <f t="shared" si="11"/>
        <v>0</v>
      </c>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row>
    <row r="211" spans="1:75">
      <c r="A211" s="42" t="str">
        <f t="shared" si="10"/>
        <v/>
      </c>
      <c r="B211" s="50"/>
      <c r="C211" s="75" t="e">
        <f>VLOOKUP(B211,'Step 1 - Facility and Survey'!$A$8:$L$400,12,FALSE)</f>
        <v>#N/A</v>
      </c>
      <c r="D211" s="9"/>
      <c r="E211" s="19"/>
      <c r="F211" s="54"/>
      <c r="G211" s="9"/>
      <c r="H211" s="9"/>
      <c r="I211" s="63"/>
      <c r="J211" s="9"/>
      <c r="K211" s="9"/>
      <c r="L211" s="9"/>
      <c r="M211" s="9"/>
      <c r="N211" s="9"/>
      <c r="O211" s="50"/>
      <c r="P211" s="50"/>
      <c r="Q211" s="51"/>
      <c r="R211" s="34"/>
      <c r="S211" s="28" t="b">
        <f t="shared" si="9"/>
        <v>0</v>
      </c>
      <c r="T211" s="28" t="b">
        <f t="shared" si="11"/>
        <v>0</v>
      </c>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1"/>
      <c r="BV211" s="21"/>
      <c r="BW211" s="21"/>
    </row>
    <row r="212" spans="1:75">
      <c r="A212" s="42" t="str">
        <f t="shared" si="10"/>
        <v/>
      </c>
      <c r="B212" s="50"/>
      <c r="C212" s="75" t="e">
        <f>VLOOKUP(B212,'Step 1 - Facility and Survey'!$A$8:$L$400,12,FALSE)</f>
        <v>#N/A</v>
      </c>
      <c r="D212" s="9"/>
      <c r="E212" s="19"/>
      <c r="F212" s="54"/>
      <c r="G212" s="9"/>
      <c r="H212" s="9"/>
      <c r="I212" s="63"/>
      <c r="J212" s="9"/>
      <c r="K212" s="9"/>
      <c r="L212" s="9"/>
      <c r="M212" s="9"/>
      <c r="N212" s="9"/>
      <c r="O212" s="50"/>
      <c r="P212" s="50"/>
      <c r="Q212" s="51"/>
      <c r="R212" s="34"/>
      <c r="S212" s="28" t="b">
        <f t="shared" si="9"/>
        <v>0</v>
      </c>
      <c r="T212" s="28" t="b">
        <f t="shared" si="11"/>
        <v>0</v>
      </c>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row>
    <row r="213" spans="1:75">
      <c r="A213" s="42" t="str">
        <f t="shared" si="10"/>
        <v/>
      </c>
      <c r="B213" s="50"/>
      <c r="C213" s="75" t="e">
        <f>VLOOKUP(B213,'Step 1 - Facility and Survey'!$A$8:$L$400,12,FALSE)</f>
        <v>#N/A</v>
      </c>
      <c r="D213" s="9"/>
      <c r="E213" s="19"/>
      <c r="F213" s="54"/>
      <c r="G213" s="9"/>
      <c r="H213" s="9"/>
      <c r="I213" s="63"/>
      <c r="J213" s="9"/>
      <c r="K213" s="9"/>
      <c r="L213" s="9"/>
      <c r="M213" s="9"/>
      <c r="N213" s="9"/>
      <c r="O213" s="50"/>
      <c r="P213" s="50"/>
      <c r="Q213" s="51"/>
      <c r="R213" s="34"/>
      <c r="S213" s="28" t="b">
        <f t="shared" si="9"/>
        <v>0</v>
      </c>
      <c r="T213" s="28" t="b">
        <f t="shared" si="11"/>
        <v>0</v>
      </c>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row>
    <row r="214" spans="1:75">
      <c r="A214" s="42" t="str">
        <f t="shared" si="10"/>
        <v/>
      </c>
      <c r="B214" s="50"/>
      <c r="C214" s="75" t="e">
        <f>VLOOKUP(B214,'Step 1 - Facility and Survey'!$A$8:$L$400,12,FALSE)</f>
        <v>#N/A</v>
      </c>
      <c r="D214" s="9"/>
      <c r="E214" s="19"/>
      <c r="F214" s="54"/>
      <c r="G214" s="9"/>
      <c r="H214" s="9"/>
      <c r="I214" s="63"/>
      <c r="J214" s="9"/>
      <c r="K214" s="9"/>
      <c r="L214" s="9"/>
      <c r="M214" s="9"/>
      <c r="N214" s="9"/>
      <c r="O214" s="50"/>
      <c r="P214" s="50"/>
      <c r="Q214" s="51"/>
      <c r="R214" s="34"/>
      <c r="S214" s="28" t="b">
        <f t="shared" si="9"/>
        <v>0</v>
      </c>
      <c r="T214" s="28" t="b">
        <f t="shared" si="11"/>
        <v>0</v>
      </c>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row>
    <row r="215" spans="1:75">
      <c r="A215" s="42" t="str">
        <f t="shared" si="10"/>
        <v/>
      </c>
      <c r="B215" s="50"/>
      <c r="C215" s="75" t="e">
        <f>VLOOKUP(B215,'Step 1 - Facility and Survey'!$A$8:$L$400,12,FALSE)</f>
        <v>#N/A</v>
      </c>
      <c r="D215" s="9"/>
      <c r="E215" s="19"/>
      <c r="F215" s="54"/>
      <c r="G215" s="9"/>
      <c r="H215" s="9"/>
      <c r="I215" s="63"/>
      <c r="J215" s="9"/>
      <c r="K215" s="9"/>
      <c r="L215" s="9"/>
      <c r="M215" s="9"/>
      <c r="N215" s="9"/>
      <c r="O215" s="50"/>
      <c r="P215" s="50"/>
      <c r="Q215" s="51"/>
      <c r="R215" s="34"/>
      <c r="S215" s="28" t="b">
        <f t="shared" si="9"/>
        <v>0</v>
      </c>
      <c r="T215" s="28" t="b">
        <f t="shared" si="11"/>
        <v>0</v>
      </c>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row>
    <row r="216" spans="1:75">
      <c r="A216" s="42" t="str">
        <f t="shared" si="10"/>
        <v/>
      </c>
      <c r="B216" s="50"/>
      <c r="C216" s="75" t="e">
        <f>VLOOKUP(B216,'Step 1 - Facility and Survey'!$A$8:$L$400,12,FALSE)</f>
        <v>#N/A</v>
      </c>
      <c r="D216" s="9"/>
      <c r="E216" s="19"/>
      <c r="F216" s="54"/>
      <c r="G216" s="9"/>
      <c r="H216" s="9"/>
      <c r="I216" s="63"/>
      <c r="J216" s="9"/>
      <c r="K216" s="9"/>
      <c r="L216" s="9"/>
      <c r="M216" s="9"/>
      <c r="N216" s="9"/>
      <c r="O216" s="50"/>
      <c r="P216" s="50"/>
      <c r="Q216" s="51"/>
      <c r="R216" s="34"/>
      <c r="S216" s="28" t="b">
        <f t="shared" si="9"/>
        <v>0</v>
      </c>
      <c r="T216" s="28" t="b">
        <f t="shared" si="11"/>
        <v>0</v>
      </c>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row>
    <row r="217" spans="1:75">
      <c r="A217" s="42" t="str">
        <f t="shared" si="10"/>
        <v/>
      </c>
      <c r="B217" s="50"/>
      <c r="C217" s="75" t="e">
        <f>VLOOKUP(B217,'Step 1 - Facility and Survey'!$A$8:$L$400,12,FALSE)</f>
        <v>#N/A</v>
      </c>
      <c r="D217" s="9"/>
      <c r="E217" s="19"/>
      <c r="F217" s="54"/>
      <c r="G217" s="9"/>
      <c r="H217" s="9"/>
      <c r="I217" s="63"/>
      <c r="J217" s="9"/>
      <c r="K217" s="9"/>
      <c r="L217" s="9"/>
      <c r="M217" s="9"/>
      <c r="N217" s="9"/>
      <c r="O217" s="50"/>
      <c r="P217" s="50"/>
      <c r="Q217" s="51"/>
      <c r="R217" s="34"/>
      <c r="S217" s="28" t="b">
        <f t="shared" si="9"/>
        <v>0</v>
      </c>
      <c r="T217" s="28" t="b">
        <f t="shared" si="11"/>
        <v>0</v>
      </c>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1"/>
      <c r="BV217" s="21"/>
      <c r="BW217" s="21"/>
    </row>
    <row r="218" spans="1:75">
      <c r="A218" s="42" t="str">
        <f t="shared" si="10"/>
        <v/>
      </c>
      <c r="B218" s="50"/>
      <c r="C218" s="75" t="e">
        <f>VLOOKUP(B218,'Step 1 - Facility and Survey'!$A$8:$L$400,12,FALSE)</f>
        <v>#N/A</v>
      </c>
      <c r="D218" s="9"/>
      <c r="E218" s="19"/>
      <c r="F218" s="54"/>
      <c r="G218" s="9"/>
      <c r="H218" s="9"/>
      <c r="I218" s="63"/>
      <c r="J218" s="9"/>
      <c r="K218" s="9"/>
      <c r="L218" s="9"/>
      <c r="M218" s="9"/>
      <c r="N218" s="9"/>
      <c r="O218" s="50"/>
      <c r="P218" s="50"/>
      <c r="Q218" s="51"/>
      <c r="R218" s="34"/>
      <c r="S218" s="28" t="b">
        <f t="shared" si="9"/>
        <v>0</v>
      </c>
      <c r="T218" s="28" t="b">
        <f t="shared" si="11"/>
        <v>0</v>
      </c>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row>
    <row r="219" spans="1:75">
      <c r="A219" s="42" t="str">
        <f t="shared" si="10"/>
        <v/>
      </c>
      <c r="B219" s="50"/>
      <c r="C219" s="75" t="e">
        <f>VLOOKUP(B219,'Step 1 - Facility and Survey'!$A$8:$L$400,12,FALSE)</f>
        <v>#N/A</v>
      </c>
      <c r="D219" s="9"/>
      <c r="E219" s="19"/>
      <c r="F219" s="54"/>
      <c r="G219" s="9"/>
      <c r="H219" s="9"/>
      <c r="I219" s="63"/>
      <c r="J219" s="9"/>
      <c r="K219" s="9"/>
      <c r="L219" s="9"/>
      <c r="M219" s="9"/>
      <c r="N219" s="9"/>
      <c r="O219" s="50"/>
      <c r="P219" s="50"/>
      <c r="Q219" s="51"/>
      <c r="R219" s="34"/>
      <c r="S219" s="28" t="b">
        <f t="shared" si="9"/>
        <v>0</v>
      </c>
      <c r="T219" s="28" t="b">
        <f t="shared" si="11"/>
        <v>0</v>
      </c>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row>
    <row r="220" spans="1:75">
      <c r="A220" s="42" t="str">
        <f t="shared" si="10"/>
        <v/>
      </c>
      <c r="B220" s="50"/>
      <c r="C220" s="75" t="e">
        <f>VLOOKUP(B220,'Step 1 - Facility and Survey'!$A$8:$L$400,12,FALSE)</f>
        <v>#N/A</v>
      </c>
      <c r="D220" s="9"/>
      <c r="E220" s="19"/>
      <c r="F220" s="54"/>
      <c r="G220" s="9"/>
      <c r="H220" s="9"/>
      <c r="I220" s="63"/>
      <c r="J220" s="9"/>
      <c r="K220" s="9"/>
      <c r="L220" s="9"/>
      <c r="M220" s="9"/>
      <c r="N220" s="9"/>
      <c r="O220" s="50"/>
      <c r="P220" s="50"/>
      <c r="Q220" s="51"/>
      <c r="R220" s="34"/>
      <c r="S220" s="28" t="b">
        <f t="shared" si="9"/>
        <v>0</v>
      </c>
      <c r="T220" s="28" t="b">
        <f t="shared" si="11"/>
        <v>0</v>
      </c>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row>
    <row r="221" spans="1:75">
      <c r="A221" s="42" t="str">
        <f t="shared" si="10"/>
        <v/>
      </c>
      <c r="B221" s="50"/>
      <c r="C221" s="75" t="e">
        <f>VLOOKUP(B221,'Step 1 - Facility and Survey'!$A$8:$L$400,12,FALSE)</f>
        <v>#N/A</v>
      </c>
      <c r="D221" s="9"/>
      <c r="E221" s="19"/>
      <c r="F221" s="54"/>
      <c r="G221" s="9"/>
      <c r="H221" s="9"/>
      <c r="I221" s="63"/>
      <c r="J221" s="9"/>
      <c r="K221" s="9"/>
      <c r="L221" s="9"/>
      <c r="M221" s="9"/>
      <c r="N221" s="9"/>
      <c r="O221" s="50"/>
      <c r="P221" s="50"/>
      <c r="Q221" s="51"/>
      <c r="R221" s="34"/>
      <c r="S221" s="28" t="b">
        <f t="shared" si="9"/>
        <v>0</v>
      </c>
      <c r="T221" s="28" t="b">
        <f t="shared" si="11"/>
        <v>0</v>
      </c>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row>
    <row r="222" spans="1:75">
      <c r="A222" s="42" t="str">
        <f t="shared" si="10"/>
        <v/>
      </c>
      <c r="B222" s="50"/>
      <c r="C222" s="75" t="e">
        <f>VLOOKUP(B222,'Step 1 - Facility and Survey'!$A$8:$L$400,12,FALSE)</f>
        <v>#N/A</v>
      </c>
      <c r="D222" s="9"/>
      <c r="E222" s="19"/>
      <c r="F222" s="54"/>
      <c r="G222" s="9"/>
      <c r="H222" s="9"/>
      <c r="I222" s="63"/>
      <c r="J222" s="9"/>
      <c r="K222" s="9"/>
      <c r="L222" s="9"/>
      <c r="M222" s="9"/>
      <c r="N222" s="9"/>
      <c r="O222" s="50"/>
      <c r="P222" s="50"/>
      <c r="Q222" s="51"/>
      <c r="R222" s="34"/>
      <c r="S222" s="28" t="b">
        <f t="shared" si="9"/>
        <v>0</v>
      </c>
      <c r="T222" s="28" t="b">
        <f t="shared" si="11"/>
        <v>0</v>
      </c>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row>
    <row r="223" spans="1:75">
      <c r="A223" s="42" t="str">
        <f t="shared" si="10"/>
        <v/>
      </c>
      <c r="B223" s="50"/>
      <c r="C223" s="75" t="e">
        <f>VLOOKUP(B223,'Step 1 - Facility and Survey'!$A$8:$L$400,12,FALSE)</f>
        <v>#N/A</v>
      </c>
      <c r="D223" s="9"/>
      <c r="E223" s="19"/>
      <c r="F223" s="54"/>
      <c r="G223" s="9"/>
      <c r="H223" s="9"/>
      <c r="I223" s="63"/>
      <c r="J223" s="9"/>
      <c r="K223" s="9"/>
      <c r="L223" s="9"/>
      <c r="M223" s="9"/>
      <c r="N223" s="9"/>
      <c r="O223" s="50"/>
      <c r="P223" s="50"/>
      <c r="Q223" s="51"/>
      <c r="R223" s="34"/>
      <c r="S223" s="28" t="b">
        <f t="shared" si="9"/>
        <v>0</v>
      </c>
      <c r="T223" s="28" t="b">
        <f t="shared" si="11"/>
        <v>0</v>
      </c>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c r="BM223" s="21"/>
      <c r="BN223" s="21"/>
      <c r="BO223" s="21"/>
      <c r="BP223" s="21"/>
      <c r="BQ223" s="21"/>
      <c r="BR223" s="21"/>
      <c r="BS223" s="21"/>
      <c r="BT223" s="21"/>
      <c r="BU223" s="21"/>
      <c r="BV223" s="21"/>
      <c r="BW223" s="21"/>
    </row>
    <row r="224" spans="1:75">
      <c r="A224" s="42" t="str">
        <f t="shared" si="10"/>
        <v/>
      </c>
      <c r="B224" s="50"/>
      <c r="C224" s="75" t="e">
        <f>VLOOKUP(B224,'Step 1 - Facility and Survey'!$A$8:$L$400,12,FALSE)</f>
        <v>#N/A</v>
      </c>
      <c r="D224" s="9"/>
      <c r="E224" s="19"/>
      <c r="F224" s="54"/>
      <c r="G224" s="9"/>
      <c r="H224" s="9"/>
      <c r="I224" s="63"/>
      <c r="J224" s="9"/>
      <c r="K224" s="9"/>
      <c r="L224" s="9"/>
      <c r="M224" s="9"/>
      <c r="N224" s="9"/>
      <c r="O224" s="50"/>
      <c r="P224" s="50"/>
      <c r="Q224" s="51"/>
      <c r="R224" s="34"/>
      <c r="S224" s="28" t="b">
        <f t="shared" si="9"/>
        <v>0</v>
      </c>
      <c r="T224" s="28" t="b">
        <f t="shared" si="11"/>
        <v>0</v>
      </c>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row>
    <row r="225" spans="1:75">
      <c r="A225" s="42" t="str">
        <f t="shared" si="10"/>
        <v/>
      </c>
      <c r="B225" s="50"/>
      <c r="C225" s="75" t="e">
        <f>VLOOKUP(B225,'Step 1 - Facility and Survey'!$A$8:$L$400,12,FALSE)</f>
        <v>#N/A</v>
      </c>
      <c r="D225" s="9"/>
      <c r="E225" s="19"/>
      <c r="F225" s="54"/>
      <c r="G225" s="9"/>
      <c r="H225" s="9"/>
      <c r="I225" s="63"/>
      <c r="J225" s="9"/>
      <c r="K225" s="9"/>
      <c r="L225" s="9"/>
      <c r="M225" s="9"/>
      <c r="N225" s="9"/>
      <c r="O225" s="50"/>
      <c r="P225" s="50"/>
      <c r="Q225" s="51"/>
      <c r="R225" s="34"/>
      <c r="S225" s="28" t="b">
        <f t="shared" si="9"/>
        <v>0</v>
      </c>
      <c r="T225" s="28" t="b">
        <f t="shared" si="11"/>
        <v>0</v>
      </c>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1"/>
      <c r="BV225" s="21"/>
      <c r="BW225" s="21"/>
    </row>
    <row r="226" spans="1:75">
      <c r="A226" s="42" t="str">
        <f t="shared" si="10"/>
        <v/>
      </c>
      <c r="B226" s="50"/>
      <c r="C226" s="75" t="e">
        <f>VLOOKUP(B226,'Step 1 - Facility and Survey'!$A$8:$L$400,12,FALSE)</f>
        <v>#N/A</v>
      </c>
      <c r="D226" s="9"/>
      <c r="E226" s="19"/>
      <c r="F226" s="54"/>
      <c r="G226" s="9"/>
      <c r="H226" s="9"/>
      <c r="I226" s="63"/>
      <c r="J226" s="9"/>
      <c r="K226" s="9"/>
      <c r="L226" s="9"/>
      <c r="M226" s="9"/>
      <c r="N226" s="9"/>
      <c r="O226" s="50"/>
      <c r="P226" s="50"/>
      <c r="Q226" s="51"/>
      <c r="R226" s="34"/>
      <c r="S226" s="28" t="b">
        <f t="shared" si="9"/>
        <v>0</v>
      </c>
      <c r="T226" s="28" t="b">
        <f t="shared" si="11"/>
        <v>0</v>
      </c>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row>
    <row r="227" spans="1:75">
      <c r="A227" s="42" t="str">
        <f t="shared" si="10"/>
        <v/>
      </c>
      <c r="B227" s="50"/>
      <c r="C227" s="75" t="e">
        <f>VLOOKUP(B227,'Step 1 - Facility and Survey'!$A$8:$L$400,12,FALSE)</f>
        <v>#N/A</v>
      </c>
      <c r="D227" s="9"/>
      <c r="E227" s="19"/>
      <c r="F227" s="54"/>
      <c r="G227" s="9"/>
      <c r="H227" s="9"/>
      <c r="I227" s="63"/>
      <c r="J227" s="9"/>
      <c r="K227" s="9"/>
      <c r="L227" s="9"/>
      <c r="M227" s="9"/>
      <c r="N227" s="9"/>
      <c r="O227" s="50"/>
      <c r="P227" s="50"/>
      <c r="Q227" s="51"/>
      <c r="R227" s="34"/>
      <c r="S227" s="28" t="b">
        <f t="shared" si="9"/>
        <v>0</v>
      </c>
      <c r="T227" s="28" t="b">
        <f t="shared" si="11"/>
        <v>0</v>
      </c>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1"/>
      <c r="BV227" s="21"/>
      <c r="BW227" s="21"/>
    </row>
    <row r="228" spans="1:75">
      <c r="A228" s="42" t="str">
        <f t="shared" si="10"/>
        <v/>
      </c>
      <c r="B228" s="50"/>
      <c r="C228" s="75" t="e">
        <f>VLOOKUP(B228,'Step 1 - Facility and Survey'!$A$8:$L$400,12,FALSE)</f>
        <v>#N/A</v>
      </c>
      <c r="D228" s="9"/>
      <c r="E228" s="19"/>
      <c r="F228" s="54"/>
      <c r="G228" s="9"/>
      <c r="H228" s="9"/>
      <c r="I228" s="63"/>
      <c r="J228" s="9"/>
      <c r="K228" s="9"/>
      <c r="L228" s="9"/>
      <c r="M228" s="9"/>
      <c r="N228" s="9"/>
      <c r="O228" s="50"/>
      <c r="P228" s="50"/>
      <c r="Q228" s="51"/>
      <c r="R228" s="34"/>
      <c r="S228" s="28" t="b">
        <f t="shared" si="9"/>
        <v>0</v>
      </c>
      <c r="T228" s="28" t="b">
        <f t="shared" si="11"/>
        <v>0</v>
      </c>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row>
    <row r="229" spans="1:75">
      <c r="A229" s="42" t="str">
        <f t="shared" si="10"/>
        <v/>
      </c>
      <c r="B229" s="50"/>
      <c r="C229" s="75" t="e">
        <f>VLOOKUP(B229,'Step 1 - Facility and Survey'!$A$8:$L$400,12,FALSE)</f>
        <v>#N/A</v>
      </c>
      <c r="D229" s="9"/>
      <c r="E229" s="19"/>
      <c r="F229" s="54"/>
      <c r="G229" s="9"/>
      <c r="H229" s="9"/>
      <c r="I229" s="63"/>
      <c r="J229" s="9"/>
      <c r="K229" s="9"/>
      <c r="L229" s="9"/>
      <c r="M229" s="9"/>
      <c r="N229" s="9"/>
      <c r="O229" s="50"/>
      <c r="P229" s="50"/>
      <c r="Q229" s="51"/>
      <c r="R229" s="34"/>
      <c r="S229" s="28" t="b">
        <f t="shared" si="9"/>
        <v>0</v>
      </c>
      <c r="T229" s="28" t="b">
        <f t="shared" si="11"/>
        <v>0</v>
      </c>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1"/>
      <c r="BV229" s="21"/>
      <c r="BW229" s="21"/>
    </row>
    <row r="230" spans="1:75">
      <c r="A230" s="42" t="str">
        <f t="shared" si="10"/>
        <v/>
      </c>
      <c r="B230" s="50"/>
      <c r="C230" s="75" t="e">
        <f>VLOOKUP(B230,'Step 1 - Facility and Survey'!$A$8:$L$400,12,FALSE)</f>
        <v>#N/A</v>
      </c>
      <c r="D230" s="9"/>
      <c r="E230" s="19"/>
      <c r="F230" s="54"/>
      <c r="G230" s="9"/>
      <c r="H230" s="9"/>
      <c r="I230" s="63"/>
      <c r="J230" s="9"/>
      <c r="K230" s="9"/>
      <c r="L230" s="9"/>
      <c r="M230" s="9"/>
      <c r="N230" s="9"/>
      <c r="O230" s="50"/>
      <c r="P230" s="50"/>
      <c r="Q230" s="51"/>
      <c r="R230" s="34"/>
      <c r="S230" s="28" t="b">
        <f t="shared" si="9"/>
        <v>0</v>
      </c>
      <c r="T230" s="28" t="b">
        <f t="shared" si="11"/>
        <v>0</v>
      </c>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row>
    <row r="231" spans="1:75">
      <c r="A231" s="42" t="str">
        <f t="shared" si="10"/>
        <v/>
      </c>
      <c r="B231" s="50"/>
      <c r="C231" s="75" t="e">
        <f>VLOOKUP(B231,'Step 1 - Facility and Survey'!$A$8:$L$400,12,FALSE)</f>
        <v>#N/A</v>
      </c>
      <c r="D231" s="9"/>
      <c r="E231" s="19"/>
      <c r="F231" s="54"/>
      <c r="G231" s="9"/>
      <c r="H231" s="9"/>
      <c r="I231" s="63"/>
      <c r="J231" s="9"/>
      <c r="K231" s="9"/>
      <c r="L231" s="9"/>
      <c r="M231" s="9"/>
      <c r="N231" s="9"/>
      <c r="O231" s="50"/>
      <c r="P231" s="50"/>
      <c r="Q231" s="51"/>
      <c r="R231" s="34"/>
      <c r="S231" s="28" t="b">
        <f t="shared" si="9"/>
        <v>0</v>
      </c>
      <c r="T231" s="28" t="b">
        <f t="shared" si="11"/>
        <v>0</v>
      </c>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row>
    <row r="232" spans="1:75">
      <c r="A232" s="42" t="str">
        <f t="shared" si="10"/>
        <v/>
      </c>
      <c r="B232" s="50"/>
      <c r="C232" s="75" t="e">
        <f>VLOOKUP(B232,'Step 1 - Facility and Survey'!$A$8:$L$400,12,FALSE)</f>
        <v>#N/A</v>
      </c>
      <c r="D232" s="9"/>
      <c r="E232" s="19"/>
      <c r="F232" s="54"/>
      <c r="G232" s="9"/>
      <c r="H232" s="9"/>
      <c r="I232" s="63"/>
      <c r="J232" s="9"/>
      <c r="K232" s="9"/>
      <c r="L232" s="9"/>
      <c r="M232" s="9"/>
      <c r="N232" s="9"/>
      <c r="O232" s="50"/>
      <c r="P232" s="50"/>
      <c r="Q232" s="51"/>
      <c r="R232" s="34"/>
      <c r="S232" s="28" t="b">
        <f t="shared" si="9"/>
        <v>0</v>
      </c>
      <c r="T232" s="28" t="b">
        <f t="shared" si="11"/>
        <v>0</v>
      </c>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row>
    <row r="233" spans="1:75">
      <c r="A233" s="42" t="str">
        <f t="shared" si="10"/>
        <v/>
      </c>
      <c r="B233" s="50"/>
      <c r="C233" s="75" t="e">
        <f>VLOOKUP(B233,'Step 1 - Facility and Survey'!$A$8:$L$400,12,FALSE)</f>
        <v>#N/A</v>
      </c>
      <c r="D233" s="9"/>
      <c r="E233" s="19"/>
      <c r="F233" s="54"/>
      <c r="G233" s="9"/>
      <c r="H233" s="9"/>
      <c r="I233" s="63"/>
      <c r="J233" s="9"/>
      <c r="K233" s="9"/>
      <c r="L233" s="9"/>
      <c r="M233" s="9"/>
      <c r="N233" s="9"/>
      <c r="O233" s="50"/>
      <c r="P233" s="50"/>
      <c r="Q233" s="51"/>
      <c r="R233" s="34"/>
      <c r="S233" s="28" t="b">
        <f t="shared" si="9"/>
        <v>0</v>
      </c>
      <c r="T233" s="28" t="b">
        <f t="shared" si="11"/>
        <v>0</v>
      </c>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row>
    <row r="234" spans="1:75">
      <c r="A234" s="42" t="str">
        <f t="shared" si="10"/>
        <v/>
      </c>
      <c r="B234" s="50"/>
      <c r="C234" s="75" t="e">
        <f>VLOOKUP(B234,'Step 1 - Facility and Survey'!$A$8:$L$400,12,FALSE)</f>
        <v>#N/A</v>
      </c>
      <c r="D234" s="9"/>
      <c r="E234" s="19"/>
      <c r="F234" s="54"/>
      <c r="G234" s="9"/>
      <c r="H234" s="9"/>
      <c r="I234" s="63"/>
      <c r="J234" s="9"/>
      <c r="K234" s="9"/>
      <c r="L234" s="9"/>
      <c r="M234" s="9"/>
      <c r="N234" s="9"/>
      <c r="O234" s="50"/>
      <c r="P234" s="50"/>
      <c r="Q234" s="51"/>
      <c r="R234" s="34"/>
      <c r="S234" s="28" t="b">
        <f t="shared" si="9"/>
        <v>0</v>
      </c>
      <c r="T234" s="28" t="b">
        <f t="shared" si="11"/>
        <v>0</v>
      </c>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row>
    <row r="235" spans="1:75">
      <c r="A235" s="42" t="str">
        <f t="shared" si="10"/>
        <v/>
      </c>
      <c r="B235" s="50"/>
      <c r="C235" s="75" t="e">
        <f>VLOOKUP(B235,'Step 1 - Facility and Survey'!$A$8:$L$400,12,FALSE)</f>
        <v>#N/A</v>
      </c>
      <c r="D235" s="9"/>
      <c r="E235" s="19"/>
      <c r="F235" s="54"/>
      <c r="G235" s="9"/>
      <c r="H235" s="9"/>
      <c r="I235" s="63"/>
      <c r="J235" s="9"/>
      <c r="K235" s="9"/>
      <c r="L235" s="9"/>
      <c r="M235" s="9"/>
      <c r="N235" s="9"/>
      <c r="O235" s="50"/>
      <c r="P235" s="50"/>
      <c r="Q235" s="51"/>
      <c r="R235" s="34"/>
      <c r="S235" s="28" t="b">
        <f t="shared" si="9"/>
        <v>0</v>
      </c>
      <c r="T235" s="28" t="b">
        <f t="shared" si="11"/>
        <v>0</v>
      </c>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row>
    <row r="236" spans="1:75">
      <c r="A236" s="42" t="str">
        <f t="shared" si="10"/>
        <v/>
      </c>
      <c r="B236" s="50"/>
      <c r="C236" s="75" t="e">
        <f>VLOOKUP(B236,'Step 1 - Facility and Survey'!$A$8:$L$400,12,FALSE)</f>
        <v>#N/A</v>
      </c>
      <c r="D236" s="9"/>
      <c r="E236" s="19"/>
      <c r="F236" s="54"/>
      <c r="G236" s="9"/>
      <c r="H236" s="9"/>
      <c r="I236" s="63"/>
      <c r="J236" s="9"/>
      <c r="K236" s="9"/>
      <c r="L236" s="9"/>
      <c r="M236" s="9"/>
      <c r="N236" s="9"/>
      <c r="O236" s="50"/>
      <c r="P236" s="50"/>
      <c r="Q236" s="51"/>
      <c r="R236" s="34"/>
      <c r="S236" s="28" t="b">
        <f t="shared" si="9"/>
        <v>0</v>
      </c>
      <c r="T236" s="28" t="b">
        <f t="shared" si="11"/>
        <v>0</v>
      </c>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row>
    <row r="237" spans="1:75">
      <c r="A237" s="42" t="str">
        <f t="shared" si="10"/>
        <v/>
      </c>
      <c r="B237" s="50"/>
      <c r="C237" s="75" t="e">
        <f>VLOOKUP(B237,'Step 1 - Facility and Survey'!$A$8:$L$400,12,FALSE)</f>
        <v>#N/A</v>
      </c>
      <c r="D237" s="9"/>
      <c r="E237" s="19"/>
      <c r="F237" s="54"/>
      <c r="G237" s="9"/>
      <c r="H237" s="9"/>
      <c r="I237" s="63"/>
      <c r="J237" s="9"/>
      <c r="K237" s="9"/>
      <c r="L237" s="9"/>
      <c r="M237" s="9"/>
      <c r="N237" s="9"/>
      <c r="O237" s="50"/>
      <c r="P237" s="50"/>
      <c r="Q237" s="51"/>
      <c r="R237" s="34"/>
      <c r="S237" s="28" t="b">
        <f t="shared" si="9"/>
        <v>0</v>
      </c>
      <c r="T237" s="28" t="b">
        <f t="shared" si="11"/>
        <v>0</v>
      </c>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row>
    <row r="238" spans="1:75">
      <c r="A238" s="42" t="str">
        <f t="shared" si="10"/>
        <v/>
      </c>
      <c r="B238" s="50"/>
      <c r="C238" s="75" t="e">
        <f>VLOOKUP(B238,'Step 1 - Facility and Survey'!$A$8:$L$400,12,FALSE)</f>
        <v>#N/A</v>
      </c>
      <c r="D238" s="9"/>
      <c r="E238" s="19"/>
      <c r="F238" s="54"/>
      <c r="G238" s="9"/>
      <c r="H238" s="9"/>
      <c r="I238" s="63"/>
      <c r="J238" s="9"/>
      <c r="K238" s="9"/>
      <c r="L238" s="9"/>
      <c r="M238" s="9"/>
      <c r="N238" s="9"/>
      <c r="O238" s="50"/>
      <c r="P238" s="50"/>
      <c r="Q238" s="51"/>
      <c r="R238" s="34"/>
      <c r="S238" s="28" t="b">
        <f t="shared" si="9"/>
        <v>0</v>
      </c>
      <c r="T238" s="28" t="b">
        <f t="shared" si="11"/>
        <v>0</v>
      </c>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1"/>
      <c r="BV238" s="21"/>
      <c r="BW238" s="21"/>
    </row>
    <row r="239" spans="1:75">
      <c r="A239" s="42" t="str">
        <f t="shared" si="10"/>
        <v/>
      </c>
      <c r="B239" s="50"/>
      <c r="C239" s="75" t="e">
        <f>VLOOKUP(B239,'Step 1 - Facility and Survey'!$A$8:$L$400,12,FALSE)</f>
        <v>#N/A</v>
      </c>
      <c r="D239" s="9"/>
      <c r="E239" s="19"/>
      <c r="F239" s="54"/>
      <c r="G239" s="9"/>
      <c r="H239" s="9"/>
      <c r="I239" s="63"/>
      <c r="J239" s="9"/>
      <c r="K239" s="9"/>
      <c r="L239" s="9"/>
      <c r="M239" s="9"/>
      <c r="N239" s="9"/>
      <c r="O239" s="50"/>
      <c r="P239" s="50"/>
      <c r="Q239" s="51"/>
      <c r="R239" s="34"/>
      <c r="S239" s="28" t="b">
        <f t="shared" si="9"/>
        <v>0</v>
      </c>
      <c r="T239" s="28" t="b">
        <f t="shared" si="11"/>
        <v>0</v>
      </c>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row>
    <row r="240" spans="1:75">
      <c r="A240" s="42" t="str">
        <f t="shared" si="10"/>
        <v/>
      </c>
      <c r="B240" s="50"/>
      <c r="C240" s="75" t="e">
        <f>VLOOKUP(B240,'Step 1 - Facility and Survey'!$A$8:$L$400,12,FALSE)</f>
        <v>#N/A</v>
      </c>
      <c r="D240" s="9"/>
      <c r="E240" s="19"/>
      <c r="F240" s="54"/>
      <c r="G240" s="9"/>
      <c r="H240" s="9"/>
      <c r="I240" s="63"/>
      <c r="J240" s="9"/>
      <c r="K240" s="9"/>
      <c r="L240" s="9"/>
      <c r="M240" s="9"/>
      <c r="N240" s="9"/>
      <c r="O240" s="50"/>
      <c r="P240" s="50"/>
      <c r="Q240" s="51"/>
      <c r="R240" s="34"/>
      <c r="S240" s="28" t="b">
        <f t="shared" si="9"/>
        <v>0</v>
      </c>
      <c r="T240" s="28" t="b">
        <f t="shared" si="11"/>
        <v>0</v>
      </c>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row>
    <row r="241" spans="1:75">
      <c r="A241" s="42" t="str">
        <f t="shared" si="10"/>
        <v/>
      </c>
      <c r="B241" s="50"/>
      <c r="C241" s="75" t="e">
        <f>VLOOKUP(B241,'Step 1 - Facility and Survey'!$A$8:$L$400,12,FALSE)</f>
        <v>#N/A</v>
      </c>
      <c r="D241" s="9"/>
      <c r="E241" s="19"/>
      <c r="F241" s="54"/>
      <c r="G241" s="9"/>
      <c r="H241" s="9"/>
      <c r="I241" s="63"/>
      <c r="J241" s="9"/>
      <c r="K241" s="9"/>
      <c r="L241" s="9"/>
      <c r="M241" s="9"/>
      <c r="N241" s="9"/>
      <c r="O241" s="50"/>
      <c r="P241" s="50"/>
      <c r="Q241" s="51"/>
      <c r="R241" s="34"/>
      <c r="S241" s="28" t="b">
        <f t="shared" si="9"/>
        <v>0</v>
      </c>
      <c r="T241" s="28" t="b">
        <f t="shared" si="11"/>
        <v>0</v>
      </c>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1"/>
      <c r="BN241" s="21"/>
      <c r="BO241" s="21"/>
      <c r="BP241" s="21"/>
      <c r="BQ241" s="21"/>
      <c r="BR241" s="21"/>
      <c r="BS241" s="21"/>
      <c r="BT241" s="21"/>
      <c r="BU241" s="21"/>
      <c r="BV241" s="21"/>
      <c r="BW241" s="21"/>
    </row>
    <row r="242" spans="1:75">
      <c r="A242" s="42" t="str">
        <f t="shared" si="10"/>
        <v/>
      </c>
      <c r="B242" s="50"/>
      <c r="C242" s="75" t="e">
        <f>VLOOKUP(B242,'Step 1 - Facility and Survey'!$A$8:$L$400,12,FALSE)</f>
        <v>#N/A</v>
      </c>
      <c r="D242" s="9"/>
      <c r="E242" s="19"/>
      <c r="F242" s="54"/>
      <c r="G242" s="9"/>
      <c r="H242" s="9"/>
      <c r="I242" s="63"/>
      <c r="J242" s="9"/>
      <c r="K242" s="9"/>
      <c r="L242" s="9"/>
      <c r="M242" s="9"/>
      <c r="N242" s="9"/>
      <c r="O242" s="50"/>
      <c r="P242" s="50"/>
      <c r="Q242" s="51"/>
      <c r="R242" s="34"/>
      <c r="S242" s="28" t="b">
        <f t="shared" si="9"/>
        <v>0</v>
      </c>
      <c r="T242" s="28" t="b">
        <f t="shared" si="11"/>
        <v>0</v>
      </c>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1"/>
      <c r="BV242" s="21"/>
      <c r="BW242" s="21"/>
    </row>
    <row r="243" spans="1:75">
      <c r="A243" s="42" t="str">
        <f t="shared" si="10"/>
        <v/>
      </c>
      <c r="B243" s="50"/>
      <c r="C243" s="75" t="e">
        <f>VLOOKUP(B243,'Step 1 - Facility and Survey'!$A$8:$L$400,12,FALSE)</f>
        <v>#N/A</v>
      </c>
      <c r="D243" s="9"/>
      <c r="E243" s="19"/>
      <c r="F243" s="54"/>
      <c r="G243" s="9"/>
      <c r="H243" s="9"/>
      <c r="I243" s="63"/>
      <c r="J243" s="9"/>
      <c r="K243" s="9"/>
      <c r="L243" s="9"/>
      <c r="M243" s="9"/>
      <c r="N243" s="9"/>
      <c r="O243" s="50"/>
      <c r="P243" s="50"/>
      <c r="Q243" s="51"/>
      <c r="R243" s="34"/>
      <c r="S243" s="28" t="b">
        <f t="shared" si="9"/>
        <v>0</v>
      </c>
      <c r="T243" s="28" t="b">
        <f t="shared" si="11"/>
        <v>0</v>
      </c>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1"/>
      <c r="BN243" s="21"/>
      <c r="BO243" s="21"/>
      <c r="BP243" s="21"/>
      <c r="BQ243" s="21"/>
      <c r="BR243" s="21"/>
      <c r="BS243" s="21"/>
      <c r="BT243" s="21"/>
      <c r="BU243" s="21"/>
      <c r="BV243" s="21"/>
      <c r="BW243" s="21"/>
    </row>
    <row r="244" spans="1:75">
      <c r="A244" s="42" t="str">
        <f t="shared" si="10"/>
        <v/>
      </c>
      <c r="B244" s="50"/>
      <c r="C244" s="75" t="e">
        <f>VLOOKUP(B244,'Step 1 - Facility and Survey'!$A$8:$L$400,12,FALSE)</f>
        <v>#N/A</v>
      </c>
      <c r="D244" s="9"/>
      <c r="E244" s="19"/>
      <c r="F244" s="54"/>
      <c r="G244" s="9"/>
      <c r="H244" s="9"/>
      <c r="I244" s="63"/>
      <c r="J244" s="9"/>
      <c r="K244" s="9"/>
      <c r="L244" s="9"/>
      <c r="M244" s="9"/>
      <c r="N244" s="9"/>
      <c r="O244" s="50"/>
      <c r="P244" s="50"/>
      <c r="Q244" s="51"/>
      <c r="R244" s="34"/>
      <c r="S244" s="28" t="b">
        <f t="shared" si="9"/>
        <v>0</v>
      </c>
      <c r="T244" s="28" t="b">
        <f t="shared" si="11"/>
        <v>0</v>
      </c>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c r="BL244" s="21"/>
      <c r="BM244" s="21"/>
      <c r="BN244" s="21"/>
      <c r="BO244" s="21"/>
      <c r="BP244" s="21"/>
      <c r="BQ244" s="21"/>
      <c r="BR244" s="21"/>
      <c r="BS244" s="21"/>
      <c r="BT244" s="21"/>
      <c r="BU244" s="21"/>
      <c r="BV244" s="21"/>
      <c r="BW244" s="21"/>
    </row>
    <row r="245" spans="1:75">
      <c r="A245" s="42" t="str">
        <f t="shared" si="10"/>
        <v/>
      </c>
      <c r="B245" s="50"/>
      <c r="C245" s="75" t="e">
        <f>VLOOKUP(B245,'Step 1 - Facility and Survey'!$A$8:$L$400,12,FALSE)</f>
        <v>#N/A</v>
      </c>
      <c r="D245" s="9"/>
      <c r="E245" s="19"/>
      <c r="F245" s="54"/>
      <c r="G245" s="9"/>
      <c r="H245" s="9"/>
      <c r="I245" s="63"/>
      <c r="J245" s="9"/>
      <c r="K245" s="9"/>
      <c r="L245" s="9"/>
      <c r="M245" s="9"/>
      <c r="N245" s="9"/>
      <c r="O245" s="50"/>
      <c r="P245" s="50"/>
      <c r="Q245" s="51"/>
      <c r="R245" s="34"/>
      <c r="S245" s="28" t="b">
        <f t="shared" si="9"/>
        <v>0</v>
      </c>
      <c r="T245" s="28" t="b">
        <f t="shared" si="11"/>
        <v>0</v>
      </c>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c r="BM245" s="21"/>
      <c r="BN245" s="21"/>
      <c r="BO245" s="21"/>
      <c r="BP245" s="21"/>
      <c r="BQ245" s="21"/>
      <c r="BR245" s="21"/>
      <c r="BS245" s="21"/>
      <c r="BT245" s="21"/>
      <c r="BU245" s="21"/>
      <c r="BV245" s="21"/>
      <c r="BW245" s="21"/>
    </row>
    <row r="246" spans="1:75">
      <c r="A246" s="42" t="str">
        <f t="shared" si="10"/>
        <v/>
      </c>
      <c r="B246" s="50"/>
      <c r="C246" s="75" t="e">
        <f>VLOOKUP(B246,'Step 1 - Facility and Survey'!$A$8:$L$400,12,FALSE)</f>
        <v>#N/A</v>
      </c>
      <c r="D246" s="9"/>
      <c r="E246" s="19"/>
      <c r="F246" s="54"/>
      <c r="G246" s="9"/>
      <c r="H246" s="9"/>
      <c r="I246" s="63"/>
      <c r="J246" s="9"/>
      <c r="K246" s="9"/>
      <c r="L246" s="9"/>
      <c r="M246" s="9"/>
      <c r="N246" s="9"/>
      <c r="O246" s="50"/>
      <c r="P246" s="50"/>
      <c r="Q246" s="51"/>
      <c r="R246" s="34"/>
      <c r="S246" s="28" t="b">
        <f t="shared" si="9"/>
        <v>0</v>
      </c>
      <c r="T246" s="28" t="b">
        <f t="shared" si="11"/>
        <v>0</v>
      </c>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row>
    <row r="247" spans="1:75">
      <c r="A247" s="42" t="str">
        <f t="shared" si="10"/>
        <v/>
      </c>
      <c r="B247" s="50"/>
      <c r="C247" s="75" t="e">
        <f>VLOOKUP(B247,'Step 1 - Facility and Survey'!$A$8:$L$400,12,FALSE)</f>
        <v>#N/A</v>
      </c>
      <c r="D247" s="9"/>
      <c r="E247" s="19"/>
      <c r="F247" s="54"/>
      <c r="G247" s="9"/>
      <c r="H247" s="9"/>
      <c r="I247" s="63"/>
      <c r="J247" s="9"/>
      <c r="K247" s="9"/>
      <c r="L247" s="9"/>
      <c r="M247" s="9"/>
      <c r="N247" s="9"/>
      <c r="O247" s="50"/>
      <c r="P247" s="50"/>
      <c r="Q247" s="51"/>
      <c r="R247" s="34"/>
      <c r="S247" s="28" t="b">
        <f t="shared" si="9"/>
        <v>0</v>
      </c>
      <c r="T247" s="28" t="b">
        <f t="shared" si="11"/>
        <v>0</v>
      </c>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1"/>
      <c r="BN247" s="21"/>
      <c r="BO247" s="21"/>
      <c r="BP247" s="21"/>
      <c r="BQ247" s="21"/>
      <c r="BR247" s="21"/>
      <c r="BS247" s="21"/>
      <c r="BT247" s="21"/>
      <c r="BU247" s="21"/>
      <c r="BV247" s="21"/>
      <c r="BW247" s="21"/>
    </row>
    <row r="248" spans="1:75">
      <c r="A248" s="42" t="str">
        <f t="shared" si="10"/>
        <v/>
      </c>
      <c r="B248" s="50"/>
      <c r="C248" s="75" t="e">
        <f>VLOOKUP(B248,'Step 1 - Facility and Survey'!$A$8:$L$400,12,FALSE)</f>
        <v>#N/A</v>
      </c>
      <c r="D248" s="9"/>
      <c r="E248" s="19"/>
      <c r="F248" s="54"/>
      <c r="G248" s="9"/>
      <c r="H248" s="9"/>
      <c r="I248" s="63"/>
      <c r="J248" s="9"/>
      <c r="K248" s="9"/>
      <c r="L248" s="9"/>
      <c r="M248" s="9"/>
      <c r="N248" s="9"/>
      <c r="O248" s="50"/>
      <c r="P248" s="50"/>
      <c r="Q248" s="51"/>
      <c r="R248" s="34"/>
      <c r="S248" s="28" t="b">
        <f t="shared" si="9"/>
        <v>0</v>
      </c>
      <c r="T248" s="28" t="b">
        <f t="shared" si="11"/>
        <v>0</v>
      </c>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21"/>
      <c r="BU248" s="21"/>
      <c r="BV248" s="21"/>
      <c r="BW248" s="21"/>
    </row>
    <row r="249" spans="1:75">
      <c r="A249" s="42" t="str">
        <f t="shared" si="10"/>
        <v/>
      </c>
      <c r="B249" s="50"/>
      <c r="C249" s="75" t="e">
        <f>VLOOKUP(B249,'Step 1 - Facility and Survey'!$A$8:$L$400,12,FALSE)</f>
        <v>#N/A</v>
      </c>
      <c r="D249" s="9"/>
      <c r="E249" s="19"/>
      <c r="F249" s="54"/>
      <c r="G249" s="9"/>
      <c r="H249" s="9"/>
      <c r="I249" s="63"/>
      <c r="J249" s="9"/>
      <c r="K249" s="9"/>
      <c r="L249" s="9"/>
      <c r="M249" s="9"/>
      <c r="N249" s="9"/>
      <c r="O249" s="50"/>
      <c r="P249" s="50"/>
      <c r="Q249" s="51"/>
      <c r="R249" s="34"/>
      <c r="S249" s="28" t="b">
        <f t="shared" si="9"/>
        <v>0</v>
      </c>
      <c r="T249" s="28" t="b">
        <f t="shared" si="11"/>
        <v>0</v>
      </c>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1"/>
      <c r="BC249" s="21"/>
      <c r="BD249" s="21"/>
      <c r="BE249" s="21"/>
      <c r="BF249" s="21"/>
      <c r="BG249" s="21"/>
      <c r="BH249" s="21"/>
      <c r="BI249" s="21"/>
      <c r="BJ249" s="21"/>
      <c r="BK249" s="21"/>
      <c r="BL249" s="21"/>
      <c r="BM249" s="21"/>
      <c r="BN249" s="21"/>
      <c r="BO249" s="21"/>
      <c r="BP249" s="21"/>
      <c r="BQ249" s="21"/>
      <c r="BR249" s="21"/>
      <c r="BS249" s="21"/>
      <c r="BT249" s="21"/>
      <c r="BU249" s="21"/>
      <c r="BV249" s="21"/>
      <c r="BW249" s="21"/>
    </row>
    <row r="250" spans="1:75">
      <c r="A250" s="42" t="str">
        <f t="shared" si="10"/>
        <v/>
      </c>
      <c r="B250" s="50"/>
      <c r="C250" s="75" t="e">
        <f>VLOOKUP(B250,'Step 1 - Facility and Survey'!$A$8:$L$400,12,FALSE)</f>
        <v>#N/A</v>
      </c>
      <c r="D250" s="9"/>
      <c r="E250" s="19"/>
      <c r="F250" s="54"/>
      <c r="G250" s="9"/>
      <c r="H250" s="9"/>
      <c r="I250" s="63"/>
      <c r="J250" s="9"/>
      <c r="K250" s="9"/>
      <c r="L250" s="9"/>
      <c r="M250" s="9"/>
      <c r="N250" s="9"/>
      <c r="O250" s="50"/>
      <c r="P250" s="50"/>
      <c r="Q250" s="51"/>
      <c r="R250" s="34"/>
      <c r="S250" s="28" t="b">
        <f t="shared" si="9"/>
        <v>0</v>
      </c>
      <c r="T250" s="28" t="b">
        <f t="shared" si="11"/>
        <v>0</v>
      </c>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c r="BJ250" s="21"/>
      <c r="BK250" s="21"/>
      <c r="BL250" s="21"/>
      <c r="BM250" s="21"/>
      <c r="BN250" s="21"/>
      <c r="BO250" s="21"/>
      <c r="BP250" s="21"/>
      <c r="BQ250" s="21"/>
      <c r="BR250" s="21"/>
      <c r="BS250" s="21"/>
      <c r="BT250" s="21"/>
      <c r="BU250" s="21"/>
      <c r="BV250" s="21"/>
      <c r="BW250" s="21"/>
    </row>
    <row r="251" spans="1:75">
      <c r="A251" s="42" t="str">
        <f t="shared" si="10"/>
        <v/>
      </c>
      <c r="B251" s="50"/>
      <c r="C251" s="75" t="e">
        <f>VLOOKUP(B251,'Step 1 - Facility and Survey'!$A$8:$L$400,12,FALSE)</f>
        <v>#N/A</v>
      </c>
      <c r="D251" s="9"/>
      <c r="E251" s="19"/>
      <c r="F251" s="54"/>
      <c r="G251" s="9"/>
      <c r="H251" s="9"/>
      <c r="I251" s="63"/>
      <c r="J251" s="9"/>
      <c r="K251" s="9"/>
      <c r="L251" s="9"/>
      <c r="M251" s="9"/>
      <c r="N251" s="9"/>
      <c r="O251" s="50"/>
      <c r="P251" s="50"/>
      <c r="Q251" s="51"/>
      <c r="R251" s="34"/>
      <c r="S251" s="28" t="b">
        <f t="shared" si="9"/>
        <v>0</v>
      </c>
      <c r="T251" s="28" t="b">
        <f t="shared" si="11"/>
        <v>0</v>
      </c>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c r="AV251" s="21"/>
      <c r="AW251" s="21"/>
      <c r="AX251" s="21"/>
      <c r="AY251" s="21"/>
      <c r="AZ251" s="21"/>
      <c r="BA251" s="21"/>
      <c r="BB251" s="21"/>
      <c r="BC251" s="21"/>
      <c r="BD251" s="21"/>
      <c r="BE251" s="21"/>
      <c r="BF251" s="21"/>
      <c r="BG251" s="21"/>
      <c r="BH251" s="21"/>
      <c r="BI251" s="21"/>
      <c r="BJ251" s="21"/>
      <c r="BK251" s="21"/>
      <c r="BL251" s="21"/>
      <c r="BM251" s="21"/>
      <c r="BN251" s="21"/>
      <c r="BO251" s="21"/>
      <c r="BP251" s="21"/>
      <c r="BQ251" s="21"/>
      <c r="BR251" s="21"/>
      <c r="BS251" s="21"/>
      <c r="BT251" s="21"/>
      <c r="BU251" s="21"/>
      <c r="BV251" s="21"/>
      <c r="BW251" s="21"/>
    </row>
    <row r="252" spans="1:75">
      <c r="A252" s="42" t="str">
        <f t="shared" si="10"/>
        <v/>
      </c>
      <c r="B252" s="50"/>
      <c r="C252" s="75" t="e">
        <f>VLOOKUP(B252,'Step 1 - Facility and Survey'!$A$8:$L$400,12,FALSE)</f>
        <v>#N/A</v>
      </c>
      <c r="D252" s="9"/>
      <c r="E252" s="19"/>
      <c r="F252" s="54"/>
      <c r="G252" s="9"/>
      <c r="H252" s="9"/>
      <c r="I252" s="63"/>
      <c r="J252" s="9"/>
      <c r="K252" s="9"/>
      <c r="L252" s="9"/>
      <c r="M252" s="9"/>
      <c r="N252" s="9"/>
      <c r="O252" s="50"/>
      <c r="P252" s="50"/>
      <c r="Q252" s="51"/>
      <c r="R252" s="34"/>
      <c r="S252" s="28" t="b">
        <f t="shared" si="9"/>
        <v>0</v>
      </c>
      <c r="T252" s="28" t="b">
        <f t="shared" si="11"/>
        <v>0</v>
      </c>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c r="AV252" s="21"/>
      <c r="AW252" s="21"/>
      <c r="AX252" s="21"/>
      <c r="AY252" s="21"/>
      <c r="AZ252" s="21"/>
      <c r="BA252" s="21"/>
      <c r="BB252" s="21"/>
      <c r="BC252" s="21"/>
      <c r="BD252" s="21"/>
      <c r="BE252" s="21"/>
      <c r="BF252" s="21"/>
      <c r="BG252" s="21"/>
      <c r="BH252" s="21"/>
      <c r="BI252" s="21"/>
      <c r="BJ252" s="21"/>
      <c r="BK252" s="21"/>
      <c r="BL252" s="21"/>
      <c r="BM252" s="21"/>
      <c r="BN252" s="21"/>
      <c r="BO252" s="21"/>
      <c r="BP252" s="21"/>
      <c r="BQ252" s="21"/>
      <c r="BR252" s="21"/>
      <c r="BS252" s="21"/>
      <c r="BT252" s="21"/>
      <c r="BU252" s="21"/>
      <c r="BV252" s="21"/>
      <c r="BW252" s="21"/>
    </row>
    <row r="253" spans="1:75">
      <c r="A253" s="42" t="str">
        <f t="shared" si="10"/>
        <v/>
      </c>
      <c r="B253" s="50"/>
      <c r="C253" s="75" t="e">
        <f>VLOOKUP(B253,'Step 1 - Facility and Survey'!$A$8:$L$400,12,FALSE)</f>
        <v>#N/A</v>
      </c>
      <c r="D253" s="9"/>
      <c r="E253" s="19"/>
      <c r="F253" s="54"/>
      <c r="G253" s="9"/>
      <c r="H253" s="9"/>
      <c r="I253" s="63"/>
      <c r="J253" s="9"/>
      <c r="K253" s="9"/>
      <c r="L253" s="9"/>
      <c r="M253" s="9"/>
      <c r="N253" s="9"/>
      <c r="O253" s="50"/>
      <c r="P253" s="50"/>
      <c r="Q253" s="51"/>
      <c r="R253" s="34"/>
      <c r="S253" s="28" t="b">
        <f t="shared" si="9"/>
        <v>0</v>
      </c>
      <c r="T253" s="28" t="b">
        <f t="shared" si="11"/>
        <v>0</v>
      </c>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c r="AU253" s="21"/>
      <c r="AV253" s="21"/>
      <c r="AW253" s="21"/>
      <c r="AX253" s="21"/>
      <c r="AY253" s="21"/>
      <c r="AZ253" s="21"/>
      <c r="BA253" s="21"/>
      <c r="BB253" s="21"/>
      <c r="BC253" s="21"/>
      <c r="BD253" s="21"/>
      <c r="BE253" s="21"/>
      <c r="BF253" s="21"/>
      <c r="BG253" s="21"/>
      <c r="BH253" s="21"/>
      <c r="BI253" s="21"/>
      <c r="BJ253" s="21"/>
      <c r="BK253" s="21"/>
      <c r="BL253" s="21"/>
      <c r="BM253" s="21"/>
      <c r="BN253" s="21"/>
      <c r="BO253" s="21"/>
      <c r="BP253" s="21"/>
      <c r="BQ253" s="21"/>
      <c r="BR253" s="21"/>
      <c r="BS253" s="21"/>
      <c r="BT253" s="21"/>
      <c r="BU253" s="21"/>
      <c r="BV253" s="21"/>
      <c r="BW253" s="21"/>
    </row>
    <row r="254" spans="1:75">
      <c r="A254" s="42" t="str">
        <f t="shared" si="10"/>
        <v/>
      </c>
      <c r="B254" s="50"/>
      <c r="C254" s="75" t="e">
        <f>VLOOKUP(B254,'Step 1 - Facility and Survey'!$A$8:$L$400,12,FALSE)</f>
        <v>#N/A</v>
      </c>
      <c r="D254" s="9"/>
      <c r="E254" s="19"/>
      <c r="F254" s="54"/>
      <c r="G254" s="9"/>
      <c r="H254" s="9"/>
      <c r="I254" s="63"/>
      <c r="J254" s="9"/>
      <c r="K254" s="9"/>
      <c r="L254" s="9"/>
      <c r="M254" s="9"/>
      <c r="N254" s="9"/>
      <c r="O254" s="50"/>
      <c r="P254" s="50"/>
      <c r="Q254" s="51"/>
      <c r="R254" s="34"/>
      <c r="S254" s="28" t="b">
        <f t="shared" si="9"/>
        <v>0</v>
      </c>
      <c r="T254" s="28" t="b">
        <f t="shared" si="11"/>
        <v>0</v>
      </c>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c r="AU254" s="21"/>
      <c r="AV254" s="21"/>
      <c r="AW254" s="21"/>
      <c r="AX254" s="21"/>
      <c r="AY254" s="21"/>
      <c r="AZ254" s="21"/>
      <c r="BA254" s="21"/>
      <c r="BB254" s="21"/>
      <c r="BC254" s="21"/>
      <c r="BD254" s="21"/>
      <c r="BE254" s="21"/>
      <c r="BF254" s="21"/>
      <c r="BG254" s="21"/>
      <c r="BH254" s="21"/>
      <c r="BI254" s="21"/>
      <c r="BJ254" s="21"/>
      <c r="BK254" s="21"/>
      <c r="BL254" s="21"/>
      <c r="BM254" s="21"/>
      <c r="BN254" s="21"/>
      <c r="BO254" s="21"/>
      <c r="BP254" s="21"/>
      <c r="BQ254" s="21"/>
      <c r="BR254" s="21"/>
      <c r="BS254" s="21"/>
      <c r="BT254" s="21"/>
      <c r="BU254" s="21"/>
      <c r="BV254" s="21"/>
      <c r="BW254" s="21"/>
    </row>
    <row r="255" spans="1:75">
      <c r="A255" s="42" t="str">
        <f t="shared" si="10"/>
        <v/>
      </c>
      <c r="B255" s="50"/>
      <c r="C255" s="75" t="e">
        <f>VLOOKUP(B255,'Step 1 - Facility and Survey'!$A$8:$L$400,12,FALSE)</f>
        <v>#N/A</v>
      </c>
      <c r="D255" s="9"/>
      <c r="E255" s="19"/>
      <c r="F255" s="54"/>
      <c r="G255" s="9"/>
      <c r="H255" s="9"/>
      <c r="I255" s="63"/>
      <c r="J255" s="9"/>
      <c r="K255" s="9"/>
      <c r="L255" s="9"/>
      <c r="M255" s="9"/>
      <c r="N255" s="9"/>
      <c r="O255" s="50"/>
      <c r="P255" s="50"/>
      <c r="Q255" s="51"/>
      <c r="R255" s="34"/>
      <c r="S255" s="28" t="b">
        <f t="shared" si="9"/>
        <v>0</v>
      </c>
      <c r="T255" s="28" t="b">
        <f t="shared" si="11"/>
        <v>0</v>
      </c>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1"/>
      <c r="BC255" s="21"/>
      <c r="BD255" s="21"/>
      <c r="BE255" s="21"/>
      <c r="BF255" s="21"/>
      <c r="BG255" s="21"/>
      <c r="BH255" s="21"/>
      <c r="BI255" s="21"/>
      <c r="BJ255" s="21"/>
      <c r="BK255" s="21"/>
      <c r="BL255" s="21"/>
      <c r="BM255" s="21"/>
      <c r="BN255" s="21"/>
      <c r="BO255" s="21"/>
      <c r="BP255" s="21"/>
      <c r="BQ255" s="21"/>
      <c r="BR255" s="21"/>
      <c r="BS255" s="21"/>
      <c r="BT255" s="21"/>
      <c r="BU255" s="21"/>
      <c r="BV255" s="21"/>
      <c r="BW255" s="21"/>
    </row>
    <row r="256" spans="1:75">
      <c r="A256" s="42" t="str">
        <f t="shared" si="10"/>
        <v/>
      </c>
      <c r="B256" s="50"/>
      <c r="C256" s="75" t="e">
        <f>VLOOKUP(B256,'Step 1 - Facility and Survey'!$A$8:$L$400,12,FALSE)</f>
        <v>#N/A</v>
      </c>
      <c r="D256" s="9"/>
      <c r="E256" s="19"/>
      <c r="F256" s="54"/>
      <c r="G256" s="9"/>
      <c r="H256" s="9"/>
      <c r="I256" s="63"/>
      <c r="J256" s="9"/>
      <c r="K256" s="9"/>
      <c r="L256" s="9"/>
      <c r="M256" s="9"/>
      <c r="N256" s="9"/>
      <c r="O256" s="50"/>
      <c r="P256" s="50"/>
      <c r="Q256" s="51"/>
      <c r="R256" s="34"/>
      <c r="S256" s="28" t="b">
        <f t="shared" si="9"/>
        <v>0</v>
      </c>
      <c r="T256" s="28" t="b">
        <f t="shared" si="11"/>
        <v>0</v>
      </c>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c r="BJ256" s="21"/>
      <c r="BK256" s="21"/>
      <c r="BL256" s="21"/>
      <c r="BM256" s="21"/>
      <c r="BN256" s="21"/>
      <c r="BO256" s="21"/>
      <c r="BP256" s="21"/>
      <c r="BQ256" s="21"/>
      <c r="BR256" s="21"/>
      <c r="BS256" s="21"/>
      <c r="BT256" s="21"/>
      <c r="BU256" s="21"/>
      <c r="BV256" s="21"/>
      <c r="BW256" s="21"/>
    </row>
    <row r="257" spans="1:75">
      <c r="A257" s="42" t="str">
        <f t="shared" si="10"/>
        <v/>
      </c>
      <c r="B257" s="50"/>
      <c r="C257" s="75" t="e">
        <f>VLOOKUP(B257,'Step 1 - Facility and Survey'!$A$8:$L$400,12,FALSE)</f>
        <v>#N/A</v>
      </c>
      <c r="D257" s="9"/>
      <c r="E257" s="19"/>
      <c r="F257" s="54"/>
      <c r="G257" s="9"/>
      <c r="H257" s="9"/>
      <c r="I257" s="63"/>
      <c r="J257" s="9"/>
      <c r="K257" s="9"/>
      <c r="L257" s="9"/>
      <c r="M257" s="9"/>
      <c r="N257" s="9"/>
      <c r="O257" s="50"/>
      <c r="P257" s="50"/>
      <c r="Q257" s="51"/>
      <c r="R257" s="34"/>
      <c r="S257" s="28" t="b">
        <f t="shared" si="9"/>
        <v>0</v>
      </c>
      <c r="T257" s="28" t="b">
        <f t="shared" si="11"/>
        <v>0</v>
      </c>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c r="AV257" s="21"/>
      <c r="AW257" s="21"/>
      <c r="AX257" s="21"/>
      <c r="AY257" s="21"/>
      <c r="AZ257" s="21"/>
      <c r="BA257" s="21"/>
      <c r="BB257" s="21"/>
      <c r="BC257" s="21"/>
      <c r="BD257" s="21"/>
      <c r="BE257" s="21"/>
      <c r="BF257" s="21"/>
      <c r="BG257" s="21"/>
      <c r="BH257" s="21"/>
      <c r="BI257" s="21"/>
      <c r="BJ257" s="21"/>
      <c r="BK257" s="21"/>
      <c r="BL257" s="21"/>
      <c r="BM257" s="21"/>
      <c r="BN257" s="21"/>
      <c r="BO257" s="21"/>
      <c r="BP257" s="21"/>
      <c r="BQ257" s="21"/>
      <c r="BR257" s="21"/>
      <c r="BS257" s="21"/>
      <c r="BT257" s="21"/>
      <c r="BU257" s="21"/>
      <c r="BV257" s="21"/>
      <c r="BW257" s="21"/>
    </row>
    <row r="258" spans="1:75">
      <c r="A258" s="42" t="str">
        <f t="shared" si="10"/>
        <v/>
      </c>
      <c r="B258" s="50"/>
      <c r="C258" s="75" t="e">
        <f>VLOOKUP(B258,'Step 1 - Facility and Survey'!$A$8:$L$400,12,FALSE)</f>
        <v>#N/A</v>
      </c>
      <c r="D258" s="9"/>
      <c r="E258" s="19"/>
      <c r="F258" s="54"/>
      <c r="G258" s="9"/>
      <c r="H258" s="9"/>
      <c r="I258" s="63"/>
      <c r="J258" s="9"/>
      <c r="K258" s="9"/>
      <c r="L258" s="9"/>
      <c r="M258" s="9"/>
      <c r="N258" s="9"/>
      <c r="O258" s="50"/>
      <c r="P258" s="50"/>
      <c r="Q258" s="51"/>
      <c r="R258" s="34"/>
      <c r="S258" s="28" t="b">
        <f t="shared" si="9"/>
        <v>0</v>
      </c>
      <c r="T258" s="28" t="b">
        <f t="shared" si="11"/>
        <v>0</v>
      </c>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1"/>
      <c r="AV258" s="21"/>
      <c r="AW258" s="21"/>
      <c r="AX258" s="21"/>
      <c r="AY258" s="21"/>
      <c r="AZ258" s="21"/>
      <c r="BA258" s="21"/>
      <c r="BB258" s="21"/>
      <c r="BC258" s="21"/>
      <c r="BD258" s="21"/>
      <c r="BE258" s="21"/>
      <c r="BF258" s="21"/>
      <c r="BG258" s="21"/>
      <c r="BH258" s="21"/>
      <c r="BI258" s="21"/>
      <c r="BJ258" s="21"/>
      <c r="BK258" s="21"/>
      <c r="BL258" s="21"/>
      <c r="BM258" s="21"/>
      <c r="BN258" s="21"/>
      <c r="BO258" s="21"/>
      <c r="BP258" s="21"/>
      <c r="BQ258" s="21"/>
      <c r="BR258" s="21"/>
      <c r="BS258" s="21"/>
      <c r="BT258" s="21"/>
      <c r="BU258" s="21"/>
      <c r="BV258" s="21"/>
      <c r="BW258" s="21"/>
    </row>
    <row r="259" spans="1:75">
      <c r="A259" s="42" t="str">
        <f t="shared" si="10"/>
        <v/>
      </c>
      <c r="B259" s="50"/>
      <c r="C259" s="75" t="e">
        <f>VLOOKUP(B259,'Step 1 - Facility and Survey'!$A$8:$L$400,12,FALSE)</f>
        <v>#N/A</v>
      </c>
      <c r="D259" s="9"/>
      <c r="E259" s="19"/>
      <c r="F259" s="54"/>
      <c r="G259" s="9"/>
      <c r="H259" s="9"/>
      <c r="I259" s="63"/>
      <c r="J259" s="9"/>
      <c r="K259" s="9"/>
      <c r="L259" s="9"/>
      <c r="M259" s="9"/>
      <c r="N259" s="9"/>
      <c r="O259" s="50"/>
      <c r="P259" s="50"/>
      <c r="Q259" s="51"/>
      <c r="R259" s="34"/>
      <c r="S259" s="28" t="b">
        <f t="shared" si="9"/>
        <v>0</v>
      </c>
      <c r="T259" s="28" t="b">
        <f t="shared" si="11"/>
        <v>0</v>
      </c>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1"/>
      <c r="BC259" s="21"/>
      <c r="BD259" s="21"/>
      <c r="BE259" s="21"/>
      <c r="BF259" s="21"/>
      <c r="BG259" s="21"/>
      <c r="BH259" s="21"/>
      <c r="BI259" s="21"/>
      <c r="BJ259" s="21"/>
      <c r="BK259" s="21"/>
      <c r="BL259" s="21"/>
      <c r="BM259" s="21"/>
      <c r="BN259" s="21"/>
      <c r="BO259" s="21"/>
      <c r="BP259" s="21"/>
      <c r="BQ259" s="21"/>
      <c r="BR259" s="21"/>
      <c r="BS259" s="21"/>
      <c r="BT259" s="21"/>
      <c r="BU259" s="21"/>
      <c r="BV259" s="21"/>
      <c r="BW259" s="21"/>
    </row>
    <row r="260" spans="1:75">
      <c r="A260" s="42" t="str">
        <f t="shared" si="10"/>
        <v/>
      </c>
      <c r="B260" s="50"/>
      <c r="C260" s="75" t="e">
        <f>VLOOKUP(B260,'Step 1 - Facility and Survey'!$A$8:$L$400,12,FALSE)</f>
        <v>#N/A</v>
      </c>
      <c r="D260" s="9"/>
      <c r="E260" s="19"/>
      <c r="F260" s="54"/>
      <c r="G260" s="9"/>
      <c r="H260" s="9"/>
      <c r="I260" s="63"/>
      <c r="J260" s="9"/>
      <c r="K260" s="9"/>
      <c r="L260" s="9"/>
      <c r="M260" s="9"/>
      <c r="N260" s="9"/>
      <c r="O260" s="50"/>
      <c r="P260" s="50"/>
      <c r="Q260" s="51"/>
      <c r="R260" s="34"/>
      <c r="S260" s="28" t="b">
        <f t="shared" si="9"/>
        <v>0</v>
      </c>
      <c r="T260" s="28" t="b">
        <f t="shared" si="11"/>
        <v>0</v>
      </c>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c r="AV260" s="21"/>
      <c r="AW260" s="21"/>
      <c r="AX260" s="21"/>
      <c r="AY260" s="21"/>
      <c r="AZ260" s="21"/>
      <c r="BA260" s="21"/>
      <c r="BB260" s="21"/>
      <c r="BC260" s="21"/>
      <c r="BD260" s="21"/>
      <c r="BE260" s="21"/>
      <c r="BF260" s="21"/>
      <c r="BG260" s="21"/>
      <c r="BH260" s="21"/>
      <c r="BI260" s="21"/>
      <c r="BJ260" s="21"/>
      <c r="BK260" s="21"/>
      <c r="BL260" s="21"/>
      <c r="BM260" s="21"/>
      <c r="BN260" s="21"/>
      <c r="BO260" s="21"/>
      <c r="BP260" s="21"/>
      <c r="BQ260" s="21"/>
      <c r="BR260" s="21"/>
      <c r="BS260" s="21"/>
      <c r="BT260" s="21"/>
      <c r="BU260" s="21"/>
      <c r="BV260" s="21"/>
      <c r="BW260" s="21"/>
    </row>
    <row r="261" spans="1:75">
      <c r="A261" s="42" t="str">
        <f t="shared" si="10"/>
        <v/>
      </c>
      <c r="B261" s="50"/>
      <c r="C261" s="75" t="e">
        <f>VLOOKUP(B261,'Step 1 - Facility and Survey'!$A$8:$L$400,12,FALSE)</f>
        <v>#N/A</v>
      </c>
      <c r="D261" s="9"/>
      <c r="E261" s="19"/>
      <c r="F261" s="54"/>
      <c r="G261" s="9"/>
      <c r="H261" s="9"/>
      <c r="I261" s="63"/>
      <c r="J261" s="9"/>
      <c r="K261" s="9"/>
      <c r="L261" s="9"/>
      <c r="M261" s="9"/>
      <c r="N261" s="9"/>
      <c r="O261" s="50"/>
      <c r="P261" s="50"/>
      <c r="Q261" s="51"/>
      <c r="R261" s="34"/>
      <c r="S261" s="28" t="b">
        <f t="shared" si="9"/>
        <v>0</v>
      </c>
      <c r="T261" s="28" t="b">
        <f t="shared" si="11"/>
        <v>0</v>
      </c>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c r="AV261" s="21"/>
      <c r="AW261" s="21"/>
      <c r="AX261" s="21"/>
      <c r="AY261" s="21"/>
      <c r="AZ261" s="21"/>
      <c r="BA261" s="21"/>
      <c r="BB261" s="21"/>
      <c r="BC261" s="21"/>
      <c r="BD261" s="21"/>
      <c r="BE261" s="21"/>
      <c r="BF261" s="21"/>
      <c r="BG261" s="21"/>
      <c r="BH261" s="21"/>
      <c r="BI261" s="21"/>
      <c r="BJ261" s="21"/>
      <c r="BK261" s="21"/>
      <c r="BL261" s="21"/>
      <c r="BM261" s="21"/>
      <c r="BN261" s="21"/>
      <c r="BO261" s="21"/>
      <c r="BP261" s="21"/>
      <c r="BQ261" s="21"/>
      <c r="BR261" s="21"/>
      <c r="BS261" s="21"/>
      <c r="BT261" s="21"/>
      <c r="BU261" s="21"/>
      <c r="BV261" s="21"/>
      <c r="BW261" s="21"/>
    </row>
    <row r="262" spans="1:75">
      <c r="A262" s="42" t="str">
        <f t="shared" si="10"/>
        <v/>
      </c>
      <c r="B262" s="50"/>
      <c r="C262" s="75" t="e">
        <f>VLOOKUP(B262,'Step 1 - Facility and Survey'!$A$8:$L$400,12,FALSE)</f>
        <v>#N/A</v>
      </c>
      <c r="D262" s="9"/>
      <c r="E262" s="19"/>
      <c r="F262" s="54"/>
      <c r="G262" s="9"/>
      <c r="H262" s="9"/>
      <c r="I262" s="63"/>
      <c r="J262" s="9"/>
      <c r="K262" s="9"/>
      <c r="L262" s="9"/>
      <c r="M262" s="9"/>
      <c r="N262" s="9"/>
      <c r="O262" s="50"/>
      <c r="P262" s="50"/>
      <c r="Q262" s="51"/>
      <c r="R262" s="34"/>
      <c r="S262" s="28" t="b">
        <f t="shared" si="9"/>
        <v>0</v>
      </c>
      <c r="T262" s="28" t="b">
        <f t="shared" si="11"/>
        <v>0</v>
      </c>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c r="AV262" s="21"/>
      <c r="AW262" s="21"/>
      <c r="AX262" s="21"/>
      <c r="AY262" s="21"/>
      <c r="AZ262" s="21"/>
      <c r="BA262" s="21"/>
      <c r="BB262" s="21"/>
      <c r="BC262" s="21"/>
      <c r="BD262" s="21"/>
      <c r="BE262" s="21"/>
      <c r="BF262" s="21"/>
      <c r="BG262" s="21"/>
      <c r="BH262" s="21"/>
      <c r="BI262" s="21"/>
      <c r="BJ262" s="21"/>
      <c r="BK262" s="21"/>
      <c r="BL262" s="21"/>
      <c r="BM262" s="21"/>
      <c r="BN262" s="21"/>
      <c r="BO262" s="21"/>
      <c r="BP262" s="21"/>
      <c r="BQ262" s="21"/>
      <c r="BR262" s="21"/>
      <c r="BS262" s="21"/>
      <c r="BT262" s="21"/>
      <c r="BU262" s="21"/>
      <c r="BV262" s="21"/>
      <c r="BW262" s="21"/>
    </row>
    <row r="263" spans="1:75">
      <c r="A263" s="42" t="str">
        <f t="shared" si="10"/>
        <v/>
      </c>
      <c r="B263" s="50"/>
      <c r="C263" s="75" t="e">
        <f>VLOOKUP(B263,'Step 1 - Facility and Survey'!$A$8:$L$400,12,FALSE)</f>
        <v>#N/A</v>
      </c>
      <c r="D263" s="9"/>
      <c r="E263" s="19"/>
      <c r="F263" s="54"/>
      <c r="G263" s="9"/>
      <c r="H263" s="9"/>
      <c r="I263" s="63"/>
      <c r="J263" s="9"/>
      <c r="K263" s="9"/>
      <c r="L263" s="9"/>
      <c r="M263" s="9"/>
      <c r="N263" s="9"/>
      <c r="O263" s="50"/>
      <c r="P263" s="50"/>
      <c r="Q263" s="51"/>
      <c r="R263" s="34"/>
      <c r="S263" s="28" t="b">
        <f t="shared" si="9"/>
        <v>0</v>
      </c>
      <c r="T263" s="28" t="b">
        <f t="shared" si="11"/>
        <v>0</v>
      </c>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c r="AV263" s="21"/>
      <c r="AW263" s="21"/>
      <c r="AX263" s="21"/>
      <c r="AY263" s="21"/>
      <c r="AZ263" s="21"/>
      <c r="BA263" s="21"/>
      <c r="BB263" s="21"/>
      <c r="BC263" s="21"/>
      <c r="BD263" s="21"/>
      <c r="BE263" s="21"/>
      <c r="BF263" s="21"/>
      <c r="BG263" s="21"/>
      <c r="BH263" s="21"/>
      <c r="BI263" s="21"/>
      <c r="BJ263" s="21"/>
      <c r="BK263" s="21"/>
      <c r="BL263" s="21"/>
      <c r="BM263" s="21"/>
      <c r="BN263" s="21"/>
      <c r="BO263" s="21"/>
      <c r="BP263" s="21"/>
      <c r="BQ263" s="21"/>
      <c r="BR263" s="21"/>
      <c r="BS263" s="21"/>
      <c r="BT263" s="21"/>
      <c r="BU263" s="21"/>
      <c r="BV263" s="21"/>
      <c r="BW263" s="21"/>
    </row>
    <row r="264" spans="1:75">
      <c r="A264" s="42" t="str">
        <f t="shared" si="10"/>
        <v/>
      </c>
      <c r="B264" s="50"/>
      <c r="C264" s="75" t="e">
        <f>VLOOKUP(B264,'Step 1 - Facility and Survey'!$A$8:$L$400,12,FALSE)</f>
        <v>#N/A</v>
      </c>
      <c r="D264" s="9"/>
      <c r="E264" s="19"/>
      <c r="F264" s="54"/>
      <c r="G264" s="9"/>
      <c r="H264" s="9"/>
      <c r="I264" s="63"/>
      <c r="J264" s="9"/>
      <c r="K264" s="9"/>
      <c r="L264" s="9"/>
      <c r="M264" s="9"/>
      <c r="N264" s="9"/>
      <c r="O264" s="50"/>
      <c r="P264" s="50"/>
      <c r="Q264" s="51"/>
      <c r="R264" s="34"/>
      <c r="S264" s="28" t="b">
        <f t="shared" ref="S264:S327" si="12">IF(ISBLANK(E264),FALSE,TRUE)</f>
        <v>0</v>
      </c>
      <c r="T264" s="28" t="b">
        <f t="shared" si="11"/>
        <v>0</v>
      </c>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row>
    <row r="265" spans="1:75">
      <c r="A265" s="42" t="str">
        <f t="shared" ref="A265:A328" si="13">IF(AND(NOT(ISBLANK(B265)),NOT(ISBLANK(D265)),NOT(ISBLANK(M265)),NOT(ISBLANK(N265)),NOT(ISBLANK(O265)),NOT(ISBLANK(P265)),NOT(ISBLANK(Q265))),(_xlfn.CONCAT(B265,"_",ROW()-7)),"")</f>
        <v/>
      </c>
      <c r="B265" s="50"/>
      <c r="C265" s="75" t="e">
        <f>VLOOKUP(B265,'Step 1 - Facility and Survey'!$A$8:$L$400,12,FALSE)</f>
        <v>#N/A</v>
      </c>
      <c r="D265" s="9"/>
      <c r="E265" s="19"/>
      <c r="F265" s="54"/>
      <c r="G265" s="9"/>
      <c r="H265" s="9"/>
      <c r="I265" s="63"/>
      <c r="J265" s="9"/>
      <c r="K265" s="9"/>
      <c r="L265" s="9"/>
      <c r="M265" s="9"/>
      <c r="N265" s="9"/>
      <c r="O265" s="50"/>
      <c r="P265" s="50"/>
      <c r="Q265" s="51"/>
      <c r="R265" s="34"/>
      <c r="S265" s="28" t="b">
        <f t="shared" si="12"/>
        <v>0</v>
      </c>
      <c r="T265" s="28" t="b">
        <f t="shared" ref="T265:T328" si="14">OR(NOT(ISBLANK(G265)),NOT(ISBLANK(H265)),NOT(ISBLANK(I265)),NOT(ISBLANK(J265)),NOT(ISBLANK(K265)),NOT(ISBLANK(L265)))</f>
        <v>0</v>
      </c>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c r="AU265" s="21"/>
      <c r="AV265" s="21"/>
      <c r="AW265" s="21"/>
      <c r="AX265" s="21"/>
      <c r="AY265" s="21"/>
      <c r="AZ265" s="21"/>
      <c r="BA265" s="21"/>
      <c r="BB265" s="21"/>
      <c r="BC265" s="21"/>
      <c r="BD265" s="21"/>
      <c r="BE265" s="21"/>
      <c r="BF265" s="21"/>
      <c r="BG265" s="21"/>
      <c r="BH265" s="21"/>
      <c r="BI265" s="21"/>
      <c r="BJ265" s="21"/>
      <c r="BK265" s="21"/>
      <c r="BL265" s="21"/>
      <c r="BM265" s="21"/>
      <c r="BN265" s="21"/>
      <c r="BO265" s="21"/>
      <c r="BP265" s="21"/>
      <c r="BQ265" s="21"/>
      <c r="BR265" s="21"/>
      <c r="BS265" s="21"/>
      <c r="BT265" s="21"/>
      <c r="BU265" s="21"/>
      <c r="BV265" s="21"/>
      <c r="BW265" s="21"/>
    </row>
    <row r="266" spans="1:75">
      <c r="A266" s="42" t="str">
        <f t="shared" si="13"/>
        <v/>
      </c>
      <c r="B266" s="50"/>
      <c r="C266" s="75" t="e">
        <f>VLOOKUP(B266,'Step 1 - Facility and Survey'!$A$8:$L$400,12,FALSE)</f>
        <v>#N/A</v>
      </c>
      <c r="D266" s="9"/>
      <c r="E266" s="19"/>
      <c r="F266" s="54"/>
      <c r="G266" s="9"/>
      <c r="H266" s="9"/>
      <c r="I266" s="63"/>
      <c r="J266" s="9"/>
      <c r="K266" s="9"/>
      <c r="L266" s="9"/>
      <c r="M266" s="9"/>
      <c r="N266" s="9"/>
      <c r="O266" s="50"/>
      <c r="P266" s="50"/>
      <c r="Q266" s="51"/>
      <c r="R266" s="34"/>
      <c r="S266" s="28" t="b">
        <f t="shared" si="12"/>
        <v>0</v>
      </c>
      <c r="T266" s="28" t="b">
        <f t="shared" si="14"/>
        <v>0</v>
      </c>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c r="AU266" s="21"/>
      <c r="AV266" s="21"/>
      <c r="AW266" s="21"/>
      <c r="AX266" s="21"/>
      <c r="AY266" s="21"/>
      <c r="AZ266" s="21"/>
      <c r="BA266" s="21"/>
      <c r="BB266" s="21"/>
      <c r="BC266" s="21"/>
      <c r="BD266" s="21"/>
      <c r="BE266" s="21"/>
      <c r="BF266" s="21"/>
      <c r="BG266" s="21"/>
      <c r="BH266" s="21"/>
      <c r="BI266" s="21"/>
      <c r="BJ266" s="21"/>
      <c r="BK266" s="21"/>
      <c r="BL266" s="21"/>
      <c r="BM266" s="21"/>
      <c r="BN266" s="21"/>
      <c r="BO266" s="21"/>
      <c r="BP266" s="21"/>
      <c r="BQ266" s="21"/>
      <c r="BR266" s="21"/>
      <c r="BS266" s="21"/>
      <c r="BT266" s="21"/>
      <c r="BU266" s="21"/>
      <c r="BV266" s="21"/>
      <c r="BW266" s="21"/>
    </row>
    <row r="267" spans="1:75">
      <c r="A267" s="42" t="str">
        <f t="shared" si="13"/>
        <v/>
      </c>
      <c r="B267" s="50"/>
      <c r="C267" s="75" t="e">
        <f>VLOOKUP(B267,'Step 1 - Facility and Survey'!$A$8:$L$400,12,FALSE)</f>
        <v>#N/A</v>
      </c>
      <c r="D267" s="9"/>
      <c r="E267" s="19"/>
      <c r="F267" s="54"/>
      <c r="G267" s="9"/>
      <c r="H267" s="9"/>
      <c r="I267" s="63"/>
      <c r="J267" s="9"/>
      <c r="K267" s="9"/>
      <c r="L267" s="9"/>
      <c r="M267" s="9"/>
      <c r="N267" s="9"/>
      <c r="O267" s="50"/>
      <c r="P267" s="50"/>
      <c r="Q267" s="51"/>
      <c r="R267" s="34"/>
      <c r="S267" s="28" t="b">
        <f t="shared" si="12"/>
        <v>0</v>
      </c>
      <c r="T267" s="28" t="b">
        <f t="shared" si="14"/>
        <v>0</v>
      </c>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1"/>
      <c r="BC267" s="21"/>
      <c r="BD267" s="21"/>
      <c r="BE267" s="21"/>
      <c r="BF267" s="21"/>
      <c r="BG267" s="21"/>
      <c r="BH267" s="21"/>
      <c r="BI267" s="21"/>
      <c r="BJ267" s="21"/>
      <c r="BK267" s="21"/>
      <c r="BL267" s="21"/>
      <c r="BM267" s="21"/>
      <c r="BN267" s="21"/>
      <c r="BO267" s="21"/>
      <c r="BP267" s="21"/>
      <c r="BQ267" s="21"/>
      <c r="BR267" s="21"/>
      <c r="BS267" s="21"/>
      <c r="BT267" s="21"/>
      <c r="BU267" s="21"/>
      <c r="BV267" s="21"/>
      <c r="BW267" s="21"/>
    </row>
    <row r="268" spans="1:75">
      <c r="A268" s="42" t="str">
        <f t="shared" si="13"/>
        <v/>
      </c>
      <c r="B268" s="50"/>
      <c r="C268" s="75" t="e">
        <f>VLOOKUP(B268,'Step 1 - Facility and Survey'!$A$8:$L$400,12,FALSE)</f>
        <v>#N/A</v>
      </c>
      <c r="D268" s="9"/>
      <c r="E268" s="19"/>
      <c r="F268" s="54"/>
      <c r="G268" s="9"/>
      <c r="H268" s="9"/>
      <c r="I268" s="63"/>
      <c r="J268" s="9"/>
      <c r="K268" s="9"/>
      <c r="L268" s="9"/>
      <c r="M268" s="9"/>
      <c r="N268" s="9"/>
      <c r="O268" s="50"/>
      <c r="P268" s="50"/>
      <c r="Q268" s="51"/>
      <c r="R268" s="34"/>
      <c r="S268" s="28" t="b">
        <f t="shared" si="12"/>
        <v>0</v>
      </c>
      <c r="T268" s="28" t="b">
        <f t="shared" si="14"/>
        <v>0</v>
      </c>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c r="AU268" s="21"/>
      <c r="AV268" s="21"/>
      <c r="AW268" s="21"/>
      <c r="AX268" s="21"/>
      <c r="AY268" s="21"/>
      <c r="AZ268" s="21"/>
      <c r="BA268" s="21"/>
      <c r="BB268" s="21"/>
      <c r="BC268" s="21"/>
      <c r="BD268" s="21"/>
      <c r="BE268" s="21"/>
      <c r="BF268" s="21"/>
      <c r="BG268" s="21"/>
      <c r="BH268" s="21"/>
      <c r="BI268" s="21"/>
      <c r="BJ268" s="21"/>
      <c r="BK268" s="21"/>
      <c r="BL268" s="21"/>
      <c r="BM268" s="21"/>
      <c r="BN268" s="21"/>
      <c r="BO268" s="21"/>
      <c r="BP268" s="21"/>
      <c r="BQ268" s="21"/>
      <c r="BR268" s="21"/>
      <c r="BS268" s="21"/>
      <c r="BT268" s="21"/>
      <c r="BU268" s="21"/>
      <c r="BV268" s="21"/>
      <c r="BW268" s="21"/>
    </row>
    <row r="269" spans="1:75">
      <c r="A269" s="42" t="str">
        <f t="shared" si="13"/>
        <v/>
      </c>
      <c r="B269" s="50"/>
      <c r="C269" s="75" t="e">
        <f>VLOOKUP(B269,'Step 1 - Facility and Survey'!$A$8:$L$400,12,FALSE)</f>
        <v>#N/A</v>
      </c>
      <c r="D269" s="9"/>
      <c r="E269" s="19"/>
      <c r="F269" s="54"/>
      <c r="G269" s="9"/>
      <c r="H269" s="9"/>
      <c r="I269" s="63"/>
      <c r="J269" s="9"/>
      <c r="K269" s="9"/>
      <c r="L269" s="9"/>
      <c r="M269" s="9"/>
      <c r="N269" s="9"/>
      <c r="O269" s="50"/>
      <c r="P269" s="50"/>
      <c r="Q269" s="51"/>
      <c r="R269" s="34"/>
      <c r="S269" s="28" t="b">
        <f t="shared" si="12"/>
        <v>0</v>
      </c>
      <c r="T269" s="28" t="b">
        <f t="shared" si="14"/>
        <v>0</v>
      </c>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c r="AV269" s="21"/>
      <c r="AW269" s="21"/>
      <c r="AX269" s="21"/>
      <c r="AY269" s="21"/>
      <c r="AZ269" s="21"/>
      <c r="BA269" s="21"/>
      <c r="BB269" s="21"/>
      <c r="BC269" s="21"/>
      <c r="BD269" s="21"/>
      <c r="BE269" s="21"/>
      <c r="BF269" s="21"/>
      <c r="BG269" s="21"/>
      <c r="BH269" s="21"/>
      <c r="BI269" s="21"/>
      <c r="BJ269" s="21"/>
      <c r="BK269" s="21"/>
      <c r="BL269" s="21"/>
      <c r="BM269" s="21"/>
      <c r="BN269" s="21"/>
      <c r="BO269" s="21"/>
      <c r="BP269" s="21"/>
      <c r="BQ269" s="21"/>
      <c r="BR269" s="21"/>
      <c r="BS269" s="21"/>
      <c r="BT269" s="21"/>
      <c r="BU269" s="21"/>
      <c r="BV269" s="21"/>
      <c r="BW269" s="21"/>
    </row>
    <row r="270" spans="1:75">
      <c r="A270" s="42" t="str">
        <f t="shared" si="13"/>
        <v/>
      </c>
      <c r="B270" s="50"/>
      <c r="C270" s="75" t="e">
        <f>VLOOKUP(B270,'Step 1 - Facility and Survey'!$A$8:$L$400,12,FALSE)</f>
        <v>#N/A</v>
      </c>
      <c r="D270" s="9"/>
      <c r="E270" s="19"/>
      <c r="F270" s="54"/>
      <c r="G270" s="9"/>
      <c r="H270" s="9"/>
      <c r="I270" s="63"/>
      <c r="J270" s="9"/>
      <c r="K270" s="9"/>
      <c r="L270" s="9"/>
      <c r="M270" s="9"/>
      <c r="N270" s="9"/>
      <c r="O270" s="50"/>
      <c r="P270" s="50"/>
      <c r="Q270" s="51"/>
      <c r="R270" s="34"/>
      <c r="S270" s="28" t="b">
        <f t="shared" si="12"/>
        <v>0</v>
      </c>
      <c r="T270" s="28" t="b">
        <f t="shared" si="14"/>
        <v>0</v>
      </c>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1"/>
      <c r="AW270" s="21"/>
      <c r="AX270" s="21"/>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1"/>
      <c r="BV270" s="21"/>
      <c r="BW270" s="21"/>
    </row>
    <row r="271" spans="1:75">
      <c r="A271" s="42" t="str">
        <f t="shared" si="13"/>
        <v/>
      </c>
      <c r="B271" s="50"/>
      <c r="C271" s="75" t="e">
        <f>VLOOKUP(B271,'Step 1 - Facility and Survey'!$A$8:$L$400,12,FALSE)</f>
        <v>#N/A</v>
      </c>
      <c r="D271" s="9"/>
      <c r="E271" s="19"/>
      <c r="F271" s="54"/>
      <c r="G271" s="9"/>
      <c r="H271" s="9"/>
      <c r="I271" s="63"/>
      <c r="J271" s="9"/>
      <c r="K271" s="9"/>
      <c r="L271" s="9"/>
      <c r="M271" s="9"/>
      <c r="N271" s="9"/>
      <c r="O271" s="50"/>
      <c r="P271" s="50"/>
      <c r="Q271" s="51"/>
      <c r="R271" s="34"/>
      <c r="S271" s="28" t="b">
        <f t="shared" si="12"/>
        <v>0</v>
      </c>
      <c r="T271" s="28" t="b">
        <f t="shared" si="14"/>
        <v>0</v>
      </c>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1"/>
      <c r="BC271" s="21"/>
      <c r="BD271" s="21"/>
      <c r="BE271" s="21"/>
      <c r="BF271" s="21"/>
      <c r="BG271" s="21"/>
      <c r="BH271" s="21"/>
      <c r="BI271" s="21"/>
      <c r="BJ271" s="21"/>
      <c r="BK271" s="21"/>
      <c r="BL271" s="21"/>
      <c r="BM271" s="21"/>
      <c r="BN271" s="21"/>
      <c r="BO271" s="21"/>
      <c r="BP271" s="21"/>
      <c r="BQ271" s="21"/>
      <c r="BR271" s="21"/>
      <c r="BS271" s="21"/>
      <c r="BT271" s="21"/>
      <c r="BU271" s="21"/>
      <c r="BV271" s="21"/>
      <c r="BW271" s="21"/>
    </row>
    <row r="272" spans="1:75">
      <c r="A272" s="42" t="str">
        <f t="shared" si="13"/>
        <v/>
      </c>
      <c r="B272" s="50"/>
      <c r="C272" s="75" t="e">
        <f>VLOOKUP(B272,'Step 1 - Facility and Survey'!$A$8:$L$400,12,FALSE)</f>
        <v>#N/A</v>
      </c>
      <c r="D272" s="9"/>
      <c r="E272" s="19"/>
      <c r="F272" s="54"/>
      <c r="G272" s="9"/>
      <c r="H272" s="9"/>
      <c r="I272" s="63"/>
      <c r="J272" s="9"/>
      <c r="K272" s="9"/>
      <c r="L272" s="9"/>
      <c r="M272" s="9"/>
      <c r="N272" s="9"/>
      <c r="O272" s="50"/>
      <c r="P272" s="50"/>
      <c r="Q272" s="51"/>
      <c r="R272" s="34"/>
      <c r="S272" s="28" t="b">
        <f t="shared" si="12"/>
        <v>0</v>
      </c>
      <c r="T272" s="28" t="b">
        <f t="shared" si="14"/>
        <v>0</v>
      </c>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c r="AU272" s="21"/>
      <c r="AV272" s="21"/>
      <c r="AW272" s="21"/>
      <c r="AX272" s="21"/>
      <c r="AY272" s="21"/>
      <c r="AZ272" s="21"/>
      <c r="BA272" s="21"/>
      <c r="BB272" s="21"/>
      <c r="BC272" s="21"/>
      <c r="BD272" s="21"/>
      <c r="BE272" s="21"/>
      <c r="BF272" s="21"/>
      <c r="BG272" s="21"/>
      <c r="BH272" s="21"/>
      <c r="BI272" s="21"/>
      <c r="BJ272" s="21"/>
      <c r="BK272" s="21"/>
      <c r="BL272" s="21"/>
      <c r="BM272" s="21"/>
      <c r="BN272" s="21"/>
      <c r="BO272" s="21"/>
      <c r="BP272" s="21"/>
      <c r="BQ272" s="21"/>
      <c r="BR272" s="21"/>
      <c r="BS272" s="21"/>
      <c r="BT272" s="21"/>
      <c r="BU272" s="21"/>
      <c r="BV272" s="21"/>
      <c r="BW272" s="21"/>
    </row>
    <row r="273" spans="1:75">
      <c r="A273" s="42" t="str">
        <f t="shared" si="13"/>
        <v/>
      </c>
      <c r="B273" s="50"/>
      <c r="C273" s="75" t="e">
        <f>VLOOKUP(B273,'Step 1 - Facility and Survey'!$A$8:$L$400,12,FALSE)</f>
        <v>#N/A</v>
      </c>
      <c r="D273" s="9"/>
      <c r="E273" s="19"/>
      <c r="F273" s="54"/>
      <c r="G273" s="9"/>
      <c r="H273" s="9"/>
      <c r="I273" s="63"/>
      <c r="J273" s="9"/>
      <c r="K273" s="9"/>
      <c r="L273" s="9"/>
      <c r="M273" s="9"/>
      <c r="N273" s="9"/>
      <c r="O273" s="50"/>
      <c r="P273" s="50"/>
      <c r="Q273" s="51"/>
      <c r="R273" s="34"/>
      <c r="S273" s="28" t="b">
        <f t="shared" si="12"/>
        <v>0</v>
      </c>
      <c r="T273" s="28" t="b">
        <f t="shared" si="14"/>
        <v>0</v>
      </c>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1"/>
      <c r="BC273" s="21"/>
      <c r="BD273" s="21"/>
      <c r="BE273" s="21"/>
      <c r="BF273" s="21"/>
      <c r="BG273" s="21"/>
      <c r="BH273" s="21"/>
      <c r="BI273" s="21"/>
      <c r="BJ273" s="21"/>
      <c r="BK273" s="21"/>
      <c r="BL273" s="21"/>
      <c r="BM273" s="21"/>
      <c r="BN273" s="21"/>
      <c r="BO273" s="21"/>
      <c r="BP273" s="21"/>
      <c r="BQ273" s="21"/>
      <c r="BR273" s="21"/>
      <c r="BS273" s="21"/>
      <c r="BT273" s="21"/>
      <c r="BU273" s="21"/>
      <c r="BV273" s="21"/>
      <c r="BW273" s="21"/>
    </row>
    <row r="274" spans="1:75">
      <c r="A274" s="42" t="str">
        <f t="shared" si="13"/>
        <v/>
      </c>
      <c r="B274" s="50"/>
      <c r="C274" s="75" t="e">
        <f>VLOOKUP(B274,'Step 1 - Facility and Survey'!$A$8:$L$400,12,FALSE)</f>
        <v>#N/A</v>
      </c>
      <c r="D274" s="9"/>
      <c r="E274" s="19"/>
      <c r="F274" s="54"/>
      <c r="G274" s="9"/>
      <c r="H274" s="9"/>
      <c r="I274" s="63"/>
      <c r="J274" s="9"/>
      <c r="K274" s="9"/>
      <c r="L274" s="9"/>
      <c r="M274" s="9"/>
      <c r="N274" s="9"/>
      <c r="O274" s="50"/>
      <c r="P274" s="50"/>
      <c r="Q274" s="51"/>
      <c r="R274" s="34"/>
      <c r="S274" s="28" t="b">
        <f t="shared" si="12"/>
        <v>0</v>
      </c>
      <c r="T274" s="28" t="b">
        <f t="shared" si="14"/>
        <v>0</v>
      </c>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c r="AX274" s="21"/>
      <c r="AY274" s="21"/>
      <c r="AZ274" s="21"/>
      <c r="BA274" s="21"/>
      <c r="BB274" s="21"/>
      <c r="BC274" s="21"/>
      <c r="BD274" s="21"/>
      <c r="BE274" s="21"/>
      <c r="BF274" s="21"/>
      <c r="BG274" s="21"/>
      <c r="BH274" s="21"/>
      <c r="BI274" s="21"/>
      <c r="BJ274" s="21"/>
      <c r="BK274" s="21"/>
      <c r="BL274" s="21"/>
      <c r="BM274" s="21"/>
      <c r="BN274" s="21"/>
      <c r="BO274" s="21"/>
      <c r="BP274" s="21"/>
      <c r="BQ274" s="21"/>
      <c r="BR274" s="21"/>
      <c r="BS274" s="21"/>
      <c r="BT274" s="21"/>
      <c r="BU274" s="21"/>
      <c r="BV274" s="21"/>
      <c r="BW274" s="21"/>
    </row>
    <row r="275" spans="1:75">
      <c r="A275" s="42" t="str">
        <f t="shared" si="13"/>
        <v/>
      </c>
      <c r="B275" s="50"/>
      <c r="C275" s="75" t="e">
        <f>VLOOKUP(B275,'Step 1 - Facility and Survey'!$A$8:$L$400,12,FALSE)</f>
        <v>#N/A</v>
      </c>
      <c r="D275" s="9"/>
      <c r="E275" s="19"/>
      <c r="F275" s="54"/>
      <c r="G275" s="9"/>
      <c r="H275" s="9"/>
      <c r="I275" s="63"/>
      <c r="J275" s="9"/>
      <c r="K275" s="9"/>
      <c r="L275" s="9"/>
      <c r="M275" s="9"/>
      <c r="N275" s="9"/>
      <c r="O275" s="50"/>
      <c r="P275" s="50"/>
      <c r="Q275" s="51"/>
      <c r="R275" s="34"/>
      <c r="S275" s="28" t="b">
        <f t="shared" si="12"/>
        <v>0</v>
      </c>
      <c r="T275" s="28" t="b">
        <f t="shared" si="14"/>
        <v>0</v>
      </c>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c r="AU275" s="21"/>
      <c r="AV275" s="21"/>
      <c r="AW275" s="21"/>
      <c r="AX275" s="21"/>
      <c r="AY275" s="21"/>
      <c r="AZ275" s="21"/>
      <c r="BA275" s="21"/>
      <c r="BB275" s="21"/>
      <c r="BC275" s="21"/>
      <c r="BD275" s="21"/>
      <c r="BE275" s="21"/>
      <c r="BF275" s="21"/>
      <c r="BG275" s="21"/>
      <c r="BH275" s="21"/>
      <c r="BI275" s="21"/>
      <c r="BJ275" s="21"/>
      <c r="BK275" s="21"/>
      <c r="BL275" s="21"/>
      <c r="BM275" s="21"/>
      <c r="BN275" s="21"/>
      <c r="BO275" s="21"/>
      <c r="BP275" s="21"/>
      <c r="BQ275" s="21"/>
      <c r="BR275" s="21"/>
      <c r="BS275" s="21"/>
      <c r="BT275" s="21"/>
      <c r="BU275" s="21"/>
      <c r="BV275" s="21"/>
      <c r="BW275" s="21"/>
    </row>
    <row r="276" spans="1:75">
      <c r="A276" s="42" t="str">
        <f t="shared" si="13"/>
        <v/>
      </c>
      <c r="B276" s="50"/>
      <c r="C276" s="75" t="e">
        <f>VLOOKUP(B276,'Step 1 - Facility and Survey'!$A$8:$L$400,12,FALSE)</f>
        <v>#N/A</v>
      </c>
      <c r="D276" s="9"/>
      <c r="E276" s="19"/>
      <c r="F276" s="54"/>
      <c r="G276" s="9"/>
      <c r="H276" s="9"/>
      <c r="I276" s="63"/>
      <c r="J276" s="9"/>
      <c r="K276" s="9"/>
      <c r="L276" s="9"/>
      <c r="M276" s="9"/>
      <c r="N276" s="9"/>
      <c r="O276" s="50"/>
      <c r="P276" s="50"/>
      <c r="Q276" s="51"/>
      <c r="R276" s="34"/>
      <c r="S276" s="28" t="b">
        <f t="shared" si="12"/>
        <v>0</v>
      </c>
      <c r="T276" s="28" t="b">
        <f t="shared" si="14"/>
        <v>0</v>
      </c>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c r="BD276" s="21"/>
      <c r="BE276" s="21"/>
      <c r="BF276" s="21"/>
      <c r="BG276" s="21"/>
      <c r="BH276" s="21"/>
      <c r="BI276" s="21"/>
      <c r="BJ276" s="21"/>
      <c r="BK276" s="21"/>
      <c r="BL276" s="21"/>
      <c r="BM276" s="21"/>
      <c r="BN276" s="21"/>
      <c r="BO276" s="21"/>
      <c r="BP276" s="21"/>
      <c r="BQ276" s="21"/>
      <c r="BR276" s="21"/>
      <c r="BS276" s="21"/>
      <c r="BT276" s="21"/>
      <c r="BU276" s="21"/>
      <c r="BV276" s="21"/>
      <c r="BW276" s="21"/>
    </row>
    <row r="277" spans="1:75">
      <c r="A277" s="42" t="str">
        <f t="shared" si="13"/>
        <v/>
      </c>
      <c r="B277" s="50"/>
      <c r="C277" s="75" t="e">
        <f>VLOOKUP(B277,'Step 1 - Facility and Survey'!$A$8:$L$400,12,FALSE)</f>
        <v>#N/A</v>
      </c>
      <c r="D277" s="9"/>
      <c r="E277" s="19"/>
      <c r="F277" s="54"/>
      <c r="G277" s="9"/>
      <c r="H277" s="9"/>
      <c r="I277" s="63"/>
      <c r="J277" s="9"/>
      <c r="K277" s="9"/>
      <c r="L277" s="9"/>
      <c r="M277" s="9"/>
      <c r="N277" s="9"/>
      <c r="O277" s="50"/>
      <c r="P277" s="50"/>
      <c r="Q277" s="51"/>
      <c r="R277" s="34"/>
      <c r="S277" s="28" t="b">
        <f t="shared" si="12"/>
        <v>0</v>
      </c>
      <c r="T277" s="28" t="b">
        <f t="shared" si="14"/>
        <v>0</v>
      </c>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c r="AU277" s="21"/>
      <c r="AV277" s="21"/>
      <c r="AW277" s="21"/>
      <c r="AX277" s="21"/>
      <c r="AY277" s="21"/>
      <c r="AZ277" s="21"/>
      <c r="BA277" s="21"/>
      <c r="BB277" s="21"/>
      <c r="BC277" s="21"/>
      <c r="BD277" s="21"/>
      <c r="BE277" s="21"/>
      <c r="BF277" s="21"/>
      <c r="BG277" s="21"/>
      <c r="BH277" s="21"/>
      <c r="BI277" s="21"/>
      <c r="BJ277" s="21"/>
      <c r="BK277" s="21"/>
      <c r="BL277" s="21"/>
      <c r="BM277" s="21"/>
      <c r="BN277" s="21"/>
      <c r="BO277" s="21"/>
      <c r="BP277" s="21"/>
      <c r="BQ277" s="21"/>
      <c r="BR277" s="21"/>
      <c r="BS277" s="21"/>
      <c r="BT277" s="21"/>
      <c r="BU277" s="21"/>
      <c r="BV277" s="21"/>
      <c r="BW277" s="21"/>
    </row>
    <row r="278" spans="1:75">
      <c r="A278" s="42" t="str">
        <f t="shared" si="13"/>
        <v/>
      </c>
      <c r="B278" s="50"/>
      <c r="C278" s="75" t="e">
        <f>VLOOKUP(B278,'Step 1 - Facility and Survey'!$A$8:$L$400,12,FALSE)</f>
        <v>#N/A</v>
      </c>
      <c r="D278" s="9"/>
      <c r="E278" s="19"/>
      <c r="F278" s="54"/>
      <c r="G278" s="9"/>
      <c r="H278" s="9"/>
      <c r="I278" s="63"/>
      <c r="J278" s="9"/>
      <c r="K278" s="9"/>
      <c r="L278" s="9"/>
      <c r="M278" s="9"/>
      <c r="N278" s="9"/>
      <c r="O278" s="50"/>
      <c r="P278" s="50"/>
      <c r="Q278" s="51"/>
      <c r="R278" s="34"/>
      <c r="S278" s="28" t="b">
        <f t="shared" si="12"/>
        <v>0</v>
      </c>
      <c r="T278" s="28" t="b">
        <f t="shared" si="14"/>
        <v>0</v>
      </c>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c r="BC278" s="21"/>
      <c r="BD278" s="21"/>
      <c r="BE278" s="21"/>
      <c r="BF278" s="21"/>
      <c r="BG278" s="21"/>
      <c r="BH278" s="21"/>
      <c r="BI278" s="21"/>
      <c r="BJ278" s="21"/>
      <c r="BK278" s="21"/>
      <c r="BL278" s="21"/>
      <c r="BM278" s="21"/>
      <c r="BN278" s="21"/>
      <c r="BO278" s="21"/>
      <c r="BP278" s="21"/>
      <c r="BQ278" s="21"/>
      <c r="BR278" s="21"/>
      <c r="BS278" s="21"/>
      <c r="BT278" s="21"/>
      <c r="BU278" s="21"/>
      <c r="BV278" s="21"/>
      <c r="BW278" s="21"/>
    </row>
    <row r="279" spans="1:75">
      <c r="A279" s="42" t="str">
        <f t="shared" si="13"/>
        <v/>
      </c>
      <c r="B279" s="50"/>
      <c r="C279" s="75" t="e">
        <f>VLOOKUP(B279,'Step 1 - Facility and Survey'!$A$8:$L$400,12,FALSE)</f>
        <v>#N/A</v>
      </c>
      <c r="D279" s="9"/>
      <c r="E279" s="19"/>
      <c r="F279" s="54"/>
      <c r="G279" s="9"/>
      <c r="H279" s="9"/>
      <c r="I279" s="63"/>
      <c r="J279" s="9"/>
      <c r="K279" s="9"/>
      <c r="L279" s="9"/>
      <c r="M279" s="9"/>
      <c r="N279" s="9"/>
      <c r="O279" s="50"/>
      <c r="P279" s="50"/>
      <c r="Q279" s="51"/>
      <c r="R279" s="34"/>
      <c r="S279" s="28" t="b">
        <f t="shared" si="12"/>
        <v>0</v>
      </c>
      <c r="T279" s="28" t="b">
        <f t="shared" si="14"/>
        <v>0</v>
      </c>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21"/>
      <c r="AV279" s="21"/>
      <c r="AW279" s="21"/>
      <c r="AX279" s="21"/>
      <c r="AY279" s="21"/>
      <c r="AZ279" s="21"/>
      <c r="BA279" s="21"/>
      <c r="BB279" s="21"/>
      <c r="BC279" s="21"/>
      <c r="BD279" s="21"/>
      <c r="BE279" s="21"/>
      <c r="BF279" s="21"/>
      <c r="BG279" s="21"/>
      <c r="BH279" s="21"/>
      <c r="BI279" s="21"/>
      <c r="BJ279" s="21"/>
      <c r="BK279" s="21"/>
      <c r="BL279" s="21"/>
      <c r="BM279" s="21"/>
      <c r="BN279" s="21"/>
      <c r="BO279" s="21"/>
      <c r="BP279" s="21"/>
      <c r="BQ279" s="21"/>
      <c r="BR279" s="21"/>
      <c r="BS279" s="21"/>
      <c r="BT279" s="21"/>
      <c r="BU279" s="21"/>
      <c r="BV279" s="21"/>
      <c r="BW279" s="21"/>
    </row>
    <row r="280" spans="1:75">
      <c r="A280" s="42" t="str">
        <f t="shared" si="13"/>
        <v/>
      </c>
      <c r="B280" s="50"/>
      <c r="C280" s="75" t="e">
        <f>VLOOKUP(B280,'Step 1 - Facility and Survey'!$A$8:$L$400,12,FALSE)</f>
        <v>#N/A</v>
      </c>
      <c r="D280" s="9"/>
      <c r="E280" s="19"/>
      <c r="F280" s="54"/>
      <c r="G280" s="9"/>
      <c r="H280" s="9"/>
      <c r="I280" s="63"/>
      <c r="J280" s="9"/>
      <c r="K280" s="9"/>
      <c r="L280" s="9"/>
      <c r="M280" s="9"/>
      <c r="N280" s="9"/>
      <c r="O280" s="50"/>
      <c r="P280" s="50"/>
      <c r="Q280" s="51"/>
      <c r="R280" s="34"/>
      <c r="S280" s="28" t="b">
        <f t="shared" si="12"/>
        <v>0</v>
      </c>
      <c r="T280" s="28" t="b">
        <f t="shared" si="14"/>
        <v>0</v>
      </c>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c r="AQ280" s="21"/>
      <c r="AR280" s="21"/>
      <c r="AS280" s="21"/>
      <c r="AT280" s="21"/>
      <c r="AU280" s="21"/>
      <c r="AV280" s="21"/>
      <c r="AW280" s="21"/>
      <c r="AX280" s="21"/>
      <c r="AY280" s="21"/>
      <c r="AZ280" s="21"/>
      <c r="BA280" s="21"/>
      <c r="BB280" s="21"/>
      <c r="BC280" s="21"/>
      <c r="BD280" s="21"/>
      <c r="BE280" s="21"/>
      <c r="BF280" s="21"/>
      <c r="BG280" s="21"/>
      <c r="BH280" s="21"/>
      <c r="BI280" s="21"/>
      <c r="BJ280" s="21"/>
      <c r="BK280" s="21"/>
      <c r="BL280" s="21"/>
      <c r="BM280" s="21"/>
      <c r="BN280" s="21"/>
      <c r="BO280" s="21"/>
      <c r="BP280" s="21"/>
      <c r="BQ280" s="21"/>
      <c r="BR280" s="21"/>
      <c r="BS280" s="21"/>
      <c r="BT280" s="21"/>
      <c r="BU280" s="21"/>
      <c r="BV280" s="21"/>
      <c r="BW280" s="21"/>
    </row>
    <row r="281" spans="1:75">
      <c r="A281" s="42" t="str">
        <f t="shared" si="13"/>
        <v/>
      </c>
      <c r="B281" s="50"/>
      <c r="C281" s="75" t="e">
        <f>VLOOKUP(B281,'Step 1 - Facility and Survey'!$A$8:$L$400,12,FALSE)</f>
        <v>#N/A</v>
      </c>
      <c r="D281" s="9"/>
      <c r="E281" s="19"/>
      <c r="F281" s="54"/>
      <c r="G281" s="9"/>
      <c r="H281" s="9"/>
      <c r="I281" s="63"/>
      <c r="J281" s="9"/>
      <c r="K281" s="9"/>
      <c r="L281" s="9"/>
      <c r="M281" s="9"/>
      <c r="N281" s="9"/>
      <c r="O281" s="50"/>
      <c r="P281" s="50"/>
      <c r="Q281" s="51"/>
      <c r="R281" s="34"/>
      <c r="S281" s="28" t="b">
        <f t="shared" si="12"/>
        <v>0</v>
      </c>
      <c r="T281" s="28" t="b">
        <f t="shared" si="14"/>
        <v>0</v>
      </c>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c r="AQ281" s="21"/>
      <c r="AR281" s="21"/>
      <c r="AS281" s="21"/>
      <c r="AT281" s="21"/>
      <c r="AU281" s="21"/>
      <c r="AV281" s="21"/>
      <c r="AW281" s="21"/>
      <c r="AX281" s="21"/>
      <c r="AY281" s="21"/>
      <c r="AZ281" s="21"/>
      <c r="BA281" s="21"/>
      <c r="BB281" s="21"/>
      <c r="BC281" s="21"/>
      <c r="BD281" s="21"/>
      <c r="BE281" s="21"/>
      <c r="BF281" s="21"/>
      <c r="BG281" s="21"/>
      <c r="BH281" s="21"/>
      <c r="BI281" s="21"/>
      <c r="BJ281" s="21"/>
      <c r="BK281" s="21"/>
      <c r="BL281" s="21"/>
      <c r="BM281" s="21"/>
      <c r="BN281" s="21"/>
      <c r="BO281" s="21"/>
      <c r="BP281" s="21"/>
      <c r="BQ281" s="21"/>
      <c r="BR281" s="21"/>
      <c r="BS281" s="21"/>
      <c r="BT281" s="21"/>
      <c r="BU281" s="21"/>
      <c r="BV281" s="21"/>
      <c r="BW281" s="21"/>
    </row>
    <row r="282" spans="1:75">
      <c r="A282" s="42" t="str">
        <f t="shared" si="13"/>
        <v/>
      </c>
      <c r="B282" s="50"/>
      <c r="C282" s="75" t="e">
        <f>VLOOKUP(B282,'Step 1 - Facility and Survey'!$A$8:$L$400,12,FALSE)</f>
        <v>#N/A</v>
      </c>
      <c r="D282" s="9"/>
      <c r="E282" s="19"/>
      <c r="F282" s="54"/>
      <c r="G282" s="9"/>
      <c r="H282" s="9"/>
      <c r="I282" s="63"/>
      <c r="J282" s="9"/>
      <c r="K282" s="9"/>
      <c r="L282" s="9"/>
      <c r="M282" s="9"/>
      <c r="N282" s="9"/>
      <c r="O282" s="50"/>
      <c r="P282" s="50"/>
      <c r="Q282" s="51"/>
      <c r="R282" s="34"/>
      <c r="S282" s="28" t="b">
        <f t="shared" si="12"/>
        <v>0</v>
      </c>
      <c r="T282" s="28" t="b">
        <f t="shared" si="14"/>
        <v>0</v>
      </c>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c r="AV282" s="21"/>
      <c r="AW282" s="21"/>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1"/>
      <c r="BV282" s="21"/>
      <c r="BW282" s="21"/>
    </row>
    <row r="283" spans="1:75">
      <c r="A283" s="42" t="str">
        <f t="shared" si="13"/>
        <v/>
      </c>
      <c r="B283" s="50"/>
      <c r="C283" s="75" t="e">
        <f>VLOOKUP(B283,'Step 1 - Facility and Survey'!$A$8:$L$400,12,FALSE)</f>
        <v>#N/A</v>
      </c>
      <c r="D283" s="9"/>
      <c r="E283" s="19"/>
      <c r="F283" s="54"/>
      <c r="G283" s="9"/>
      <c r="H283" s="9"/>
      <c r="I283" s="63"/>
      <c r="J283" s="9"/>
      <c r="K283" s="9"/>
      <c r="L283" s="9"/>
      <c r="M283" s="9"/>
      <c r="N283" s="9"/>
      <c r="O283" s="50"/>
      <c r="P283" s="50"/>
      <c r="Q283" s="51"/>
      <c r="R283" s="34"/>
      <c r="S283" s="28" t="b">
        <f t="shared" si="12"/>
        <v>0</v>
      </c>
      <c r="T283" s="28" t="b">
        <f t="shared" si="14"/>
        <v>0</v>
      </c>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c r="AQ283" s="21"/>
      <c r="AR283" s="21"/>
      <c r="AS283" s="21"/>
      <c r="AT283" s="21"/>
      <c r="AU283" s="21"/>
      <c r="AV283" s="21"/>
      <c r="AW283" s="21"/>
      <c r="AX283" s="21"/>
      <c r="AY283" s="21"/>
      <c r="AZ283" s="21"/>
      <c r="BA283" s="21"/>
      <c r="BB283" s="21"/>
      <c r="BC283" s="21"/>
      <c r="BD283" s="21"/>
      <c r="BE283" s="21"/>
      <c r="BF283" s="21"/>
      <c r="BG283" s="21"/>
      <c r="BH283" s="21"/>
      <c r="BI283" s="21"/>
      <c r="BJ283" s="21"/>
      <c r="BK283" s="21"/>
      <c r="BL283" s="21"/>
      <c r="BM283" s="21"/>
      <c r="BN283" s="21"/>
      <c r="BO283" s="21"/>
      <c r="BP283" s="21"/>
      <c r="BQ283" s="21"/>
      <c r="BR283" s="21"/>
      <c r="BS283" s="21"/>
      <c r="BT283" s="21"/>
      <c r="BU283" s="21"/>
      <c r="BV283" s="21"/>
      <c r="BW283" s="21"/>
    </row>
    <row r="284" spans="1:75">
      <c r="A284" s="42" t="str">
        <f t="shared" si="13"/>
        <v/>
      </c>
      <c r="B284" s="50"/>
      <c r="C284" s="75" t="e">
        <f>VLOOKUP(B284,'Step 1 - Facility and Survey'!$A$8:$L$400,12,FALSE)</f>
        <v>#N/A</v>
      </c>
      <c r="D284" s="9"/>
      <c r="E284" s="19"/>
      <c r="F284" s="54"/>
      <c r="G284" s="9"/>
      <c r="H284" s="9"/>
      <c r="I284" s="63"/>
      <c r="J284" s="9"/>
      <c r="K284" s="9"/>
      <c r="L284" s="9"/>
      <c r="M284" s="9"/>
      <c r="N284" s="9"/>
      <c r="O284" s="50"/>
      <c r="P284" s="50"/>
      <c r="Q284" s="51"/>
      <c r="R284" s="34"/>
      <c r="S284" s="28" t="b">
        <f t="shared" si="12"/>
        <v>0</v>
      </c>
      <c r="T284" s="28" t="b">
        <f t="shared" si="14"/>
        <v>0</v>
      </c>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c r="AQ284" s="21"/>
      <c r="AR284" s="21"/>
      <c r="AS284" s="21"/>
      <c r="AT284" s="21"/>
      <c r="AU284" s="21"/>
      <c r="AV284" s="21"/>
      <c r="AW284" s="21"/>
      <c r="AX284" s="21"/>
      <c r="AY284" s="21"/>
      <c r="AZ284" s="21"/>
      <c r="BA284" s="21"/>
      <c r="BB284" s="21"/>
      <c r="BC284" s="21"/>
      <c r="BD284" s="21"/>
      <c r="BE284" s="21"/>
      <c r="BF284" s="21"/>
      <c r="BG284" s="21"/>
      <c r="BH284" s="21"/>
      <c r="BI284" s="21"/>
      <c r="BJ284" s="21"/>
      <c r="BK284" s="21"/>
      <c r="BL284" s="21"/>
      <c r="BM284" s="21"/>
      <c r="BN284" s="21"/>
      <c r="BO284" s="21"/>
      <c r="BP284" s="21"/>
      <c r="BQ284" s="21"/>
      <c r="BR284" s="21"/>
      <c r="BS284" s="21"/>
      <c r="BT284" s="21"/>
      <c r="BU284" s="21"/>
      <c r="BV284" s="21"/>
      <c r="BW284" s="21"/>
    </row>
    <row r="285" spans="1:75">
      <c r="A285" s="42" t="str">
        <f t="shared" si="13"/>
        <v/>
      </c>
      <c r="B285" s="50"/>
      <c r="C285" s="75" t="e">
        <f>VLOOKUP(B285,'Step 1 - Facility and Survey'!$A$8:$L$400,12,FALSE)</f>
        <v>#N/A</v>
      </c>
      <c r="D285" s="9"/>
      <c r="E285" s="19"/>
      <c r="F285" s="54"/>
      <c r="G285" s="9"/>
      <c r="H285" s="9"/>
      <c r="I285" s="63"/>
      <c r="J285" s="9"/>
      <c r="K285" s="9"/>
      <c r="L285" s="9"/>
      <c r="M285" s="9"/>
      <c r="N285" s="9"/>
      <c r="O285" s="50"/>
      <c r="P285" s="50"/>
      <c r="Q285" s="51"/>
      <c r="R285" s="34"/>
      <c r="S285" s="28" t="b">
        <f t="shared" si="12"/>
        <v>0</v>
      </c>
      <c r="T285" s="28" t="b">
        <f t="shared" si="14"/>
        <v>0</v>
      </c>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c r="AQ285" s="21"/>
      <c r="AR285" s="21"/>
      <c r="AS285" s="21"/>
      <c r="AT285" s="21"/>
      <c r="AU285" s="21"/>
      <c r="AV285" s="21"/>
      <c r="AW285" s="21"/>
      <c r="AX285" s="21"/>
      <c r="AY285" s="21"/>
      <c r="AZ285" s="21"/>
      <c r="BA285" s="21"/>
      <c r="BB285" s="21"/>
      <c r="BC285" s="21"/>
      <c r="BD285" s="21"/>
      <c r="BE285" s="21"/>
      <c r="BF285" s="21"/>
      <c r="BG285" s="21"/>
      <c r="BH285" s="21"/>
      <c r="BI285" s="21"/>
      <c r="BJ285" s="21"/>
      <c r="BK285" s="21"/>
      <c r="BL285" s="21"/>
      <c r="BM285" s="21"/>
      <c r="BN285" s="21"/>
      <c r="BO285" s="21"/>
      <c r="BP285" s="21"/>
      <c r="BQ285" s="21"/>
      <c r="BR285" s="21"/>
      <c r="BS285" s="21"/>
      <c r="BT285" s="21"/>
      <c r="BU285" s="21"/>
      <c r="BV285" s="21"/>
      <c r="BW285" s="21"/>
    </row>
    <row r="286" spans="1:75">
      <c r="A286" s="42" t="str">
        <f t="shared" si="13"/>
        <v/>
      </c>
      <c r="B286" s="50"/>
      <c r="C286" s="75" t="e">
        <f>VLOOKUP(B286,'Step 1 - Facility and Survey'!$A$8:$L$400,12,FALSE)</f>
        <v>#N/A</v>
      </c>
      <c r="D286" s="9"/>
      <c r="E286" s="19"/>
      <c r="F286" s="54"/>
      <c r="G286" s="9"/>
      <c r="H286" s="9"/>
      <c r="I286" s="63"/>
      <c r="J286" s="9"/>
      <c r="K286" s="9"/>
      <c r="L286" s="9"/>
      <c r="M286" s="9"/>
      <c r="N286" s="9"/>
      <c r="O286" s="50"/>
      <c r="P286" s="50"/>
      <c r="Q286" s="51"/>
      <c r="R286" s="34"/>
      <c r="S286" s="28" t="b">
        <f t="shared" si="12"/>
        <v>0</v>
      </c>
      <c r="T286" s="28" t="b">
        <f t="shared" si="14"/>
        <v>0</v>
      </c>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c r="AS286" s="21"/>
      <c r="AT286" s="21"/>
      <c r="AU286" s="21"/>
      <c r="AV286" s="21"/>
      <c r="AW286" s="21"/>
      <c r="AX286" s="21"/>
      <c r="AY286" s="21"/>
      <c r="AZ286" s="21"/>
      <c r="BA286" s="21"/>
      <c r="BB286" s="21"/>
      <c r="BC286" s="21"/>
      <c r="BD286" s="21"/>
      <c r="BE286" s="21"/>
      <c r="BF286" s="21"/>
      <c r="BG286" s="21"/>
      <c r="BH286" s="21"/>
      <c r="BI286" s="21"/>
      <c r="BJ286" s="21"/>
      <c r="BK286" s="21"/>
      <c r="BL286" s="21"/>
      <c r="BM286" s="21"/>
      <c r="BN286" s="21"/>
      <c r="BO286" s="21"/>
      <c r="BP286" s="21"/>
      <c r="BQ286" s="21"/>
      <c r="BR286" s="21"/>
      <c r="BS286" s="21"/>
      <c r="BT286" s="21"/>
      <c r="BU286" s="21"/>
      <c r="BV286" s="21"/>
      <c r="BW286" s="21"/>
    </row>
    <row r="287" spans="1:75">
      <c r="A287" s="42" t="str">
        <f t="shared" si="13"/>
        <v/>
      </c>
      <c r="B287" s="50"/>
      <c r="C287" s="75" t="e">
        <f>VLOOKUP(B287,'Step 1 - Facility and Survey'!$A$8:$L$400,12,FALSE)</f>
        <v>#N/A</v>
      </c>
      <c r="D287" s="9"/>
      <c r="E287" s="19"/>
      <c r="F287" s="54"/>
      <c r="G287" s="9"/>
      <c r="H287" s="9"/>
      <c r="I287" s="63"/>
      <c r="J287" s="9"/>
      <c r="K287" s="9"/>
      <c r="L287" s="9"/>
      <c r="M287" s="9"/>
      <c r="N287" s="9"/>
      <c r="O287" s="50"/>
      <c r="P287" s="50"/>
      <c r="Q287" s="51"/>
      <c r="R287" s="34"/>
      <c r="S287" s="28" t="b">
        <f t="shared" si="12"/>
        <v>0</v>
      </c>
      <c r="T287" s="28" t="b">
        <f t="shared" si="14"/>
        <v>0</v>
      </c>
      <c r="U287" s="21"/>
      <c r="V287" s="21"/>
      <c r="W287" s="21"/>
      <c r="X287" s="21"/>
      <c r="Y287" s="21"/>
      <c r="Z287" s="21"/>
      <c r="AA287" s="21"/>
      <c r="AB287" s="21"/>
      <c r="AC287" s="21"/>
      <c r="AD287" s="21"/>
      <c r="AE287" s="21"/>
      <c r="AF287" s="21"/>
      <c r="AG287" s="21"/>
      <c r="AH287" s="21"/>
      <c r="AI287" s="21"/>
      <c r="AJ287" s="21"/>
      <c r="AK287" s="21"/>
      <c r="AL287" s="21"/>
      <c r="AM287" s="21"/>
      <c r="AN287" s="21"/>
      <c r="AO287" s="21"/>
      <c r="AP287" s="21"/>
      <c r="AQ287" s="21"/>
      <c r="AR287" s="21"/>
      <c r="AS287" s="21"/>
      <c r="AT287" s="21"/>
      <c r="AU287" s="21"/>
      <c r="AV287" s="21"/>
      <c r="AW287" s="21"/>
      <c r="AX287" s="21"/>
      <c r="AY287" s="21"/>
      <c r="AZ287" s="21"/>
      <c r="BA287" s="21"/>
      <c r="BB287" s="21"/>
      <c r="BC287" s="21"/>
      <c r="BD287" s="21"/>
      <c r="BE287" s="21"/>
      <c r="BF287" s="21"/>
      <c r="BG287" s="21"/>
      <c r="BH287" s="21"/>
      <c r="BI287" s="21"/>
      <c r="BJ287" s="21"/>
      <c r="BK287" s="21"/>
      <c r="BL287" s="21"/>
      <c r="BM287" s="21"/>
      <c r="BN287" s="21"/>
      <c r="BO287" s="21"/>
      <c r="BP287" s="21"/>
      <c r="BQ287" s="21"/>
      <c r="BR287" s="21"/>
      <c r="BS287" s="21"/>
      <c r="BT287" s="21"/>
      <c r="BU287" s="21"/>
      <c r="BV287" s="21"/>
      <c r="BW287" s="21"/>
    </row>
    <row r="288" spans="1:75">
      <c r="A288" s="42" t="str">
        <f t="shared" si="13"/>
        <v/>
      </c>
      <c r="B288" s="50"/>
      <c r="C288" s="75" t="e">
        <f>VLOOKUP(B288,'Step 1 - Facility and Survey'!$A$8:$L$400,12,FALSE)</f>
        <v>#N/A</v>
      </c>
      <c r="D288" s="9"/>
      <c r="E288" s="19"/>
      <c r="F288" s="54"/>
      <c r="G288" s="9"/>
      <c r="H288" s="9"/>
      <c r="I288" s="63"/>
      <c r="J288" s="9"/>
      <c r="K288" s="9"/>
      <c r="L288" s="9"/>
      <c r="M288" s="9"/>
      <c r="N288" s="9"/>
      <c r="O288" s="50"/>
      <c r="P288" s="50"/>
      <c r="Q288" s="51"/>
      <c r="R288" s="34"/>
      <c r="S288" s="28" t="b">
        <f t="shared" si="12"/>
        <v>0</v>
      </c>
      <c r="T288" s="28" t="b">
        <f t="shared" si="14"/>
        <v>0</v>
      </c>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c r="AU288" s="21"/>
      <c r="AV288" s="21"/>
      <c r="AW288" s="21"/>
      <c r="AX288" s="21"/>
      <c r="AY288" s="21"/>
      <c r="AZ288" s="21"/>
      <c r="BA288" s="21"/>
      <c r="BB288" s="21"/>
      <c r="BC288" s="21"/>
      <c r="BD288" s="21"/>
      <c r="BE288" s="21"/>
      <c r="BF288" s="21"/>
      <c r="BG288" s="21"/>
      <c r="BH288" s="21"/>
      <c r="BI288" s="21"/>
      <c r="BJ288" s="21"/>
      <c r="BK288" s="21"/>
      <c r="BL288" s="21"/>
      <c r="BM288" s="21"/>
      <c r="BN288" s="21"/>
      <c r="BO288" s="21"/>
      <c r="BP288" s="21"/>
      <c r="BQ288" s="21"/>
      <c r="BR288" s="21"/>
      <c r="BS288" s="21"/>
      <c r="BT288" s="21"/>
      <c r="BU288" s="21"/>
      <c r="BV288" s="21"/>
      <c r="BW288" s="21"/>
    </row>
    <row r="289" spans="1:75">
      <c r="A289" s="42" t="str">
        <f t="shared" si="13"/>
        <v/>
      </c>
      <c r="B289" s="50"/>
      <c r="C289" s="75" t="e">
        <f>VLOOKUP(B289,'Step 1 - Facility and Survey'!$A$8:$L$400,12,FALSE)</f>
        <v>#N/A</v>
      </c>
      <c r="D289" s="9"/>
      <c r="E289" s="19"/>
      <c r="F289" s="54"/>
      <c r="G289" s="9"/>
      <c r="H289" s="9"/>
      <c r="I289" s="63"/>
      <c r="J289" s="9"/>
      <c r="K289" s="9"/>
      <c r="L289" s="9"/>
      <c r="M289" s="9"/>
      <c r="N289" s="9"/>
      <c r="O289" s="50"/>
      <c r="P289" s="50"/>
      <c r="Q289" s="51"/>
      <c r="R289" s="34"/>
      <c r="S289" s="28" t="b">
        <f t="shared" si="12"/>
        <v>0</v>
      </c>
      <c r="T289" s="28" t="b">
        <f t="shared" si="14"/>
        <v>0</v>
      </c>
      <c r="U289" s="21"/>
      <c r="V289" s="21"/>
      <c r="W289" s="21"/>
      <c r="X289" s="21"/>
      <c r="Y289" s="21"/>
      <c r="Z289" s="21"/>
      <c r="AA289" s="21"/>
      <c r="AB289" s="21"/>
      <c r="AC289" s="21"/>
      <c r="AD289" s="21"/>
      <c r="AE289" s="21"/>
      <c r="AF289" s="21"/>
      <c r="AG289" s="21"/>
      <c r="AH289" s="21"/>
      <c r="AI289" s="21"/>
      <c r="AJ289" s="21"/>
      <c r="AK289" s="21"/>
      <c r="AL289" s="21"/>
      <c r="AM289" s="21"/>
      <c r="AN289" s="21"/>
      <c r="AO289" s="21"/>
      <c r="AP289" s="21"/>
      <c r="AQ289" s="21"/>
      <c r="AR289" s="21"/>
      <c r="AS289" s="21"/>
      <c r="AT289" s="21"/>
      <c r="AU289" s="21"/>
      <c r="AV289" s="21"/>
      <c r="AW289" s="21"/>
      <c r="AX289" s="21"/>
      <c r="AY289" s="21"/>
      <c r="AZ289" s="21"/>
      <c r="BA289" s="21"/>
      <c r="BB289" s="21"/>
      <c r="BC289" s="21"/>
      <c r="BD289" s="21"/>
      <c r="BE289" s="21"/>
      <c r="BF289" s="21"/>
      <c r="BG289" s="21"/>
      <c r="BH289" s="21"/>
      <c r="BI289" s="21"/>
      <c r="BJ289" s="21"/>
      <c r="BK289" s="21"/>
      <c r="BL289" s="21"/>
      <c r="BM289" s="21"/>
      <c r="BN289" s="21"/>
      <c r="BO289" s="21"/>
      <c r="BP289" s="21"/>
      <c r="BQ289" s="21"/>
      <c r="BR289" s="21"/>
      <c r="BS289" s="21"/>
      <c r="BT289" s="21"/>
      <c r="BU289" s="21"/>
      <c r="BV289" s="21"/>
      <c r="BW289" s="21"/>
    </row>
    <row r="290" spans="1:75">
      <c r="A290" s="42" t="str">
        <f t="shared" si="13"/>
        <v/>
      </c>
      <c r="B290" s="50"/>
      <c r="C290" s="75" t="e">
        <f>VLOOKUP(B290,'Step 1 - Facility and Survey'!$A$8:$L$400,12,FALSE)</f>
        <v>#N/A</v>
      </c>
      <c r="D290" s="9"/>
      <c r="E290" s="19"/>
      <c r="F290" s="54"/>
      <c r="G290" s="9"/>
      <c r="H290" s="9"/>
      <c r="I290" s="63"/>
      <c r="J290" s="9"/>
      <c r="K290" s="9"/>
      <c r="L290" s="9"/>
      <c r="M290" s="9"/>
      <c r="N290" s="9"/>
      <c r="O290" s="50"/>
      <c r="P290" s="50"/>
      <c r="Q290" s="51"/>
      <c r="R290" s="34"/>
      <c r="S290" s="28" t="b">
        <f t="shared" si="12"/>
        <v>0</v>
      </c>
      <c r="T290" s="28" t="b">
        <f t="shared" si="14"/>
        <v>0</v>
      </c>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c r="AU290" s="21"/>
      <c r="AV290" s="21"/>
      <c r="AW290" s="21"/>
      <c r="AX290" s="21"/>
      <c r="AY290" s="21"/>
      <c r="AZ290" s="21"/>
      <c r="BA290" s="21"/>
      <c r="BB290" s="21"/>
      <c r="BC290" s="21"/>
      <c r="BD290" s="21"/>
      <c r="BE290" s="21"/>
      <c r="BF290" s="21"/>
      <c r="BG290" s="21"/>
      <c r="BH290" s="21"/>
      <c r="BI290" s="21"/>
      <c r="BJ290" s="21"/>
      <c r="BK290" s="21"/>
      <c r="BL290" s="21"/>
      <c r="BM290" s="21"/>
      <c r="BN290" s="21"/>
      <c r="BO290" s="21"/>
      <c r="BP290" s="21"/>
      <c r="BQ290" s="21"/>
      <c r="BR290" s="21"/>
      <c r="BS290" s="21"/>
      <c r="BT290" s="21"/>
      <c r="BU290" s="21"/>
      <c r="BV290" s="21"/>
      <c r="BW290" s="21"/>
    </row>
    <row r="291" spans="1:75">
      <c r="A291" s="42" t="str">
        <f t="shared" si="13"/>
        <v/>
      </c>
      <c r="B291" s="50"/>
      <c r="C291" s="75" t="e">
        <f>VLOOKUP(B291,'Step 1 - Facility and Survey'!$A$8:$L$400,12,FALSE)</f>
        <v>#N/A</v>
      </c>
      <c r="D291" s="9"/>
      <c r="E291" s="19"/>
      <c r="F291" s="54"/>
      <c r="G291" s="9"/>
      <c r="H291" s="9"/>
      <c r="I291" s="63"/>
      <c r="J291" s="9"/>
      <c r="K291" s="9"/>
      <c r="L291" s="9"/>
      <c r="M291" s="9"/>
      <c r="N291" s="9"/>
      <c r="O291" s="50"/>
      <c r="P291" s="50"/>
      <c r="Q291" s="51"/>
      <c r="R291" s="34"/>
      <c r="S291" s="28" t="b">
        <f t="shared" si="12"/>
        <v>0</v>
      </c>
      <c r="T291" s="28" t="b">
        <f t="shared" si="14"/>
        <v>0</v>
      </c>
      <c r="U291" s="21"/>
      <c r="V291" s="21"/>
      <c r="W291" s="21"/>
      <c r="X291" s="21"/>
      <c r="Y291" s="21"/>
      <c r="Z291" s="21"/>
      <c r="AA291" s="21"/>
      <c r="AB291" s="21"/>
      <c r="AC291" s="21"/>
      <c r="AD291" s="21"/>
      <c r="AE291" s="21"/>
      <c r="AF291" s="21"/>
      <c r="AG291" s="21"/>
      <c r="AH291" s="21"/>
      <c r="AI291" s="21"/>
      <c r="AJ291" s="21"/>
      <c r="AK291" s="21"/>
      <c r="AL291" s="21"/>
      <c r="AM291" s="21"/>
      <c r="AN291" s="21"/>
      <c r="AO291" s="21"/>
      <c r="AP291" s="21"/>
      <c r="AQ291" s="21"/>
      <c r="AR291" s="21"/>
      <c r="AS291" s="21"/>
      <c r="AT291" s="21"/>
      <c r="AU291" s="21"/>
      <c r="AV291" s="21"/>
      <c r="AW291" s="21"/>
      <c r="AX291" s="21"/>
      <c r="AY291" s="21"/>
      <c r="AZ291" s="21"/>
      <c r="BA291" s="21"/>
      <c r="BB291" s="21"/>
      <c r="BC291" s="21"/>
      <c r="BD291" s="21"/>
      <c r="BE291" s="21"/>
      <c r="BF291" s="21"/>
      <c r="BG291" s="21"/>
      <c r="BH291" s="21"/>
      <c r="BI291" s="21"/>
      <c r="BJ291" s="21"/>
      <c r="BK291" s="21"/>
      <c r="BL291" s="21"/>
      <c r="BM291" s="21"/>
      <c r="BN291" s="21"/>
      <c r="BO291" s="21"/>
      <c r="BP291" s="21"/>
      <c r="BQ291" s="21"/>
      <c r="BR291" s="21"/>
      <c r="BS291" s="21"/>
      <c r="BT291" s="21"/>
      <c r="BU291" s="21"/>
      <c r="BV291" s="21"/>
      <c r="BW291" s="21"/>
    </row>
    <row r="292" spans="1:75">
      <c r="A292" s="42" t="str">
        <f t="shared" si="13"/>
        <v/>
      </c>
      <c r="B292" s="50"/>
      <c r="C292" s="75" t="e">
        <f>VLOOKUP(B292,'Step 1 - Facility and Survey'!$A$8:$L$400,12,FALSE)</f>
        <v>#N/A</v>
      </c>
      <c r="D292" s="9"/>
      <c r="E292" s="19"/>
      <c r="F292" s="54"/>
      <c r="G292" s="9"/>
      <c r="H292" s="9"/>
      <c r="I292" s="63"/>
      <c r="J292" s="9"/>
      <c r="K292" s="9"/>
      <c r="L292" s="9"/>
      <c r="M292" s="9"/>
      <c r="N292" s="9"/>
      <c r="O292" s="50"/>
      <c r="P292" s="50"/>
      <c r="Q292" s="51"/>
      <c r="R292" s="34"/>
      <c r="S292" s="28" t="b">
        <f t="shared" si="12"/>
        <v>0</v>
      </c>
      <c r="T292" s="28" t="b">
        <f t="shared" si="14"/>
        <v>0</v>
      </c>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c r="AU292" s="21"/>
      <c r="AV292" s="21"/>
      <c r="AW292" s="21"/>
      <c r="AX292" s="21"/>
      <c r="AY292" s="21"/>
      <c r="AZ292" s="21"/>
      <c r="BA292" s="21"/>
      <c r="BB292" s="21"/>
      <c r="BC292" s="21"/>
      <c r="BD292" s="21"/>
      <c r="BE292" s="21"/>
      <c r="BF292" s="21"/>
      <c r="BG292" s="21"/>
      <c r="BH292" s="21"/>
      <c r="BI292" s="21"/>
      <c r="BJ292" s="21"/>
      <c r="BK292" s="21"/>
      <c r="BL292" s="21"/>
      <c r="BM292" s="21"/>
      <c r="BN292" s="21"/>
      <c r="BO292" s="21"/>
      <c r="BP292" s="21"/>
      <c r="BQ292" s="21"/>
      <c r="BR292" s="21"/>
      <c r="BS292" s="21"/>
      <c r="BT292" s="21"/>
      <c r="BU292" s="21"/>
      <c r="BV292" s="21"/>
      <c r="BW292" s="21"/>
    </row>
    <row r="293" spans="1:75">
      <c r="A293" s="42" t="str">
        <f t="shared" si="13"/>
        <v/>
      </c>
      <c r="B293" s="50"/>
      <c r="C293" s="75" t="e">
        <f>VLOOKUP(B293,'Step 1 - Facility and Survey'!$A$8:$L$400,12,FALSE)</f>
        <v>#N/A</v>
      </c>
      <c r="D293" s="9"/>
      <c r="E293" s="19"/>
      <c r="F293" s="54"/>
      <c r="G293" s="9"/>
      <c r="H293" s="9"/>
      <c r="I293" s="63"/>
      <c r="J293" s="9"/>
      <c r="K293" s="9"/>
      <c r="L293" s="9"/>
      <c r="M293" s="9"/>
      <c r="N293" s="9"/>
      <c r="O293" s="50"/>
      <c r="P293" s="50"/>
      <c r="Q293" s="51"/>
      <c r="R293" s="34"/>
      <c r="S293" s="28" t="b">
        <f t="shared" si="12"/>
        <v>0</v>
      </c>
      <c r="T293" s="28" t="b">
        <f t="shared" si="14"/>
        <v>0</v>
      </c>
      <c r="U293" s="21"/>
      <c r="V293" s="21"/>
      <c r="W293" s="21"/>
      <c r="X293" s="21"/>
      <c r="Y293" s="21"/>
      <c r="Z293" s="21"/>
      <c r="AA293" s="21"/>
      <c r="AB293" s="21"/>
      <c r="AC293" s="21"/>
      <c r="AD293" s="21"/>
      <c r="AE293" s="21"/>
      <c r="AF293" s="21"/>
      <c r="AG293" s="21"/>
      <c r="AH293" s="21"/>
      <c r="AI293" s="21"/>
      <c r="AJ293" s="21"/>
      <c r="AK293" s="21"/>
      <c r="AL293" s="21"/>
      <c r="AM293" s="21"/>
      <c r="AN293" s="21"/>
      <c r="AO293" s="21"/>
      <c r="AP293" s="21"/>
      <c r="AQ293" s="21"/>
      <c r="AR293" s="21"/>
      <c r="AS293" s="21"/>
      <c r="AT293" s="21"/>
      <c r="AU293" s="21"/>
      <c r="AV293" s="21"/>
      <c r="AW293" s="21"/>
      <c r="AX293" s="21"/>
      <c r="AY293" s="21"/>
      <c r="AZ293" s="21"/>
      <c r="BA293" s="21"/>
      <c r="BB293" s="21"/>
      <c r="BC293" s="21"/>
      <c r="BD293" s="21"/>
      <c r="BE293" s="21"/>
      <c r="BF293" s="21"/>
      <c r="BG293" s="21"/>
      <c r="BH293" s="21"/>
      <c r="BI293" s="21"/>
      <c r="BJ293" s="21"/>
      <c r="BK293" s="21"/>
      <c r="BL293" s="21"/>
      <c r="BM293" s="21"/>
      <c r="BN293" s="21"/>
      <c r="BO293" s="21"/>
      <c r="BP293" s="21"/>
      <c r="BQ293" s="21"/>
      <c r="BR293" s="21"/>
      <c r="BS293" s="21"/>
      <c r="BT293" s="21"/>
      <c r="BU293" s="21"/>
      <c r="BV293" s="21"/>
      <c r="BW293" s="21"/>
    </row>
    <row r="294" spans="1:75">
      <c r="A294" s="42" t="str">
        <f t="shared" si="13"/>
        <v/>
      </c>
      <c r="B294" s="50"/>
      <c r="C294" s="75" t="e">
        <f>VLOOKUP(B294,'Step 1 - Facility and Survey'!$A$8:$L$400,12,FALSE)</f>
        <v>#N/A</v>
      </c>
      <c r="D294" s="9"/>
      <c r="E294" s="19"/>
      <c r="F294" s="54"/>
      <c r="G294" s="9"/>
      <c r="H294" s="9"/>
      <c r="I294" s="63"/>
      <c r="J294" s="9"/>
      <c r="K294" s="9"/>
      <c r="L294" s="9"/>
      <c r="M294" s="9"/>
      <c r="N294" s="9"/>
      <c r="O294" s="50"/>
      <c r="P294" s="50"/>
      <c r="Q294" s="51"/>
      <c r="R294" s="34"/>
      <c r="S294" s="28" t="b">
        <f t="shared" si="12"/>
        <v>0</v>
      </c>
      <c r="T294" s="28" t="b">
        <f t="shared" si="14"/>
        <v>0</v>
      </c>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c r="AU294" s="21"/>
      <c r="AV294" s="21"/>
      <c r="AW294" s="21"/>
      <c r="AX294" s="21"/>
      <c r="AY294" s="21"/>
      <c r="AZ294" s="21"/>
      <c r="BA294" s="21"/>
      <c r="BB294" s="21"/>
      <c r="BC294" s="21"/>
      <c r="BD294" s="21"/>
      <c r="BE294" s="21"/>
      <c r="BF294" s="21"/>
      <c r="BG294" s="21"/>
      <c r="BH294" s="21"/>
      <c r="BI294" s="21"/>
      <c r="BJ294" s="21"/>
      <c r="BK294" s="21"/>
      <c r="BL294" s="21"/>
      <c r="BM294" s="21"/>
      <c r="BN294" s="21"/>
      <c r="BO294" s="21"/>
      <c r="BP294" s="21"/>
      <c r="BQ294" s="21"/>
      <c r="BR294" s="21"/>
      <c r="BS294" s="21"/>
      <c r="BT294" s="21"/>
      <c r="BU294" s="21"/>
      <c r="BV294" s="21"/>
      <c r="BW294" s="21"/>
    </row>
    <row r="295" spans="1:75">
      <c r="A295" s="42" t="str">
        <f t="shared" si="13"/>
        <v/>
      </c>
      <c r="B295" s="50"/>
      <c r="C295" s="75" t="e">
        <f>VLOOKUP(B295,'Step 1 - Facility and Survey'!$A$8:$L$400,12,FALSE)</f>
        <v>#N/A</v>
      </c>
      <c r="D295" s="9"/>
      <c r="E295" s="19"/>
      <c r="F295" s="54"/>
      <c r="G295" s="9"/>
      <c r="H295" s="9"/>
      <c r="I295" s="63"/>
      <c r="J295" s="9"/>
      <c r="K295" s="9"/>
      <c r="L295" s="9"/>
      <c r="M295" s="9"/>
      <c r="N295" s="9"/>
      <c r="O295" s="50"/>
      <c r="P295" s="50"/>
      <c r="Q295" s="51"/>
      <c r="R295" s="34"/>
      <c r="S295" s="28" t="b">
        <f t="shared" si="12"/>
        <v>0</v>
      </c>
      <c r="T295" s="28" t="b">
        <f t="shared" si="14"/>
        <v>0</v>
      </c>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c r="AS295" s="21"/>
      <c r="AT295" s="21"/>
      <c r="AU295" s="21"/>
      <c r="AV295" s="21"/>
      <c r="AW295" s="21"/>
      <c r="AX295" s="21"/>
      <c r="AY295" s="21"/>
      <c r="AZ295" s="21"/>
      <c r="BA295" s="21"/>
      <c r="BB295" s="21"/>
      <c r="BC295" s="21"/>
      <c r="BD295" s="21"/>
      <c r="BE295" s="21"/>
      <c r="BF295" s="21"/>
      <c r="BG295" s="21"/>
      <c r="BH295" s="21"/>
      <c r="BI295" s="21"/>
      <c r="BJ295" s="21"/>
      <c r="BK295" s="21"/>
      <c r="BL295" s="21"/>
      <c r="BM295" s="21"/>
      <c r="BN295" s="21"/>
      <c r="BO295" s="21"/>
      <c r="BP295" s="21"/>
      <c r="BQ295" s="21"/>
      <c r="BR295" s="21"/>
      <c r="BS295" s="21"/>
      <c r="BT295" s="21"/>
      <c r="BU295" s="21"/>
      <c r="BV295" s="21"/>
      <c r="BW295" s="21"/>
    </row>
    <row r="296" spans="1:75">
      <c r="A296" s="42" t="str">
        <f t="shared" si="13"/>
        <v/>
      </c>
      <c r="B296" s="50"/>
      <c r="C296" s="75" t="e">
        <f>VLOOKUP(B296,'Step 1 - Facility and Survey'!$A$8:$L$400,12,FALSE)</f>
        <v>#N/A</v>
      </c>
      <c r="D296" s="9"/>
      <c r="E296" s="19"/>
      <c r="F296" s="54"/>
      <c r="G296" s="9"/>
      <c r="H296" s="9"/>
      <c r="I296" s="63"/>
      <c r="J296" s="9"/>
      <c r="K296" s="9"/>
      <c r="L296" s="9"/>
      <c r="M296" s="9"/>
      <c r="N296" s="9"/>
      <c r="O296" s="50"/>
      <c r="P296" s="50"/>
      <c r="Q296" s="51"/>
      <c r="R296" s="34"/>
      <c r="S296" s="28" t="b">
        <f t="shared" si="12"/>
        <v>0</v>
      </c>
      <c r="T296" s="28" t="b">
        <f t="shared" si="14"/>
        <v>0</v>
      </c>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c r="AU296" s="21"/>
      <c r="AV296" s="21"/>
      <c r="AW296" s="21"/>
      <c r="AX296" s="21"/>
      <c r="AY296" s="21"/>
      <c r="AZ296" s="21"/>
      <c r="BA296" s="21"/>
      <c r="BB296" s="21"/>
      <c r="BC296" s="21"/>
      <c r="BD296" s="21"/>
      <c r="BE296" s="21"/>
      <c r="BF296" s="21"/>
      <c r="BG296" s="21"/>
      <c r="BH296" s="21"/>
      <c r="BI296" s="21"/>
      <c r="BJ296" s="21"/>
      <c r="BK296" s="21"/>
      <c r="BL296" s="21"/>
      <c r="BM296" s="21"/>
      <c r="BN296" s="21"/>
      <c r="BO296" s="21"/>
      <c r="BP296" s="21"/>
      <c r="BQ296" s="21"/>
      <c r="BR296" s="21"/>
      <c r="BS296" s="21"/>
      <c r="BT296" s="21"/>
      <c r="BU296" s="21"/>
      <c r="BV296" s="21"/>
      <c r="BW296" s="21"/>
    </row>
    <row r="297" spans="1:75">
      <c r="A297" s="42" t="str">
        <f t="shared" si="13"/>
        <v/>
      </c>
      <c r="B297" s="50"/>
      <c r="C297" s="75" t="e">
        <f>VLOOKUP(B297,'Step 1 - Facility and Survey'!$A$8:$L$400,12,FALSE)</f>
        <v>#N/A</v>
      </c>
      <c r="D297" s="9"/>
      <c r="E297" s="19"/>
      <c r="F297" s="54"/>
      <c r="G297" s="9"/>
      <c r="H297" s="9"/>
      <c r="I297" s="63"/>
      <c r="J297" s="9"/>
      <c r="K297" s="9"/>
      <c r="L297" s="9"/>
      <c r="M297" s="9"/>
      <c r="N297" s="9"/>
      <c r="O297" s="50"/>
      <c r="P297" s="50"/>
      <c r="Q297" s="51"/>
      <c r="R297" s="34"/>
      <c r="S297" s="28" t="b">
        <f t="shared" si="12"/>
        <v>0</v>
      </c>
      <c r="T297" s="28" t="b">
        <f t="shared" si="14"/>
        <v>0</v>
      </c>
      <c r="U297" s="21"/>
      <c r="V297" s="21"/>
      <c r="W297" s="21"/>
      <c r="X297" s="21"/>
      <c r="Y297" s="21"/>
      <c r="Z297" s="21"/>
      <c r="AA297" s="21"/>
      <c r="AB297" s="21"/>
      <c r="AC297" s="21"/>
      <c r="AD297" s="21"/>
      <c r="AE297" s="21"/>
      <c r="AF297" s="21"/>
      <c r="AG297" s="21"/>
      <c r="AH297" s="21"/>
      <c r="AI297" s="21"/>
      <c r="AJ297" s="21"/>
      <c r="AK297" s="21"/>
      <c r="AL297" s="21"/>
      <c r="AM297" s="21"/>
      <c r="AN297" s="21"/>
      <c r="AO297" s="21"/>
      <c r="AP297" s="21"/>
      <c r="AQ297" s="21"/>
      <c r="AR297" s="21"/>
      <c r="AS297" s="21"/>
      <c r="AT297" s="21"/>
      <c r="AU297" s="21"/>
      <c r="AV297" s="21"/>
      <c r="AW297" s="21"/>
      <c r="AX297" s="21"/>
      <c r="AY297" s="21"/>
      <c r="AZ297" s="21"/>
      <c r="BA297" s="21"/>
      <c r="BB297" s="21"/>
      <c r="BC297" s="21"/>
      <c r="BD297" s="21"/>
      <c r="BE297" s="21"/>
      <c r="BF297" s="21"/>
      <c r="BG297" s="21"/>
      <c r="BH297" s="21"/>
      <c r="BI297" s="21"/>
      <c r="BJ297" s="21"/>
      <c r="BK297" s="21"/>
      <c r="BL297" s="21"/>
      <c r="BM297" s="21"/>
      <c r="BN297" s="21"/>
      <c r="BO297" s="21"/>
      <c r="BP297" s="21"/>
      <c r="BQ297" s="21"/>
      <c r="BR297" s="21"/>
      <c r="BS297" s="21"/>
      <c r="BT297" s="21"/>
      <c r="BU297" s="21"/>
      <c r="BV297" s="21"/>
      <c r="BW297" s="21"/>
    </row>
    <row r="298" spans="1:75">
      <c r="A298" s="42" t="str">
        <f t="shared" si="13"/>
        <v/>
      </c>
      <c r="B298" s="50"/>
      <c r="C298" s="75" t="e">
        <f>VLOOKUP(B298,'Step 1 - Facility and Survey'!$A$8:$L$400,12,FALSE)</f>
        <v>#N/A</v>
      </c>
      <c r="D298" s="9"/>
      <c r="E298" s="19"/>
      <c r="F298" s="54"/>
      <c r="G298" s="9"/>
      <c r="H298" s="9"/>
      <c r="I298" s="63"/>
      <c r="J298" s="9"/>
      <c r="K298" s="9"/>
      <c r="L298" s="9"/>
      <c r="M298" s="9"/>
      <c r="N298" s="9"/>
      <c r="O298" s="50"/>
      <c r="P298" s="50"/>
      <c r="Q298" s="51"/>
      <c r="R298" s="34"/>
      <c r="S298" s="28" t="b">
        <f t="shared" si="12"/>
        <v>0</v>
      </c>
      <c r="T298" s="28" t="b">
        <f t="shared" si="14"/>
        <v>0</v>
      </c>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c r="AU298" s="21"/>
      <c r="AV298" s="21"/>
      <c r="AW298" s="21"/>
      <c r="AX298" s="21"/>
      <c r="AY298" s="21"/>
      <c r="AZ298" s="21"/>
      <c r="BA298" s="21"/>
      <c r="BB298" s="21"/>
      <c r="BC298" s="21"/>
      <c r="BD298" s="21"/>
      <c r="BE298" s="21"/>
      <c r="BF298" s="21"/>
      <c r="BG298" s="21"/>
      <c r="BH298" s="21"/>
      <c r="BI298" s="21"/>
      <c r="BJ298" s="21"/>
      <c r="BK298" s="21"/>
      <c r="BL298" s="21"/>
      <c r="BM298" s="21"/>
      <c r="BN298" s="21"/>
      <c r="BO298" s="21"/>
      <c r="BP298" s="21"/>
      <c r="BQ298" s="21"/>
      <c r="BR298" s="21"/>
      <c r="BS298" s="21"/>
      <c r="BT298" s="21"/>
      <c r="BU298" s="21"/>
      <c r="BV298" s="21"/>
      <c r="BW298" s="21"/>
    </row>
    <row r="299" spans="1:75">
      <c r="A299" s="42" t="str">
        <f t="shared" si="13"/>
        <v/>
      </c>
      <c r="B299" s="50"/>
      <c r="C299" s="75" t="e">
        <f>VLOOKUP(B299,'Step 1 - Facility and Survey'!$A$8:$L$400,12,FALSE)</f>
        <v>#N/A</v>
      </c>
      <c r="D299" s="9"/>
      <c r="E299" s="19"/>
      <c r="F299" s="54"/>
      <c r="G299" s="9"/>
      <c r="H299" s="9"/>
      <c r="I299" s="63"/>
      <c r="J299" s="9"/>
      <c r="K299" s="9"/>
      <c r="L299" s="9"/>
      <c r="M299" s="9"/>
      <c r="N299" s="9"/>
      <c r="O299" s="50"/>
      <c r="P299" s="50"/>
      <c r="Q299" s="51"/>
      <c r="R299" s="34"/>
      <c r="S299" s="28" t="b">
        <f t="shared" si="12"/>
        <v>0</v>
      </c>
      <c r="T299" s="28" t="b">
        <f t="shared" si="14"/>
        <v>0</v>
      </c>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c r="AU299" s="21"/>
      <c r="AV299" s="21"/>
      <c r="AW299" s="21"/>
      <c r="AX299" s="21"/>
      <c r="AY299" s="21"/>
      <c r="AZ299" s="21"/>
      <c r="BA299" s="21"/>
      <c r="BB299" s="21"/>
      <c r="BC299" s="21"/>
      <c r="BD299" s="21"/>
      <c r="BE299" s="21"/>
      <c r="BF299" s="21"/>
      <c r="BG299" s="21"/>
      <c r="BH299" s="21"/>
      <c r="BI299" s="21"/>
      <c r="BJ299" s="21"/>
      <c r="BK299" s="21"/>
      <c r="BL299" s="21"/>
      <c r="BM299" s="21"/>
      <c r="BN299" s="21"/>
      <c r="BO299" s="21"/>
      <c r="BP299" s="21"/>
      <c r="BQ299" s="21"/>
      <c r="BR299" s="21"/>
      <c r="BS299" s="21"/>
      <c r="BT299" s="21"/>
      <c r="BU299" s="21"/>
      <c r="BV299" s="21"/>
      <c r="BW299" s="21"/>
    </row>
    <row r="300" spans="1:75">
      <c r="A300" s="42" t="str">
        <f t="shared" si="13"/>
        <v/>
      </c>
      <c r="B300" s="50"/>
      <c r="C300" s="75" t="e">
        <f>VLOOKUP(B300,'Step 1 - Facility and Survey'!$A$8:$L$400,12,FALSE)</f>
        <v>#N/A</v>
      </c>
      <c r="D300" s="9"/>
      <c r="E300" s="19"/>
      <c r="F300" s="54"/>
      <c r="G300" s="9"/>
      <c r="H300" s="9"/>
      <c r="I300" s="63"/>
      <c r="J300" s="9"/>
      <c r="K300" s="9"/>
      <c r="L300" s="9"/>
      <c r="M300" s="9"/>
      <c r="N300" s="9"/>
      <c r="O300" s="50"/>
      <c r="P300" s="50"/>
      <c r="Q300" s="51"/>
      <c r="R300" s="34"/>
      <c r="S300" s="28" t="b">
        <f t="shared" si="12"/>
        <v>0</v>
      </c>
      <c r="T300" s="28" t="b">
        <f t="shared" si="14"/>
        <v>0</v>
      </c>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c r="AS300" s="21"/>
      <c r="AT300" s="21"/>
      <c r="AU300" s="21"/>
      <c r="AV300" s="21"/>
      <c r="AW300" s="21"/>
      <c r="AX300" s="21"/>
      <c r="AY300" s="21"/>
      <c r="AZ300" s="21"/>
      <c r="BA300" s="21"/>
      <c r="BB300" s="21"/>
      <c r="BC300" s="21"/>
      <c r="BD300" s="21"/>
      <c r="BE300" s="21"/>
      <c r="BF300" s="21"/>
      <c r="BG300" s="21"/>
      <c r="BH300" s="21"/>
      <c r="BI300" s="21"/>
      <c r="BJ300" s="21"/>
      <c r="BK300" s="21"/>
      <c r="BL300" s="21"/>
      <c r="BM300" s="21"/>
      <c r="BN300" s="21"/>
      <c r="BO300" s="21"/>
      <c r="BP300" s="21"/>
      <c r="BQ300" s="21"/>
      <c r="BR300" s="21"/>
      <c r="BS300" s="21"/>
      <c r="BT300" s="21"/>
      <c r="BU300" s="21"/>
      <c r="BV300" s="21"/>
      <c r="BW300" s="21"/>
    </row>
    <row r="301" spans="1:75">
      <c r="A301" s="42" t="str">
        <f t="shared" si="13"/>
        <v/>
      </c>
      <c r="B301" s="50"/>
      <c r="C301" s="75" t="e">
        <f>VLOOKUP(B301,'Step 1 - Facility and Survey'!$A$8:$L$400,12,FALSE)</f>
        <v>#N/A</v>
      </c>
      <c r="D301" s="9"/>
      <c r="E301" s="19"/>
      <c r="F301" s="54"/>
      <c r="G301" s="9"/>
      <c r="H301" s="9"/>
      <c r="I301" s="63"/>
      <c r="J301" s="9"/>
      <c r="K301" s="9"/>
      <c r="L301" s="9"/>
      <c r="M301" s="9"/>
      <c r="N301" s="9"/>
      <c r="O301" s="50"/>
      <c r="P301" s="50"/>
      <c r="Q301" s="51"/>
      <c r="R301" s="34"/>
      <c r="S301" s="28" t="b">
        <f t="shared" si="12"/>
        <v>0</v>
      </c>
      <c r="T301" s="28" t="b">
        <f t="shared" si="14"/>
        <v>0</v>
      </c>
      <c r="U301" s="21"/>
      <c r="V301" s="21"/>
      <c r="W301" s="21"/>
      <c r="X301" s="21"/>
      <c r="Y301" s="21"/>
      <c r="Z301" s="21"/>
      <c r="AA301" s="21"/>
      <c r="AB301" s="21"/>
      <c r="AC301" s="21"/>
      <c r="AD301" s="21"/>
      <c r="AE301" s="21"/>
      <c r="AF301" s="21"/>
      <c r="AG301" s="21"/>
      <c r="AH301" s="21"/>
      <c r="AI301" s="21"/>
      <c r="AJ301" s="21"/>
      <c r="AK301" s="21"/>
      <c r="AL301" s="21"/>
      <c r="AM301" s="21"/>
      <c r="AN301" s="21"/>
      <c r="AO301" s="21"/>
      <c r="AP301" s="21"/>
      <c r="AQ301" s="21"/>
      <c r="AR301" s="21"/>
      <c r="AS301" s="21"/>
      <c r="AT301" s="21"/>
      <c r="AU301" s="21"/>
      <c r="AV301" s="21"/>
      <c r="AW301" s="21"/>
      <c r="AX301" s="21"/>
      <c r="AY301" s="21"/>
      <c r="AZ301" s="21"/>
      <c r="BA301" s="21"/>
      <c r="BB301" s="21"/>
      <c r="BC301" s="21"/>
      <c r="BD301" s="21"/>
      <c r="BE301" s="21"/>
      <c r="BF301" s="21"/>
      <c r="BG301" s="21"/>
      <c r="BH301" s="21"/>
      <c r="BI301" s="21"/>
      <c r="BJ301" s="21"/>
      <c r="BK301" s="21"/>
      <c r="BL301" s="21"/>
      <c r="BM301" s="21"/>
      <c r="BN301" s="21"/>
      <c r="BO301" s="21"/>
      <c r="BP301" s="21"/>
      <c r="BQ301" s="21"/>
      <c r="BR301" s="21"/>
      <c r="BS301" s="21"/>
      <c r="BT301" s="21"/>
      <c r="BU301" s="21"/>
      <c r="BV301" s="21"/>
      <c r="BW301" s="21"/>
    </row>
    <row r="302" spans="1:75">
      <c r="A302" s="42" t="str">
        <f t="shared" si="13"/>
        <v/>
      </c>
      <c r="B302" s="50"/>
      <c r="C302" s="75" t="e">
        <f>VLOOKUP(B302,'Step 1 - Facility and Survey'!$A$8:$L$400,12,FALSE)</f>
        <v>#N/A</v>
      </c>
      <c r="D302" s="9"/>
      <c r="E302" s="19"/>
      <c r="F302" s="54"/>
      <c r="G302" s="9"/>
      <c r="H302" s="9"/>
      <c r="I302" s="63"/>
      <c r="J302" s="9"/>
      <c r="K302" s="9"/>
      <c r="L302" s="9"/>
      <c r="M302" s="9"/>
      <c r="N302" s="9"/>
      <c r="O302" s="50"/>
      <c r="P302" s="50"/>
      <c r="Q302" s="51"/>
      <c r="R302" s="34"/>
      <c r="S302" s="28" t="b">
        <f t="shared" si="12"/>
        <v>0</v>
      </c>
      <c r="T302" s="28" t="b">
        <f t="shared" si="14"/>
        <v>0</v>
      </c>
      <c r="U302" s="21"/>
      <c r="V302" s="21"/>
      <c r="W302" s="21"/>
      <c r="X302" s="21"/>
      <c r="Y302" s="21"/>
      <c r="Z302" s="21"/>
      <c r="AA302" s="21"/>
      <c r="AB302" s="21"/>
      <c r="AC302" s="21"/>
      <c r="AD302" s="21"/>
      <c r="AE302" s="21"/>
      <c r="AF302" s="21"/>
      <c r="AG302" s="21"/>
      <c r="AH302" s="21"/>
      <c r="AI302" s="21"/>
      <c r="AJ302" s="21"/>
      <c r="AK302" s="21"/>
      <c r="AL302" s="21"/>
      <c r="AM302" s="21"/>
      <c r="AN302" s="21"/>
      <c r="AO302" s="21"/>
      <c r="AP302" s="21"/>
      <c r="AQ302" s="21"/>
      <c r="AR302" s="21"/>
      <c r="AS302" s="21"/>
      <c r="AT302" s="21"/>
      <c r="AU302" s="21"/>
      <c r="AV302" s="21"/>
      <c r="AW302" s="21"/>
      <c r="AX302" s="21"/>
      <c r="AY302" s="21"/>
      <c r="AZ302" s="21"/>
      <c r="BA302" s="21"/>
      <c r="BB302" s="21"/>
      <c r="BC302" s="21"/>
      <c r="BD302" s="21"/>
      <c r="BE302" s="21"/>
      <c r="BF302" s="21"/>
      <c r="BG302" s="21"/>
      <c r="BH302" s="21"/>
      <c r="BI302" s="21"/>
      <c r="BJ302" s="21"/>
      <c r="BK302" s="21"/>
      <c r="BL302" s="21"/>
      <c r="BM302" s="21"/>
      <c r="BN302" s="21"/>
      <c r="BO302" s="21"/>
      <c r="BP302" s="21"/>
      <c r="BQ302" s="21"/>
      <c r="BR302" s="21"/>
      <c r="BS302" s="21"/>
      <c r="BT302" s="21"/>
      <c r="BU302" s="21"/>
      <c r="BV302" s="21"/>
      <c r="BW302" s="21"/>
    </row>
    <row r="303" spans="1:75">
      <c r="A303" s="42" t="str">
        <f t="shared" si="13"/>
        <v/>
      </c>
      <c r="B303" s="50"/>
      <c r="C303" s="75" t="e">
        <f>VLOOKUP(B303,'Step 1 - Facility and Survey'!$A$8:$L$400,12,FALSE)</f>
        <v>#N/A</v>
      </c>
      <c r="D303" s="9"/>
      <c r="E303" s="19"/>
      <c r="F303" s="54"/>
      <c r="G303" s="9"/>
      <c r="H303" s="9"/>
      <c r="I303" s="63"/>
      <c r="J303" s="9"/>
      <c r="K303" s="9"/>
      <c r="L303" s="9"/>
      <c r="M303" s="9"/>
      <c r="N303" s="9"/>
      <c r="O303" s="50"/>
      <c r="P303" s="50"/>
      <c r="Q303" s="51"/>
      <c r="R303" s="34"/>
      <c r="S303" s="28" t="b">
        <f t="shared" si="12"/>
        <v>0</v>
      </c>
      <c r="T303" s="28" t="b">
        <f t="shared" si="14"/>
        <v>0</v>
      </c>
      <c r="U303" s="21"/>
      <c r="V303" s="21"/>
      <c r="W303" s="21"/>
      <c r="X303" s="21"/>
      <c r="Y303" s="21"/>
      <c r="Z303" s="21"/>
      <c r="AA303" s="21"/>
      <c r="AB303" s="21"/>
      <c r="AC303" s="21"/>
      <c r="AD303" s="21"/>
      <c r="AE303" s="21"/>
      <c r="AF303" s="21"/>
      <c r="AG303" s="21"/>
      <c r="AH303" s="21"/>
      <c r="AI303" s="21"/>
      <c r="AJ303" s="21"/>
      <c r="AK303" s="21"/>
      <c r="AL303" s="21"/>
      <c r="AM303" s="21"/>
      <c r="AN303" s="21"/>
      <c r="AO303" s="21"/>
      <c r="AP303" s="21"/>
      <c r="AQ303" s="21"/>
      <c r="AR303" s="21"/>
      <c r="AS303" s="21"/>
      <c r="AT303" s="21"/>
      <c r="AU303" s="21"/>
      <c r="AV303" s="21"/>
      <c r="AW303" s="21"/>
      <c r="AX303" s="21"/>
      <c r="AY303" s="21"/>
      <c r="AZ303" s="21"/>
      <c r="BA303" s="21"/>
      <c r="BB303" s="21"/>
      <c r="BC303" s="21"/>
      <c r="BD303" s="21"/>
      <c r="BE303" s="21"/>
      <c r="BF303" s="21"/>
      <c r="BG303" s="21"/>
      <c r="BH303" s="21"/>
      <c r="BI303" s="21"/>
      <c r="BJ303" s="21"/>
      <c r="BK303" s="21"/>
      <c r="BL303" s="21"/>
      <c r="BM303" s="21"/>
      <c r="BN303" s="21"/>
      <c r="BO303" s="21"/>
      <c r="BP303" s="21"/>
      <c r="BQ303" s="21"/>
      <c r="BR303" s="21"/>
      <c r="BS303" s="21"/>
      <c r="BT303" s="21"/>
      <c r="BU303" s="21"/>
      <c r="BV303" s="21"/>
      <c r="BW303" s="21"/>
    </row>
    <row r="304" spans="1:75">
      <c r="A304" s="42" t="str">
        <f t="shared" si="13"/>
        <v/>
      </c>
      <c r="B304" s="50"/>
      <c r="C304" s="75" t="e">
        <f>VLOOKUP(B304,'Step 1 - Facility and Survey'!$A$8:$L$400,12,FALSE)</f>
        <v>#N/A</v>
      </c>
      <c r="D304" s="9"/>
      <c r="E304" s="19"/>
      <c r="F304" s="54"/>
      <c r="G304" s="9"/>
      <c r="H304" s="9"/>
      <c r="I304" s="63"/>
      <c r="J304" s="9"/>
      <c r="K304" s="9"/>
      <c r="L304" s="9"/>
      <c r="M304" s="9"/>
      <c r="N304" s="9"/>
      <c r="O304" s="50"/>
      <c r="P304" s="50"/>
      <c r="Q304" s="51"/>
      <c r="R304" s="34"/>
      <c r="S304" s="28" t="b">
        <f t="shared" si="12"/>
        <v>0</v>
      </c>
      <c r="T304" s="28" t="b">
        <f t="shared" si="14"/>
        <v>0</v>
      </c>
      <c r="U304" s="21"/>
      <c r="V304" s="21"/>
      <c r="W304" s="21"/>
      <c r="X304" s="21"/>
      <c r="Y304" s="21"/>
      <c r="Z304" s="21"/>
      <c r="AA304" s="21"/>
      <c r="AB304" s="21"/>
      <c r="AC304" s="21"/>
      <c r="AD304" s="21"/>
      <c r="AE304" s="21"/>
      <c r="AF304" s="21"/>
      <c r="AG304" s="21"/>
      <c r="AH304" s="21"/>
      <c r="AI304" s="21"/>
      <c r="AJ304" s="21"/>
      <c r="AK304" s="21"/>
      <c r="AL304" s="21"/>
      <c r="AM304" s="21"/>
      <c r="AN304" s="21"/>
      <c r="AO304" s="21"/>
      <c r="AP304" s="21"/>
      <c r="AQ304" s="21"/>
      <c r="AR304" s="21"/>
      <c r="AS304" s="21"/>
      <c r="AT304" s="21"/>
      <c r="AU304" s="21"/>
      <c r="AV304" s="21"/>
      <c r="AW304" s="21"/>
      <c r="AX304" s="21"/>
      <c r="AY304" s="21"/>
      <c r="AZ304" s="21"/>
      <c r="BA304" s="21"/>
      <c r="BB304" s="21"/>
      <c r="BC304" s="21"/>
      <c r="BD304" s="21"/>
      <c r="BE304" s="21"/>
      <c r="BF304" s="21"/>
      <c r="BG304" s="21"/>
      <c r="BH304" s="21"/>
      <c r="BI304" s="21"/>
      <c r="BJ304" s="21"/>
      <c r="BK304" s="21"/>
      <c r="BL304" s="21"/>
      <c r="BM304" s="21"/>
      <c r="BN304" s="21"/>
      <c r="BO304" s="21"/>
      <c r="BP304" s="21"/>
      <c r="BQ304" s="21"/>
      <c r="BR304" s="21"/>
      <c r="BS304" s="21"/>
      <c r="BT304" s="21"/>
      <c r="BU304" s="21"/>
      <c r="BV304" s="21"/>
      <c r="BW304" s="21"/>
    </row>
    <row r="305" spans="1:75">
      <c r="A305" s="42" t="str">
        <f t="shared" si="13"/>
        <v/>
      </c>
      <c r="B305" s="50"/>
      <c r="C305" s="75" t="e">
        <f>VLOOKUP(B305,'Step 1 - Facility and Survey'!$A$8:$L$400,12,FALSE)</f>
        <v>#N/A</v>
      </c>
      <c r="D305" s="9"/>
      <c r="E305" s="19"/>
      <c r="F305" s="54"/>
      <c r="G305" s="9"/>
      <c r="H305" s="9"/>
      <c r="I305" s="63"/>
      <c r="J305" s="9"/>
      <c r="K305" s="9"/>
      <c r="L305" s="9"/>
      <c r="M305" s="9"/>
      <c r="N305" s="9"/>
      <c r="O305" s="50"/>
      <c r="P305" s="50"/>
      <c r="Q305" s="51"/>
      <c r="R305" s="34"/>
      <c r="S305" s="28" t="b">
        <f t="shared" si="12"/>
        <v>0</v>
      </c>
      <c r="T305" s="28" t="b">
        <f t="shared" si="14"/>
        <v>0</v>
      </c>
      <c r="U305" s="21"/>
      <c r="V305" s="21"/>
      <c r="W305" s="21"/>
      <c r="X305" s="21"/>
      <c r="Y305" s="21"/>
      <c r="Z305" s="21"/>
      <c r="AA305" s="21"/>
      <c r="AB305" s="21"/>
      <c r="AC305" s="21"/>
      <c r="AD305" s="21"/>
      <c r="AE305" s="21"/>
      <c r="AF305" s="21"/>
      <c r="AG305" s="21"/>
      <c r="AH305" s="21"/>
      <c r="AI305" s="21"/>
      <c r="AJ305" s="21"/>
      <c r="AK305" s="21"/>
      <c r="AL305" s="21"/>
      <c r="AM305" s="21"/>
      <c r="AN305" s="21"/>
      <c r="AO305" s="21"/>
      <c r="AP305" s="21"/>
      <c r="AQ305" s="21"/>
      <c r="AR305" s="21"/>
      <c r="AS305" s="21"/>
      <c r="AT305" s="21"/>
      <c r="AU305" s="21"/>
      <c r="AV305" s="21"/>
      <c r="AW305" s="21"/>
      <c r="AX305" s="21"/>
      <c r="AY305" s="21"/>
      <c r="AZ305" s="21"/>
      <c r="BA305" s="21"/>
      <c r="BB305" s="21"/>
      <c r="BC305" s="21"/>
      <c r="BD305" s="21"/>
      <c r="BE305" s="21"/>
      <c r="BF305" s="21"/>
      <c r="BG305" s="21"/>
      <c r="BH305" s="21"/>
      <c r="BI305" s="21"/>
      <c r="BJ305" s="21"/>
      <c r="BK305" s="21"/>
      <c r="BL305" s="21"/>
      <c r="BM305" s="21"/>
      <c r="BN305" s="21"/>
      <c r="BO305" s="21"/>
      <c r="BP305" s="21"/>
      <c r="BQ305" s="21"/>
      <c r="BR305" s="21"/>
      <c r="BS305" s="21"/>
      <c r="BT305" s="21"/>
      <c r="BU305" s="21"/>
      <c r="BV305" s="21"/>
      <c r="BW305" s="21"/>
    </row>
    <row r="306" spans="1:75">
      <c r="A306" s="42" t="str">
        <f t="shared" si="13"/>
        <v/>
      </c>
      <c r="B306" s="50"/>
      <c r="C306" s="75" t="e">
        <f>VLOOKUP(B306,'Step 1 - Facility and Survey'!$A$8:$L$400,12,FALSE)</f>
        <v>#N/A</v>
      </c>
      <c r="D306" s="9"/>
      <c r="E306" s="19"/>
      <c r="F306" s="54"/>
      <c r="G306" s="9"/>
      <c r="H306" s="9"/>
      <c r="I306" s="63"/>
      <c r="J306" s="9"/>
      <c r="K306" s="9"/>
      <c r="L306" s="9"/>
      <c r="M306" s="9"/>
      <c r="N306" s="9"/>
      <c r="O306" s="50"/>
      <c r="P306" s="50"/>
      <c r="Q306" s="51"/>
      <c r="R306" s="34"/>
      <c r="S306" s="28" t="b">
        <f t="shared" si="12"/>
        <v>0</v>
      </c>
      <c r="T306" s="28" t="b">
        <f t="shared" si="14"/>
        <v>0</v>
      </c>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c r="AU306" s="21"/>
      <c r="AV306" s="21"/>
      <c r="AW306" s="21"/>
      <c r="AX306" s="21"/>
      <c r="AY306" s="21"/>
      <c r="AZ306" s="21"/>
      <c r="BA306" s="21"/>
      <c r="BB306" s="21"/>
      <c r="BC306" s="21"/>
      <c r="BD306" s="21"/>
      <c r="BE306" s="21"/>
      <c r="BF306" s="21"/>
      <c r="BG306" s="21"/>
      <c r="BH306" s="21"/>
      <c r="BI306" s="21"/>
      <c r="BJ306" s="21"/>
      <c r="BK306" s="21"/>
      <c r="BL306" s="21"/>
      <c r="BM306" s="21"/>
      <c r="BN306" s="21"/>
      <c r="BO306" s="21"/>
      <c r="BP306" s="21"/>
      <c r="BQ306" s="21"/>
      <c r="BR306" s="21"/>
      <c r="BS306" s="21"/>
      <c r="BT306" s="21"/>
      <c r="BU306" s="21"/>
      <c r="BV306" s="21"/>
      <c r="BW306" s="21"/>
    </row>
    <row r="307" spans="1:75">
      <c r="A307" s="42" t="str">
        <f t="shared" si="13"/>
        <v/>
      </c>
      <c r="B307" s="50"/>
      <c r="C307" s="75" t="e">
        <f>VLOOKUP(B307,'Step 1 - Facility and Survey'!$A$8:$L$400,12,FALSE)</f>
        <v>#N/A</v>
      </c>
      <c r="D307" s="9"/>
      <c r="E307" s="19"/>
      <c r="F307" s="54"/>
      <c r="G307" s="9"/>
      <c r="H307" s="9"/>
      <c r="I307" s="63"/>
      <c r="J307" s="9"/>
      <c r="K307" s="9"/>
      <c r="L307" s="9"/>
      <c r="M307" s="9"/>
      <c r="N307" s="9"/>
      <c r="O307" s="50"/>
      <c r="P307" s="50"/>
      <c r="Q307" s="51"/>
      <c r="R307" s="34"/>
      <c r="S307" s="28" t="b">
        <f t="shared" si="12"/>
        <v>0</v>
      </c>
      <c r="T307" s="28" t="b">
        <f t="shared" si="14"/>
        <v>0</v>
      </c>
      <c r="U307" s="21"/>
      <c r="V307" s="21"/>
      <c r="W307" s="21"/>
      <c r="X307" s="21"/>
      <c r="Y307" s="21"/>
      <c r="Z307" s="21"/>
      <c r="AA307" s="21"/>
      <c r="AB307" s="21"/>
      <c r="AC307" s="21"/>
      <c r="AD307" s="21"/>
      <c r="AE307" s="21"/>
      <c r="AF307" s="21"/>
      <c r="AG307" s="21"/>
      <c r="AH307" s="21"/>
      <c r="AI307" s="21"/>
      <c r="AJ307" s="21"/>
      <c r="AK307" s="21"/>
      <c r="AL307" s="21"/>
      <c r="AM307" s="21"/>
      <c r="AN307" s="21"/>
      <c r="AO307" s="21"/>
      <c r="AP307" s="21"/>
      <c r="AQ307" s="21"/>
      <c r="AR307" s="21"/>
      <c r="AS307" s="21"/>
      <c r="AT307" s="21"/>
      <c r="AU307" s="21"/>
      <c r="AV307" s="21"/>
      <c r="AW307" s="21"/>
      <c r="AX307" s="21"/>
      <c r="AY307" s="21"/>
      <c r="AZ307" s="21"/>
      <c r="BA307" s="21"/>
      <c r="BB307" s="21"/>
      <c r="BC307" s="21"/>
      <c r="BD307" s="21"/>
      <c r="BE307" s="21"/>
      <c r="BF307" s="21"/>
      <c r="BG307" s="21"/>
      <c r="BH307" s="21"/>
      <c r="BI307" s="21"/>
      <c r="BJ307" s="21"/>
      <c r="BK307" s="21"/>
      <c r="BL307" s="21"/>
      <c r="BM307" s="21"/>
      <c r="BN307" s="21"/>
      <c r="BO307" s="21"/>
      <c r="BP307" s="21"/>
      <c r="BQ307" s="21"/>
      <c r="BR307" s="21"/>
      <c r="BS307" s="21"/>
      <c r="BT307" s="21"/>
      <c r="BU307" s="21"/>
      <c r="BV307" s="21"/>
      <c r="BW307" s="21"/>
    </row>
    <row r="308" spans="1:75">
      <c r="A308" s="42" t="str">
        <f t="shared" si="13"/>
        <v/>
      </c>
      <c r="B308" s="50"/>
      <c r="C308" s="75" t="e">
        <f>VLOOKUP(B308,'Step 1 - Facility and Survey'!$A$8:$L$400,12,FALSE)</f>
        <v>#N/A</v>
      </c>
      <c r="D308" s="9"/>
      <c r="E308" s="19"/>
      <c r="F308" s="54"/>
      <c r="G308" s="9"/>
      <c r="H308" s="9"/>
      <c r="I308" s="63"/>
      <c r="J308" s="9"/>
      <c r="K308" s="9"/>
      <c r="L308" s="9"/>
      <c r="M308" s="9"/>
      <c r="N308" s="9"/>
      <c r="O308" s="50"/>
      <c r="P308" s="50"/>
      <c r="Q308" s="51"/>
      <c r="R308" s="34"/>
      <c r="S308" s="28" t="b">
        <f t="shared" si="12"/>
        <v>0</v>
      </c>
      <c r="T308" s="28" t="b">
        <f t="shared" si="14"/>
        <v>0</v>
      </c>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c r="AQ308" s="21"/>
      <c r="AR308" s="21"/>
      <c r="AS308" s="21"/>
      <c r="AT308" s="21"/>
      <c r="AU308" s="21"/>
      <c r="AV308" s="21"/>
      <c r="AW308" s="21"/>
      <c r="AX308" s="21"/>
      <c r="AY308" s="21"/>
      <c r="AZ308" s="21"/>
      <c r="BA308" s="21"/>
      <c r="BB308" s="21"/>
      <c r="BC308" s="21"/>
      <c r="BD308" s="21"/>
      <c r="BE308" s="21"/>
      <c r="BF308" s="21"/>
      <c r="BG308" s="21"/>
      <c r="BH308" s="21"/>
      <c r="BI308" s="21"/>
      <c r="BJ308" s="21"/>
      <c r="BK308" s="21"/>
      <c r="BL308" s="21"/>
      <c r="BM308" s="21"/>
      <c r="BN308" s="21"/>
      <c r="BO308" s="21"/>
      <c r="BP308" s="21"/>
      <c r="BQ308" s="21"/>
      <c r="BR308" s="21"/>
      <c r="BS308" s="21"/>
      <c r="BT308" s="21"/>
      <c r="BU308" s="21"/>
      <c r="BV308" s="21"/>
      <c r="BW308" s="21"/>
    </row>
    <row r="309" spans="1:75">
      <c r="A309" s="42" t="str">
        <f t="shared" si="13"/>
        <v/>
      </c>
      <c r="B309" s="50"/>
      <c r="C309" s="75" t="e">
        <f>VLOOKUP(B309,'Step 1 - Facility and Survey'!$A$8:$L$400,12,FALSE)</f>
        <v>#N/A</v>
      </c>
      <c r="D309" s="9"/>
      <c r="E309" s="19"/>
      <c r="F309" s="54"/>
      <c r="G309" s="9"/>
      <c r="H309" s="9"/>
      <c r="I309" s="63"/>
      <c r="J309" s="9"/>
      <c r="K309" s="9"/>
      <c r="L309" s="9"/>
      <c r="M309" s="9"/>
      <c r="N309" s="9"/>
      <c r="O309" s="50"/>
      <c r="P309" s="50"/>
      <c r="Q309" s="51"/>
      <c r="R309" s="34"/>
      <c r="S309" s="28" t="b">
        <f t="shared" si="12"/>
        <v>0</v>
      </c>
      <c r="T309" s="28" t="b">
        <f t="shared" si="14"/>
        <v>0</v>
      </c>
      <c r="U309" s="21"/>
      <c r="V309" s="21"/>
      <c r="W309" s="21"/>
      <c r="X309" s="21"/>
      <c r="Y309" s="21"/>
      <c r="Z309" s="21"/>
      <c r="AA309" s="21"/>
      <c r="AB309" s="21"/>
      <c r="AC309" s="21"/>
      <c r="AD309" s="21"/>
      <c r="AE309" s="21"/>
      <c r="AF309" s="21"/>
      <c r="AG309" s="21"/>
      <c r="AH309" s="21"/>
      <c r="AI309" s="21"/>
      <c r="AJ309" s="21"/>
      <c r="AK309" s="21"/>
      <c r="AL309" s="21"/>
      <c r="AM309" s="21"/>
      <c r="AN309" s="21"/>
      <c r="AO309" s="21"/>
      <c r="AP309" s="21"/>
      <c r="AQ309" s="21"/>
      <c r="AR309" s="21"/>
      <c r="AS309" s="21"/>
      <c r="AT309" s="21"/>
      <c r="AU309" s="21"/>
      <c r="AV309" s="21"/>
      <c r="AW309" s="21"/>
      <c r="AX309" s="21"/>
      <c r="AY309" s="21"/>
      <c r="AZ309" s="21"/>
      <c r="BA309" s="21"/>
      <c r="BB309" s="21"/>
      <c r="BC309" s="21"/>
      <c r="BD309" s="21"/>
      <c r="BE309" s="21"/>
      <c r="BF309" s="21"/>
      <c r="BG309" s="21"/>
      <c r="BH309" s="21"/>
      <c r="BI309" s="21"/>
      <c r="BJ309" s="21"/>
      <c r="BK309" s="21"/>
      <c r="BL309" s="21"/>
      <c r="BM309" s="21"/>
      <c r="BN309" s="21"/>
      <c r="BO309" s="21"/>
      <c r="BP309" s="21"/>
      <c r="BQ309" s="21"/>
      <c r="BR309" s="21"/>
      <c r="BS309" s="21"/>
      <c r="BT309" s="21"/>
      <c r="BU309" s="21"/>
      <c r="BV309" s="21"/>
      <c r="BW309" s="21"/>
    </row>
    <row r="310" spans="1:75">
      <c r="A310" s="42" t="str">
        <f t="shared" si="13"/>
        <v/>
      </c>
      <c r="B310" s="50"/>
      <c r="C310" s="75" t="e">
        <f>VLOOKUP(B310,'Step 1 - Facility and Survey'!$A$8:$L$400,12,FALSE)</f>
        <v>#N/A</v>
      </c>
      <c r="D310" s="9"/>
      <c r="E310" s="19"/>
      <c r="F310" s="54"/>
      <c r="G310" s="9"/>
      <c r="H310" s="9"/>
      <c r="I310" s="63"/>
      <c r="J310" s="9"/>
      <c r="K310" s="9"/>
      <c r="L310" s="9"/>
      <c r="M310" s="9"/>
      <c r="N310" s="9"/>
      <c r="O310" s="50"/>
      <c r="P310" s="50"/>
      <c r="Q310" s="51"/>
      <c r="R310" s="34"/>
      <c r="S310" s="28" t="b">
        <f t="shared" si="12"/>
        <v>0</v>
      </c>
      <c r="T310" s="28" t="b">
        <f t="shared" si="14"/>
        <v>0</v>
      </c>
      <c r="U310" s="21"/>
      <c r="V310" s="21"/>
      <c r="W310" s="21"/>
      <c r="X310" s="21"/>
      <c r="Y310" s="21"/>
      <c r="Z310" s="21"/>
      <c r="AA310" s="21"/>
      <c r="AB310" s="21"/>
      <c r="AC310" s="21"/>
      <c r="AD310" s="21"/>
      <c r="AE310" s="21"/>
      <c r="AF310" s="21"/>
      <c r="AG310" s="21"/>
      <c r="AH310" s="21"/>
      <c r="AI310" s="21"/>
      <c r="AJ310" s="21"/>
      <c r="AK310" s="21"/>
      <c r="AL310" s="21"/>
      <c r="AM310" s="21"/>
      <c r="AN310" s="21"/>
      <c r="AO310" s="21"/>
      <c r="AP310" s="21"/>
      <c r="AQ310" s="21"/>
      <c r="AR310" s="21"/>
      <c r="AS310" s="21"/>
      <c r="AT310" s="21"/>
      <c r="AU310" s="21"/>
      <c r="AV310" s="21"/>
      <c r="AW310" s="21"/>
      <c r="AX310" s="21"/>
      <c r="AY310" s="21"/>
      <c r="AZ310" s="21"/>
      <c r="BA310" s="21"/>
      <c r="BB310" s="21"/>
      <c r="BC310" s="21"/>
      <c r="BD310" s="21"/>
      <c r="BE310" s="21"/>
      <c r="BF310" s="21"/>
      <c r="BG310" s="21"/>
      <c r="BH310" s="21"/>
      <c r="BI310" s="21"/>
      <c r="BJ310" s="21"/>
      <c r="BK310" s="21"/>
      <c r="BL310" s="21"/>
      <c r="BM310" s="21"/>
      <c r="BN310" s="21"/>
      <c r="BO310" s="21"/>
      <c r="BP310" s="21"/>
      <c r="BQ310" s="21"/>
      <c r="BR310" s="21"/>
      <c r="BS310" s="21"/>
      <c r="BT310" s="21"/>
      <c r="BU310" s="21"/>
      <c r="BV310" s="21"/>
      <c r="BW310" s="21"/>
    </row>
    <row r="311" spans="1:75">
      <c r="A311" s="42" t="str">
        <f t="shared" si="13"/>
        <v/>
      </c>
      <c r="B311" s="50"/>
      <c r="C311" s="75" t="e">
        <f>VLOOKUP(B311,'Step 1 - Facility and Survey'!$A$8:$L$400,12,FALSE)</f>
        <v>#N/A</v>
      </c>
      <c r="D311" s="9"/>
      <c r="E311" s="19"/>
      <c r="F311" s="54"/>
      <c r="G311" s="9"/>
      <c r="H311" s="9"/>
      <c r="I311" s="63"/>
      <c r="J311" s="9"/>
      <c r="K311" s="9"/>
      <c r="L311" s="9"/>
      <c r="M311" s="9"/>
      <c r="N311" s="9"/>
      <c r="O311" s="50"/>
      <c r="P311" s="50"/>
      <c r="Q311" s="51"/>
      <c r="R311" s="34"/>
      <c r="S311" s="28" t="b">
        <f t="shared" si="12"/>
        <v>0</v>
      </c>
      <c r="T311" s="28" t="b">
        <f t="shared" si="14"/>
        <v>0</v>
      </c>
      <c r="U311" s="21"/>
      <c r="V311" s="21"/>
      <c r="W311" s="21"/>
      <c r="X311" s="21"/>
      <c r="Y311" s="21"/>
      <c r="Z311" s="21"/>
      <c r="AA311" s="21"/>
      <c r="AB311" s="21"/>
      <c r="AC311" s="21"/>
      <c r="AD311" s="21"/>
      <c r="AE311" s="21"/>
      <c r="AF311" s="21"/>
      <c r="AG311" s="21"/>
      <c r="AH311" s="21"/>
      <c r="AI311" s="21"/>
      <c r="AJ311" s="21"/>
      <c r="AK311" s="21"/>
      <c r="AL311" s="21"/>
      <c r="AM311" s="21"/>
      <c r="AN311" s="21"/>
      <c r="AO311" s="21"/>
      <c r="AP311" s="21"/>
      <c r="AQ311" s="21"/>
      <c r="AR311" s="21"/>
      <c r="AS311" s="21"/>
      <c r="AT311" s="21"/>
      <c r="AU311" s="21"/>
      <c r="AV311" s="21"/>
      <c r="AW311" s="21"/>
      <c r="AX311" s="21"/>
      <c r="AY311" s="21"/>
      <c r="AZ311" s="21"/>
      <c r="BA311" s="21"/>
      <c r="BB311" s="21"/>
      <c r="BC311" s="21"/>
      <c r="BD311" s="21"/>
      <c r="BE311" s="21"/>
      <c r="BF311" s="21"/>
      <c r="BG311" s="21"/>
      <c r="BH311" s="21"/>
      <c r="BI311" s="21"/>
      <c r="BJ311" s="21"/>
      <c r="BK311" s="21"/>
      <c r="BL311" s="21"/>
      <c r="BM311" s="21"/>
      <c r="BN311" s="21"/>
      <c r="BO311" s="21"/>
      <c r="BP311" s="21"/>
      <c r="BQ311" s="21"/>
      <c r="BR311" s="21"/>
      <c r="BS311" s="21"/>
      <c r="BT311" s="21"/>
      <c r="BU311" s="21"/>
      <c r="BV311" s="21"/>
      <c r="BW311" s="21"/>
    </row>
    <row r="312" spans="1:75">
      <c r="A312" s="42" t="str">
        <f t="shared" si="13"/>
        <v/>
      </c>
      <c r="B312" s="50"/>
      <c r="C312" s="75" t="e">
        <f>VLOOKUP(B312,'Step 1 - Facility and Survey'!$A$8:$L$400,12,FALSE)</f>
        <v>#N/A</v>
      </c>
      <c r="D312" s="9"/>
      <c r="E312" s="19"/>
      <c r="F312" s="54"/>
      <c r="G312" s="9"/>
      <c r="H312" s="9"/>
      <c r="I312" s="63"/>
      <c r="J312" s="9"/>
      <c r="K312" s="9"/>
      <c r="L312" s="9"/>
      <c r="M312" s="9"/>
      <c r="N312" s="9"/>
      <c r="O312" s="50"/>
      <c r="P312" s="50"/>
      <c r="Q312" s="51"/>
      <c r="R312" s="34"/>
      <c r="S312" s="28" t="b">
        <f t="shared" si="12"/>
        <v>0</v>
      </c>
      <c r="T312" s="28" t="b">
        <f t="shared" si="14"/>
        <v>0</v>
      </c>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c r="AQ312" s="21"/>
      <c r="AR312" s="21"/>
      <c r="AS312" s="21"/>
      <c r="AT312" s="21"/>
      <c r="AU312" s="21"/>
      <c r="AV312" s="21"/>
      <c r="AW312" s="21"/>
      <c r="AX312" s="21"/>
      <c r="AY312" s="21"/>
      <c r="AZ312" s="21"/>
      <c r="BA312" s="21"/>
      <c r="BB312" s="21"/>
      <c r="BC312" s="21"/>
      <c r="BD312" s="21"/>
      <c r="BE312" s="21"/>
      <c r="BF312" s="21"/>
      <c r="BG312" s="21"/>
      <c r="BH312" s="21"/>
      <c r="BI312" s="21"/>
      <c r="BJ312" s="21"/>
      <c r="BK312" s="21"/>
      <c r="BL312" s="21"/>
      <c r="BM312" s="21"/>
      <c r="BN312" s="21"/>
      <c r="BO312" s="21"/>
      <c r="BP312" s="21"/>
      <c r="BQ312" s="21"/>
      <c r="BR312" s="21"/>
      <c r="BS312" s="21"/>
      <c r="BT312" s="21"/>
      <c r="BU312" s="21"/>
      <c r="BV312" s="21"/>
      <c r="BW312" s="21"/>
    </row>
    <row r="313" spans="1:75">
      <c r="A313" s="42" t="str">
        <f t="shared" si="13"/>
        <v/>
      </c>
      <c r="B313" s="50"/>
      <c r="C313" s="75" t="e">
        <f>VLOOKUP(B313,'Step 1 - Facility and Survey'!$A$8:$L$400,12,FALSE)</f>
        <v>#N/A</v>
      </c>
      <c r="D313" s="9"/>
      <c r="E313" s="19"/>
      <c r="F313" s="54"/>
      <c r="G313" s="9"/>
      <c r="H313" s="9"/>
      <c r="I313" s="63"/>
      <c r="J313" s="9"/>
      <c r="K313" s="9"/>
      <c r="L313" s="9"/>
      <c r="M313" s="9"/>
      <c r="N313" s="9"/>
      <c r="O313" s="50"/>
      <c r="P313" s="50"/>
      <c r="Q313" s="51"/>
      <c r="R313" s="34"/>
      <c r="S313" s="28" t="b">
        <f t="shared" si="12"/>
        <v>0</v>
      </c>
      <c r="T313" s="28" t="b">
        <f t="shared" si="14"/>
        <v>0</v>
      </c>
      <c r="U313" s="21"/>
      <c r="V313" s="21"/>
      <c r="W313" s="21"/>
      <c r="X313" s="21"/>
      <c r="Y313" s="21"/>
      <c r="Z313" s="21"/>
      <c r="AA313" s="21"/>
      <c r="AB313" s="21"/>
      <c r="AC313" s="21"/>
      <c r="AD313" s="21"/>
      <c r="AE313" s="21"/>
      <c r="AF313" s="21"/>
      <c r="AG313" s="21"/>
      <c r="AH313" s="21"/>
      <c r="AI313" s="21"/>
      <c r="AJ313" s="21"/>
      <c r="AK313" s="21"/>
      <c r="AL313" s="21"/>
      <c r="AM313" s="21"/>
      <c r="AN313" s="21"/>
      <c r="AO313" s="21"/>
      <c r="AP313" s="21"/>
      <c r="AQ313" s="21"/>
      <c r="AR313" s="21"/>
      <c r="AS313" s="21"/>
      <c r="AT313" s="21"/>
      <c r="AU313" s="21"/>
      <c r="AV313" s="21"/>
      <c r="AW313" s="21"/>
      <c r="AX313" s="21"/>
      <c r="AY313" s="21"/>
      <c r="AZ313" s="21"/>
      <c r="BA313" s="21"/>
      <c r="BB313" s="21"/>
      <c r="BC313" s="21"/>
      <c r="BD313" s="21"/>
      <c r="BE313" s="21"/>
      <c r="BF313" s="21"/>
      <c r="BG313" s="21"/>
      <c r="BH313" s="21"/>
      <c r="BI313" s="21"/>
      <c r="BJ313" s="21"/>
      <c r="BK313" s="21"/>
      <c r="BL313" s="21"/>
      <c r="BM313" s="21"/>
      <c r="BN313" s="21"/>
      <c r="BO313" s="21"/>
      <c r="BP313" s="21"/>
      <c r="BQ313" s="21"/>
      <c r="BR313" s="21"/>
      <c r="BS313" s="21"/>
      <c r="BT313" s="21"/>
      <c r="BU313" s="21"/>
      <c r="BV313" s="21"/>
      <c r="BW313" s="21"/>
    </row>
    <row r="314" spans="1:75">
      <c r="A314" s="42" t="str">
        <f t="shared" si="13"/>
        <v/>
      </c>
      <c r="B314" s="50"/>
      <c r="C314" s="75" t="e">
        <f>VLOOKUP(B314,'Step 1 - Facility and Survey'!$A$8:$L$400,12,FALSE)</f>
        <v>#N/A</v>
      </c>
      <c r="D314" s="9"/>
      <c r="E314" s="19"/>
      <c r="F314" s="54"/>
      <c r="G314" s="9"/>
      <c r="H314" s="9"/>
      <c r="I314" s="63"/>
      <c r="J314" s="9"/>
      <c r="K314" s="9"/>
      <c r="L314" s="9"/>
      <c r="M314" s="9"/>
      <c r="N314" s="9"/>
      <c r="O314" s="50"/>
      <c r="P314" s="50"/>
      <c r="Q314" s="51"/>
      <c r="R314" s="34"/>
      <c r="S314" s="28" t="b">
        <f t="shared" si="12"/>
        <v>0</v>
      </c>
      <c r="T314" s="28" t="b">
        <f t="shared" si="14"/>
        <v>0</v>
      </c>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c r="AU314" s="21"/>
      <c r="AV314" s="21"/>
      <c r="AW314" s="21"/>
      <c r="AX314" s="21"/>
      <c r="AY314" s="21"/>
      <c r="AZ314" s="21"/>
      <c r="BA314" s="21"/>
      <c r="BB314" s="21"/>
      <c r="BC314" s="21"/>
      <c r="BD314" s="21"/>
      <c r="BE314" s="21"/>
      <c r="BF314" s="21"/>
      <c r="BG314" s="21"/>
      <c r="BH314" s="21"/>
      <c r="BI314" s="21"/>
      <c r="BJ314" s="21"/>
      <c r="BK314" s="21"/>
      <c r="BL314" s="21"/>
      <c r="BM314" s="21"/>
      <c r="BN314" s="21"/>
      <c r="BO314" s="21"/>
      <c r="BP314" s="21"/>
      <c r="BQ314" s="21"/>
      <c r="BR314" s="21"/>
      <c r="BS314" s="21"/>
      <c r="BT314" s="21"/>
      <c r="BU314" s="21"/>
      <c r="BV314" s="21"/>
      <c r="BW314" s="21"/>
    </row>
    <row r="315" spans="1:75">
      <c r="A315" s="42" t="str">
        <f t="shared" si="13"/>
        <v/>
      </c>
      <c r="B315" s="50"/>
      <c r="C315" s="75" t="e">
        <f>VLOOKUP(B315,'Step 1 - Facility and Survey'!$A$8:$L$400,12,FALSE)</f>
        <v>#N/A</v>
      </c>
      <c r="D315" s="9"/>
      <c r="E315" s="19"/>
      <c r="F315" s="54"/>
      <c r="G315" s="9"/>
      <c r="H315" s="9"/>
      <c r="I315" s="63"/>
      <c r="J315" s="9"/>
      <c r="K315" s="9"/>
      <c r="L315" s="9"/>
      <c r="M315" s="9"/>
      <c r="N315" s="9"/>
      <c r="O315" s="50"/>
      <c r="P315" s="50"/>
      <c r="Q315" s="51"/>
      <c r="R315" s="34"/>
      <c r="S315" s="28" t="b">
        <f t="shared" si="12"/>
        <v>0</v>
      </c>
      <c r="T315" s="28" t="b">
        <f t="shared" si="14"/>
        <v>0</v>
      </c>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c r="AU315" s="21"/>
      <c r="AV315" s="21"/>
      <c r="AW315" s="21"/>
      <c r="AX315" s="21"/>
      <c r="AY315" s="21"/>
      <c r="AZ315" s="21"/>
      <c r="BA315" s="21"/>
      <c r="BB315" s="21"/>
      <c r="BC315" s="21"/>
      <c r="BD315" s="21"/>
      <c r="BE315" s="21"/>
      <c r="BF315" s="21"/>
      <c r="BG315" s="21"/>
      <c r="BH315" s="21"/>
      <c r="BI315" s="21"/>
      <c r="BJ315" s="21"/>
      <c r="BK315" s="21"/>
      <c r="BL315" s="21"/>
      <c r="BM315" s="21"/>
      <c r="BN315" s="21"/>
      <c r="BO315" s="21"/>
      <c r="BP315" s="21"/>
      <c r="BQ315" s="21"/>
      <c r="BR315" s="21"/>
      <c r="BS315" s="21"/>
      <c r="BT315" s="21"/>
      <c r="BU315" s="21"/>
      <c r="BV315" s="21"/>
      <c r="BW315" s="21"/>
    </row>
    <row r="316" spans="1:75">
      <c r="A316" s="42" t="str">
        <f t="shared" si="13"/>
        <v/>
      </c>
      <c r="B316" s="50"/>
      <c r="C316" s="75" t="e">
        <f>VLOOKUP(B316,'Step 1 - Facility and Survey'!$A$8:$L$400,12,FALSE)</f>
        <v>#N/A</v>
      </c>
      <c r="D316" s="9"/>
      <c r="E316" s="19"/>
      <c r="F316" s="54"/>
      <c r="G316" s="9"/>
      <c r="H316" s="9"/>
      <c r="I316" s="63"/>
      <c r="J316" s="9"/>
      <c r="K316" s="9"/>
      <c r="L316" s="9"/>
      <c r="M316" s="9"/>
      <c r="N316" s="9"/>
      <c r="O316" s="50"/>
      <c r="P316" s="50"/>
      <c r="Q316" s="51"/>
      <c r="R316" s="34"/>
      <c r="S316" s="28" t="b">
        <f t="shared" si="12"/>
        <v>0</v>
      </c>
      <c r="T316" s="28" t="b">
        <f t="shared" si="14"/>
        <v>0</v>
      </c>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21"/>
      <c r="AS316" s="21"/>
      <c r="AT316" s="21"/>
      <c r="AU316" s="21"/>
      <c r="AV316" s="21"/>
      <c r="AW316" s="21"/>
      <c r="AX316" s="21"/>
      <c r="AY316" s="21"/>
      <c r="AZ316" s="21"/>
      <c r="BA316" s="21"/>
      <c r="BB316" s="21"/>
      <c r="BC316" s="21"/>
      <c r="BD316" s="21"/>
      <c r="BE316" s="21"/>
      <c r="BF316" s="21"/>
      <c r="BG316" s="21"/>
      <c r="BH316" s="21"/>
      <c r="BI316" s="21"/>
      <c r="BJ316" s="21"/>
      <c r="BK316" s="21"/>
      <c r="BL316" s="21"/>
      <c r="BM316" s="21"/>
      <c r="BN316" s="21"/>
      <c r="BO316" s="21"/>
      <c r="BP316" s="21"/>
      <c r="BQ316" s="21"/>
      <c r="BR316" s="21"/>
      <c r="BS316" s="21"/>
      <c r="BT316" s="21"/>
      <c r="BU316" s="21"/>
      <c r="BV316" s="21"/>
      <c r="BW316" s="21"/>
    </row>
    <row r="317" spans="1:75">
      <c r="A317" s="42" t="str">
        <f t="shared" si="13"/>
        <v/>
      </c>
      <c r="B317" s="50"/>
      <c r="C317" s="75" t="e">
        <f>VLOOKUP(B317,'Step 1 - Facility and Survey'!$A$8:$L$400,12,FALSE)</f>
        <v>#N/A</v>
      </c>
      <c r="D317" s="9"/>
      <c r="E317" s="19"/>
      <c r="F317" s="54"/>
      <c r="G317" s="9"/>
      <c r="H317" s="9"/>
      <c r="I317" s="63"/>
      <c r="J317" s="9"/>
      <c r="K317" s="9"/>
      <c r="L317" s="9"/>
      <c r="M317" s="9"/>
      <c r="N317" s="9"/>
      <c r="O317" s="50"/>
      <c r="P317" s="50"/>
      <c r="Q317" s="51"/>
      <c r="R317" s="34"/>
      <c r="S317" s="28" t="b">
        <f t="shared" si="12"/>
        <v>0</v>
      </c>
      <c r="T317" s="28" t="b">
        <f t="shared" si="14"/>
        <v>0</v>
      </c>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21"/>
      <c r="AS317" s="21"/>
      <c r="AT317" s="21"/>
      <c r="AU317" s="21"/>
      <c r="AV317" s="21"/>
      <c r="AW317" s="21"/>
      <c r="AX317" s="21"/>
      <c r="AY317" s="21"/>
      <c r="AZ317" s="21"/>
      <c r="BA317" s="21"/>
      <c r="BB317" s="21"/>
      <c r="BC317" s="21"/>
      <c r="BD317" s="21"/>
      <c r="BE317" s="21"/>
      <c r="BF317" s="21"/>
      <c r="BG317" s="21"/>
      <c r="BH317" s="21"/>
      <c r="BI317" s="21"/>
      <c r="BJ317" s="21"/>
      <c r="BK317" s="21"/>
      <c r="BL317" s="21"/>
      <c r="BM317" s="21"/>
      <c r="BN317" s="21"/>
      <c r="BO317" s="21"/>
      <c r="BP317" s="21"/>
      <c r="BQ317" s="21"/>
      <c r="BR317" s="21"/>
      <c r="BS317" s="21"/>
      <c r="BT317" s="21"/>
      <c r="BU317" s="21"/>
      <c r="BV317" s="21"/>
      <c r="BW317" s="21"/>
    </row>
    <row r="318" spans="1:75">
      <c r="A318" s="42" t="str">
        <f t="shared" si="13"/>
        <v/>
      </c>
      <c r="B318" s="50"/>
      <c r="C318" s="75" t="e">
        <f>VLOOKUP(B318,'Step 1 - Facility and Survey'!$A$8:$L$400,12,FALSE)</f>
        <v>#N/A</v>
      </c>
      <c r="D318" s="9"/>
      <c r="E318" s="19"/>
      <c r="F318" s="54"/>
      <c r="G318" s="9"/>
      <c r="H318" s="9"/>
      <c r="I318" s="63"/>
      <c r="J318" s="9"/>
      <c r="K318" s="9"/>
      <c r="L318" s="9"/>
      <c r="M318" s="9"/>
      <c r="N318" s="9"/>
      <c r="O318" s="50"/>
      <c r="P318" s="50"/>
      <c r="Q318" s="51"/>
      <c r="R318" s="34"/>
      <c r="S318" s="28" t="b">
        <f t="shared" si="12"/>
        <v>0</v>
      </c>
      <c r="T318" s="28" t="b">
        <f t="shared" si="14"/>
        <v>0</v>
      </c>
      <c r="U318" s="21"/>
      <c r="V318" s="21"/>
      <c r="W318" s="21"/>
      <c r="X318" s="21"/>
      <c r="Y318" s="21"/>
      <c r="Z318" s="21"/>
      <c r="AA318" s="21"/>
      <c r="AB318" s="21"/>
      <c r="AC318" s="21"/>
      <c r="AD318" s="21"/>
      <c r="AE318" s="21"/>
      <c r="AF318" s="21"/>
      <c r="AG318" s="21"/>
      <c r="AH318" s="21"/>
      <c r="AI318" s="21"/>
      <c r="AJ318" s="21"/>
      <c r="AK318" s="21"/>
      <c r="AL318" s="21"/>
      <c r="AM318" s="21"/>
      <c r="AN318" s="21"/>
      <c r="AO318" s="21"/>
      <c r="AP318" s="21"/>
      <c r="AQ318" s="21"/>
      <c r="AR318" s="21"/>
      <c r="AS318" s="21"/>
      <c r="AT318" s="21"/>
      <c r="AU318" s="21"/>
      <c r="AV318" s="21"/>
      <c r="AW318" s="21"/>
      <c r="AX318" s="21"/>
      <c r="AY318" s="21"/>
      <c r="AZ318" s="21"/>
      <c r="BA318" s="21"/>
      <c r="BB318" s="21"/>
      <c r="BC318" s="21"/>
      <c r="BD318" s="21"/>
      <c r="BE318" s="21"/>
      <c r="BF318" s="21"/>
      <c r="BG318" s="21"/>
      <c r="BH318" s="21"/>
      <c r="BI318" s="21"/>
      <c r="BJ318" s="21"/>
      <c r="BK318" s="21"/>
      <c r="BL318" s="21"/>
      <c r="BM318" s="21"/>
      <c r="BN318" s="21"/>
      <c r="BO318" s="21"/>
      <c r="BP318" s="21"/>
      <c r="BQ318" s="21"/>
      <c r="BR318" s="21"/>
      <c r="BS318" s="21"/>
      <c r="BT318" s="21"/>
      <c r="BU318" s="21"/>
      <c r="BV318" s="21"/>
      <c r="BW318" s="21"/>
    </row>
    <row r="319" spans="1:75">
      <c r="A319" s="42" t="str">
        <f t="shared" si="13"/>
        <v/>
      </c>
      <c r="B319" s="50"/>
      <c r="C319" s="75" t="e">
        <f>VLOOKUP(B319,'Step 1 - Facility and Survey'!$A$8:$L$400,12,FALSE)</f>
        <v>#N/A</v>
      </c>
      <c r="D319" s="9"/>
      <c r="E319" s="19"/>
      <c r="F319" s="54"/>
      <c r="G319" s="9"/>
      <c r="H319" s="9"/>
      <c r="I319" s="63"/>
      <c r="J319" s="9"/>
      <c r="K319" s="9"/>
      <c r="L319" s="9"/>
      <c r="M319" s="9"/>
      <c r="N319" s="9"/>
      <c r="O319" s="50"/>
      <c r="P319" s="50"/>
      <c r="Q319" s="51"/>
      <c r="R319" s="34"/>
      <c r="S319" s="28" t="b">
        <f t="shared" si="12"/>
        <v>0</v>
      </c>
      <c r="T319" s="28" t="b">
        <f t="shared" si="14"/>
        <v>0</v>
      </c>
      <c r="U319" s="21"/>
      <c r="V319" s="21"/>
      <c r="W319" s="21"/>
      <c r="X319" s="21"/>
      <c r="Y319" s="21"/>
      <c r="Z319" s="21"/>
      <c r="AA319" s="21"/>
      <c r="AB319" s="21"/>
      <c r="AC319" s="21"/>
      <c r="AD319" s="21"/>
      <c r="AE319" s="21"/>
      <c r="AF319" s="21"/>
      <c r="AG319" s="21"/>
      <c r="AH319" s="21"/>
      <c r="AI319" s="21"/>
      <c r="AJ319" s="21"/>
      <c r="AK319" s="21"/>
      <c r="AL319" s="21"/>
      <c r="AM319" s="21"/>
      <c r="AN319" s="21"/>
      <c r="AO319" s="21"/>
      <c r="AP319" s="21"/>
      <c r="AQ319" s="21"/>
      <c r="AR319" s="21"/>
      <c r="AS319" s="21"/>
      <c r="AT319" s="21"/>
      <c r="AU319" s="21"/>
      <c r="AV319" s="21"/>
      <c r="AW319" s="21"/>
      <c r="AX319" s="21"/>
      <c r="AY319" s="21"/>
      <c r="AZ319" s="21"/>
      <c r="BA319" s="21"/>
      <c r="BB319" s="21"/>
      <c r="BC319" s="21"/>
      <c r="BD319" s="21"/>
      <c r="BE319" s="21"/>
      <c r="BF319" s="21"/>
      <c r="BG319" s="21"/>
      <c r="BH319" s="21"/>
      <c r="BI319" s="21"/>
      <c r="BJ319" s="21"/>
      <c r="BK319" s="21"/>
      <c r="BL319" s="21"/>
      <c r="BM319" s="21"/>
      <c r="BN319" s="21"/>
      <c r="BO319" s="21"/>
      <c r="BP319" s="21"/>
      <c r="BQ319" s="21"/>
      <c r="BR319" s="21"/>
      <c r="BS319" s="21"/>
      <c r="BT319" s="21"/>
      <c r="BU319" s="21"/>
      <c r="BV319" s="21"/>
      <c r="BW319" s="21"/>
    </row>
    <row r="320" spans="1:75">
      <c r="A320" s="42" t="str">
        <f t="shared" si="13"/>
        <v/>
      </c>
      <c r="B320" s="50"/>
      <c r="C320" s="75" t="e">
        <f>VLOOKUP(B320,'Step 1 - Facility and Survey'!$A$8:$L$400,12,FALSE)</f>
        <v>#N/A</v>
      </c>
      <c r="D320" s="9"/>
      <c r="E320" s="19"/>
      <c r="F320" s="54"/>
      <c r="G320" s="9"/>
      <c r="H320" s="9"/>
      <c r="I320" s="63"/>
      <c r="J320" s="9"/>
      <c r="K320" s="9"/>
      <c r="L320" s="9"/>
      <c r="M320" s="9"/>
      <c r="N320" s="9"/>
      <c r="O320" s="50"/>
      <c r="P320" s="50"/>
      <c r="Q320" s="51"/>
      <c r="R320" s="34"/>
      <c r="S320" s="28" t="b">
        <f t="shared" si="12"/>
        <v>0</v>
      </c>
      <c r="T320" s="28" t="b">
        <f t="shared" si="14"/>
        <v>0</v>
      </c>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c r="AQ320" s="21"/>
      <c r="AR320" s="21"/>
      <c r="AS320" s="21"/>
      <c r="AT320" s="21"/>
      <c r="AU320" s="21"/>
      <c r="AV320" s="21"/>
      <c r="AW320" s="21"/>
      <c r="AX320" s="21"/>
      <c r="AY320" s="21"/>
      <c r="AZ320" s="21"/>
      <c r="BA320" s="21"/>
      <c r="BB320" s="21"/>
      <c r="BC320" s="21"/>
      <c r="BD320" s="21"/>
      <c r="BE320" s="21"/>
      <c r="BF320" s="21"/>
      <c r="BG320" s="21"/>
      <c r="BH320" s="21"/>
      <c r="BI320" s="21"/>
      <c r="BJ320" s="21"/>
      <c r="BK320" s="21"/>
      <c r="BL320" s="21"/>
      <c r="BM320" s="21"/>
      <c r="BN320" s="21"/>
      <c r="BO320" s="21"/>
      <c r="BP320" s="21"/>
      <c r="BQ320" s="21"/>
      <c r="BR320" s="21"/>
      <c r="BS320" s="21"/>
      <c r="BT320" s="21"/>
      <c r="BU320" s="21"/>
      <c r="BV320" s="21"/>
      <c r="BW320" s="21"/>
    </row>
    <row r="321" spans="1:75">
      <c r="A321" s="42" t="str">
        <f t="shared" si="13"/>
        <v/>
      </c>
      <c r="B321" s="50"/>
      <c r="C321" s="75" t="e">
        <f>VLOOKUP(B321,'Step 1 - Facility and Survey'!$A$8:$L$400,12,FALSE)</f>
        <v>#N/A</v>
      </c>
      <c r="D321" s="9"/>
      <c r="E321" s="19"/>
      <c r="F321" s="54"/>
      <c r="G321" s="9"/>
      <c r="H321" s="9"/>
      <c r="I321" s="63"/>
      <c r="J321" s="9"/>
      <c r="K321" s="9"/>
      <c r="L321" s="9"/>
      <c r="M321" s="9"/>
      <c r="N321" s="9"/>
      <c r="O321" s="50"/>
      <c r="P321" s="50"/>
      <c r="Q321" s="51"/>
      <c r="R321" s="34"/>
      <c r="S321" s="28" t="b">
        <f t="shared" si="12"/>
        <v>0</v>
      </c>
      <c r="T321" s="28" t="b">
        <f t="shared" si="14"/>
        <v>0</v>
      </c>
      <c r="U321" s="21"/>
      <c r="V321" s="21"/>
      <c r="W321" s="21"/>
      <c r="X321" s="21"/>
      <c r="Y321" s="21"/>
      <c r="Z321" s="21"/>
      <c r="AA321" s="21"/>
      <c r="AB321" s="21"/>
      <c r="AC321" s="21"/>
      <c r="AD321" s="21"/>
      <c r="AE321" s="21"/>
      <c r="AF321" s="21"/>
      <c r="AG321" s="21"/>
      <c r="AH321" s="21"/>
      <c r="AI321" s="21"/>
      <c r="AJ321" s="21"/>
      <c r="AK321" s="21"/>
      <c r="AL321" s="21"/>
      <c r="AM321" s="21"/>
      <c r="AN321" s="21"/>
      <c r="AO321" s="21"/>
      <c r="AP321" s="21"/>
      <c r="AQ321" s="21"/>
      <c r="AR321" s="21"/>
      <c r="AS321" s="21"/>
      <c r="AT321" s="21"/>
      <c r="AU321" s="21"/>
      <c r="AV321" s="21"/>
      <c r="AW321" s="21"/>
      <c r="AX321" s="21"/>
      <c r="AY321" s="21"/>
      <c r="AZ321" s="21"/>
      <c r="BA321" s="21"/>
      <c r="BB321" s="21"/>
      <c r="BC321" s="21"/>
      <c r="BD321" s="21"/>
      <c r="BE321" s="21"/>
      <c r="BF321" s="21"/>
      <c r="BG321" s="21"/>
      <c r="BH321" s="21"/>
      <c r="BI321" s="21"/>
      <c r="BJ321" s="21"/>
      <c r="BK321" s="21"/>
      <c r="BL321" s="21"/>
      <c r="BM321" s="21"/>
      <c r="BN321" s="21"/>
      <c r="BO321" s="21"/>
      <c r="BP321" s="21"/>
      <c r="BQ321" s="21"/>
      <c r="BR321" s="21"/>
      <c r="BS321" s="21"/>
      <c r="BT321" s="21"/>
      <c r="BU321" s="21"/>
      <c r="BV321" s="21"/>
      <c r="BW321" s="21"/>
    </row>
    <row r="322" spans="1:75">
      <c r="A322" s="42" t="str">
        <f t="shared" si="13"/>
        <v/>
      </c>
      <c r="B322" s="50"/>
      <c r="C322" s="75" t="e">
        <f>VLOOKUP(B322,'Step 1 - Facility and Survey'!$A$8:$L$400,12,FALSE)</f>
        <v>#N/A</v>
      </c>
      <c r="D322" s="9"/>
      <c r="E322" s="19"/>
      <c r="F322" s="54"/>
      <c r="G322" s="9"/>
      <c r="H322" s="9"/>
      <c r="I322" s="63"/>
      <c r="J322" s="9"/>
      <c r="K322" s="9"/>
      <c r="L322" s="9"/>
      <c r="M322" s="9"/>
      <c r="N322" s="9"/>
      <c r="O322" s="50"/>
      <c r="P322" s="50"/>
      <c r="Q322" s="51"/>
      <c r="R322" s="34"/>
      <c r="S322" s="28" t="b">
        <f t="shared" si="12"/>
        <v>0</v>
      </c>
      <c r="T322" s="28" t="b">
        <f t="shared" si="14"/>
        <v>0</v>
      </c>
      <c r="U322" s="21"/>
      <c r="V322" s="21"/>
      <c r="W322" s="21"/>
      <c r="X322" s="21"/>
      <c r="Y322" s="21"/>
      <c r="Z322" s="21"/>
      <c r="AA322" s="21"/>
      <c r="AB322" s="21"/>
      <c r="AC322" s="21"/>
      <c r="AD322" s="21"/>
      <c r="AE322" s="21"/>
      <c r="AF322" s="21"/>
      <c r="AG322" s="21"/>
      <c r="AH322" s="21"/>
      <c r="AI322" s="21"/>
      <c r="AJ322" s="21"/>
      <c r="AK322" s="21"/>
      <c r="AL322" s="21"/>
      <c r="AM322" s="21"/>
      <c r="AN322" s="21"/>
      <c r="AO322" s="21"/>
      <c r="AP322" s="21"/>
      <c r="AQ322" s="21"/>
      <c r="AR322" s="21"/>
      <c r="AS322" s="21"/>
      <c r="AT322" s="21"/>
      <c r="AU322" s="21"/>
      <c r="AV322" s="21"/>
      <c r="AW322" s="21"/>
      <c r="AX322" s="21"/>
      <c r="AY322" s="21"/>
      <c r="AZ322" s="21"/>
      <c r="BA322" s="21"/>
      <c r="BB322" s="21"/>
      <c r="BC322" s="21"/>
      <c r="BD322" s="21"/>
      <c r="BE322" s="21"/>
      <c r="BF322" s="21"/>
      <c r="BG322" s="21"/>
      <c r="BH322" s="21"/>
      <c r="BI322" s="21"/>
      <c r="BJ322" s="21"/>
      <c r="BK322" s="21"/>
      <c r="BL322" s="21"/>
      <c r="BM322" s="21"/>
      <c r="BN322" s="21"/>
      <c r="BO322" s="21"/>
      <c r="BP322" s="21"/>
      <c r="BQ322" s="21"/>
      <c r="BR322" s="21"/>
      <c r="BS322" s="21"/>
      <c r="BT322" s="21"/>
      <c r="BU322" s="21"/>
      <c r="BV322" s="21"/>
      <c r="BW322" s="21"/>
    </row>
    <row r="323" spans="1:75">
      <c r="A323" s="42" t="str">
        <f t="shared" si="13"/>
        <v/>
      </c>
      <c r="B323" s="50"/>
      <c r="C323" s="75" t="e">
        <f>VLOOKUP(B323,'Step 1 - Facility and Survey'!$A$8:$L$400,12,FALSE)</f>
        <v>#N/A</v>
      </c>
      <c r="D323" s="9"/>
      <c r="E323" s="19"/>
      <c r="F323" s="54"/>
      <c r="G323" s="9"/>
      <c r="H323" s="9"/>
      <c r="I323" s="63"/>
      <c r="J323" s="9"/>
      <c r="K323" s="9"/>
      <c r="L323" s="9"/>
      <c r="M323" s="9"/>
      <c r="N323" s="9"/>
      <c r="O323" s="50"/>
      <c r="P323" s="50"/>
      <c r="Q323" s="51"/>
      <c r="R323" s="34"/>
      <c r="S323" s="28" t="b">
        <f t="shared" si="12"/>
        <v>0</v>
      </c>
      <c r="T323" s="28" t="b">
        <f t="shared" si="14"/>
        <v>0</v>
      </c>
      <c r="U323" s="21"/>
      <c r="V323" s="21"/>
      <c r="W323" s="21"/>
      <c r="X323" s="21"/>
      <c r="Y323" s="21"/>
      <c r="Z323" s="21"/>
      <c r="AA323" s="21"/>
      <c r="AB323" s="21"/>
      <c r="AC323" s="21"/>
      <c r="AD323" s="21"/>
      <c r="AE323" s="21"/>
      <c r="AF323" s="21"/>
      <c r="AG323" s="21"/>
      <c r="AH323" s="21"/>
      <c r="AI323" s="21"/>
      <c r="AJ323" s="21"/>
      <c r="AK323" s="21"/>
      <c r="AL323" s="21"/>
      <c r="AM323" s="21"/>
      <c r="AN323" s="21"/>
      <c r="AO323" s="21"/>
      <c r="AP323" s="21"/>
      <c r="AQ323" s="21"/>
      <c r="AR323" s="21"/>
      <c r="AS323" s="21"/>
      <c r="AT323" s="21"/>
      <c r="AU323" s="21"/>
      <c r="AV323" s="21"/>
      <c r="AW323" s="21"/>
      <c r="AX323" s="21"/>
      <c r="AY323" s="21"/>
      <c r="AZ323" s="21"/>
      <c r="BA323" s="21"/>
      <c r="BB323" s="21"/>
      <c r="BC323" s="21"/>
      <c r="BD323" s="21"/>
      <c r="BE323" s="21"/>
      <c r="BF323" s="21"/>
      <c r="BG323" s="21"/>
      <c r="BH323" s="21"/>
      <c r="BI323" s="21"/>
      <c r="BJ323" s="21"/>
      <c r="BK323" s="21"/>
      <c r="BL323" s="21"/>
      <c r="BM323" s="21"/>
      <c r="BN323" s="21"/>
      <c r="BO323" s="21"/>
      <c r="BP323" s="21"/>
      <c r="BQ323" s="21"/>
      <c r="BR323" s="21"/>
      <c r="BS323" s="21"/>
      <c r="BT323" s="21"/>
      <c r="BU323" s="21"/>
      <c r="BV323" s="21"/>
      <c r="BW323" s="21"/>
    </row>
    <row r="324" spans="1:75">
      <c r="A324" s="42" t="str">
        <f t="shared" si="13"/>
        <v/>
      </c>
      <c r="B324" s="50"/>
      <c r="C324" s="75" t="e">
        <f>VLOOKUP(B324,'Step 1 - Facility and Survey'!$A$8:$L$400,12,FALSE)</f>
        <v>#N/A</v>
      </c>
      <c r="D324" s="9"/>
      <c r="E324" s="19"/>
      <c r="F324" s="54"/>
      <c r="G324" s="9"/>
      <c r="H324" s="9"/>
      <c r="I324" s="63"/>
      <c r="J324" s="9"/>
      <c r="K324" s="9"/>
      <c r="L324" s="9"/>
      <c r="M324" s="9"/>
      <c r="N324" s="9"/>
      <c r="O324" s="50"/>
      <c r="P324" s="50"/>
      <c r="Q324" s="51"/>
      <c r="R324" s="34"/>
      <c r="S324" s="28" t="b">
        <f t="shared" si="12"/>
        <v>0</v>
      </c>
      <c r="T324" s="28" t="b">
        <f t="shared" si="14"/>
        <v>0</v>
      </c>
      <c r="U324" s="21"/>
      <c r="V324" s="21"/>
      <c r="W324" s="21"/>
      <c r="X324" s="21"/>
      <c r="Y324" s="21"/>
      <c r="Z324" s="21"/>
      <c r="AA324" s="21"/>
      <c r="AB324" s="21"/>
      <c r="AC324" s="21"/>
      <c r="AD324" s="21"/>
      <c r="AE324" s="21"/>
      <c r="AF324" s="21"/>
      <c r="AG324" s="21"/>
      <c r="AH324" s="21"/>
      <c r="AI324" s="21"/>
      <c r="AJ324" s="21"/>
      <c r="AK324" s="21"/>
      <c r="AL324" s="21"/>
      <c r="AM324" s="21"/>
      <c r="AN324" s="21"/>
      <c r="AO324" s="21"/>
      <c r="AP324" s="21"/>
      <c r="AQ324" s="21"/>
      <c r="AR324" s="21"/>
      <c r="AS324" s="21"/>
      <c r="AT324" s="21"/>
      <c r="AU324" s="21"/>
      <c r="AV324" s="21"/>
      <c r="AW324" s="21"/>
      <c r="AX324" s="21"/>
      <c r="AY324" s="21"/>
      <c r="AZ324" s="21"/>
      <c r="BA324" s="21"/>
      <c r="BB324" s="21"/>
      <c r="BC324" s="21"/>
      <c r="BD324" s="21"/>
      <c r="BE324" s="21"/>
      <c r="BF324" s="21"/>
      <c r="BG324" s="21"/>
      <c r="BH324" s="21"/>
      <c r="BI324" s="21"/>
      <c r="BJ324" s="21"/>
      <c r="BK324" s="21"/>
      <c r="BL324" s="21"/>
      <c r="BM324" s="21"/>
      <c r="BN324" s="21"/>
      <c r="BO324" s="21"/>
      <c r="BP324" s="21"/>
      <c r="BQ324" s="21"/>
      <c r="BR324" s="21"/>
      <c r="BS324" s="21"/>
      <c r="BT324" s="21"/>
      <c r="BU324" s="21"/>
      <c r="BV324" s="21"/>
      <c r="BW324" s="21"/>
    </row>
    <row r="325" spans="1:75">
      <c r="A325" s="42" t="str">
        <f t="shared" si="13"/>
        <v/>
      </c>
      <c r="B325" s="50"/>
      <c r="C325" s="75" t="e">
        <f>VLOOKUP(B325,'Step 1 - Facility and Survey'!$A$8:$L$400,12,FALSE)</f>
        <v>#N/A</v>
      </c>
      <c r="D325" s="9"/>
      <c r="E325" s="19"/>
      <c r="F325" s="54"/>
      <c r="G325" s="9"/>
      <c r="H325" s="9"/>
      <c r="I325" s="63"/>
      <c r="J325" s="9"/>
      <c r="K325" s="9"/>
      <c r="L325" s="9"/>
      <c r="M325" s="9"/>
      <c r="N325" s="9"/>
      <c r="O325" s="50"/>
      <c r="P325" s="50"/>
      <c r="Q325" s="51"/>
      <c r="R325" s="34"/>
      <c r="S325" s="28" t="b">
        <f t="shared" si="12"/>
        <v>0</v>
      </c>
      <c r="T325" s="28" t="b">
        <f t="shared" si="14"/>
        <v>0</v>
      </c>
      <c r="U325" s="21"/>
      <c r="V325" s="21"/>
      <c r="W325" s="21"/>
      <c r="X325" s="21"/>
      <c r="Y325" s="21"/>
      <c r="Z325" s="21"/>
      <c r="AA325" s="21"/>
      <c r="AB325" s="21"/>
      <c r="AC325" s="21"/>
      <c r="AD325" s="21"/>
      <c r="AE325" s="21"/>
      <c r="AF325" s="21"/>
      <c r="AG325" s="21"/>
      <c r="AH325" s="21"/>
      <c r="AI325" s="21"/>
      <c r="AJ325" s="21"/>
      <c r="AK325" s="21"/>
      <c r="AL325" s="21"/>
      <c r="AM325" s="21"/>
      <c r="AN325" s="21"/>
      <c r="AO325" s="21"/>
      <c r="AP325" s="21"/>
      <c r="AQ325" s="21"/>
      <c r="AR325" s="21"/>
      <c r="AS325" s="21"/>
      <c r="AT325" s="21"/>
      <c r="AU325" s="21"/>
      <c r="AV325" s="21"/>
      <c r="AW325" s="21"/>
      <c r="AX325" s="21"/>
      <c r="AY325" s="21"/>
      <c r="AZ325" s="21"/>
      <c r="BA325" s="21"/>
      <c r="BB325" s="21"/>
      <c r="BC325" s="21"/>
      <c r="BD325" s="21"/>
      <c r="BE325" s="21"/>
      <c r="BF325" s="21"/>
      <c r="BG325" s="21"/>
      <c r="BH325" s="21"/>
      <c r="BI325" s="21"/>
      <c r="BJ325" s="21"/>
      <c r="BK325" s="21"/>
      <c r="BL325" s="21"/>
      <c r="BM325" s="21"/>
      <c r="BN325" s="21"/>
      <c r="BO325" s="21"/>
      <c r="BP325" s="21"/>
      <c r="BQ325" s="21"/>
      <c r="BR325" s="21"/>
      <c r="BS325" s="21"/>
      <c r="BT325" s="21"/>
      <c r="BU325" s="21"/>
      <c r="BV325" s="21"/>
      <c r="BW325" s="21"/>
    </row>
    <row r="326" spans="1:75">
      <c r="A326" s="42" t="str">
        <f t="shared" si="13"/>
        <v/>
      </c>
      <c r="B326" s="50"/>
      <c r="C326" s="75" t="e">
        <f>VLOOKUP(B326,'Step 1 - Facility and Survey'!$A$8:$L$400,12,FALSE)</f>
        <v>#N/A</v>
      </c>
      <c r="D326" s="9"/>
      <c r="E326" s="19"/>
      <c r="F326" s="54"/>
      <c r="G326" s="9"/>
      <c r="H326" s="9"/>
      <c r="I326" s="63"/>
      <c r="J326" s="9"/>
      <c r="K326" s="9"/>
      <c r="L326" s="9"/>
      <c r="M326" s="9"/>
      <c r="N326" s="9"/>
      <c r="O326" s="50"/>
      <c r="P326" s="50"/>
      <c r="Q326" s="51"/>
      <c r="R326" s="34"/>
      <c r="S326" s="28" t="b">
        <f t="shared" si="12"/>
        <v>0</v>
      </c>
      <c r="T326" s="28" t="b">
        <f t="shared" si="14"/>
        <v>0</v>
      </c>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c r="AQ326" s="21"/>
      <c r="AR326" s="21"/>
      <c r="AS326" s="21"/>
      <c r="AT326" s="21"/>
      <c r="AU326" s="21"/>
      <c r="AV326" s="21"/>
      <c r="AW326" s="21"/>
      <c r="AX326" s="21"/>
      <c r="AY326" s="21"/>
      <c r="AZ326" s="21"/>
      <c r="BA326" s="21"/>
      <c r="BB326" s="21"/>
      <c r="BC326" s="21"/>
      <c r="BD326" s="21"/>
      <c r="BE326" s="21"/>
      <c r="BF326" s="21"/>
      <c r="BG326" s="21"/>
      <c r="BH326" s="21"/>
      <c r="BI326" s="21"/>
      <c r="BJ326" s="21"/>
      <c r="BK326" s="21"/>
      <c r="BL326" s="21"/>
      <c r="BM326" s="21"/>
      <c r="BN326" s="21"/>
      <c r="BO326" s="21"/>
      <c r="BP326" s="21"/>
      <c r="BQ326" s="21"/>
      <c r="BR326" s="21"/>
      <c r="BS326" s="21"/>
      <c r="BT326" s="21"/>
      <c r="BU326" s="21"/>
      <c r="BV326" s="21"/>
      <c r="BW326" s="21"/>
    </row>
    <row r="327" spans="1:75">
      <c r="A327" s="42" t="str">
        <f t="shared" si="13"/>
        <v/>
      </c>
      <c r="B327" s="50"/>
      <c r="C327" s="75" t="e">
        <f>VLOOKUP(B327,'Step 1 - Facility and Survey'!$A$8:$L$400,12,FALSE)</f>
        <v>#N/A</v>
      </c>
      <c r="D327" s="9"/>
      <c r="E327" s="19"/>
      <c r="F327" s="54"/>
      <c r="G327" s="9"/>
      <c r="H327" s="9"/>
      <c r="I327" s="63"/>
      <c r="J327" s="9"/>
      <c r="K327" s="9"/>
      <c r="L327" s="9"/>
      <c r="M327" s="9"/>
      <c r="N327" s="9"/>
      <c r="O327" s="50"/>
      <c r="P327" s="50"/>
      <c r="Q327" s="51"/>
      <c r="R327" s="34"/>
      <c r="S327" s="28" t="b">
        <f t="shared" si="12"/>
        <v>0</v>
      </c>
      <c r="T327" s="28" t="b">
        <f t="shared" si="14"/>
        <v>0</v>
      </c>
      <c r="U327" s="21"/>
      <c r="V327" s="21"/>
      <c r="W327" s="21"/>
      <c r="X327" s="21"/>
      <c r="Y327" s="21"/>
      <c r="Z327" s="21"/>
      <c r="AA327" s="21"/>
      <c r="AB327" s="21"/>
      <c r="AC327" s="21"/>
      <c r="AD327" s="21"/>
      <c r="AE327" s="21"/>
      <c r="AF327" s="21"/>
      <c r="AG327" s="21"/>
      <c r="AH327" s="21"/>
      <c r="AI327" s="21"/>
      <c r="AJ327" s="21"/>
      <c r="AK327" s="21"/>
      <c r="AL327" s="21"/>
      <c r="AM327" s="21"/>
      <c r="AN327" s="21"/>
      <c r="AO327" s="21"/>
      <c r="AP327" s="21"/>
      <c r="AQ327" s="21"/>
      <c r="AR327" s="21"/>
      <c r="AS327" s="21"/>
      <c r="AT327" s="21"/>
      <c r="AU327" s="21"/>
      <c r="AV327" s="21"/>
      <c r="AW327" s="21"/>
      <c r="AX327" s="21"/>
      <c r="AY327" s="21"/>
      <c r="AZ327" s="21"/>
      <c r="BA327" s="21"/>
      <c r="BB327" s="21"/>
      <c r="BC327" s="21"/>
      <c r="BD327" s="21"/>
      <c r="BE327" s="21"/>
      <c r="BF327" s="21"/>
      <c r="BG327" s="21"/>
      <c r="BH327" s="21"/>
      <c r="BI327" s="21"/>
      <c r="BJ327" s="21"/>
      <c r="BK327" s="21"/>
      <c r="BL327" s="21"/>
      <c r="BM327" s="21"/>
      <c r="BN327" s="21"/>
      <c r="BO327" s="21"/>
      <c r="BP327" s="21"/>
      <c r="BQ327" s="21"/>
      <c r="BR327" s="21"/>
      <c r="BS327" s="21"/>
      <c r="BT327" s="21"/>
      <c r="BU327" s="21"/>
      <c r="BV327" s="21"/>
      <c r="BW327" s="21"/>
    </row>
    <row r="328" spans="1:75">
      <c r="A328" s="42" t="str">
        <f t="shared" si="13"/>
        <v/>
      </c>
      <c r="B328" s="50"/>
      <c r="C328" s="75" t="e">
        <f>VLOOKUP(B328,'Step 1 - Facility and Survey'!$A$8:$L$400,12,FALSE)</f>
        <v>#N/A</v>
      </c>
      <c r="D328" s="9"/>
      <c r="E328" s="19"/>
      <c r="F328" s="54"/>
      <c r="G328" s="9"/>
      <c r="H328" s="9"/>
      <c r="I328" s="63"/>
      <c r="J328" s="9"/>
      <c r="K328" s="9"/>
      <c r="L328" s="9"/>
      <c r="M328" s="9"/>
      <c r="N328" s="9"/>
      <c r="O328" s="50"/>
      <c r="P328" s="50"/>
      <c r="Q328" s="51"/>
      <c r="R328" s="34"/>
      <c r="S328" s="28" t="b">
        <f t="shared" ref="S328:S391" si="15">IF(ISBLANK(E328),FALSE,TRUE)</f>
        <v>0</v>
      </c>
      <c r="T328" s="28" t="b">
        <f t="shared" si="14"/>
        <v>0</v>
      </c>
      <c r="U328" s="21"/>
      <c r="V328" s="21"/>
      <c r="W328" s="21"/>
      <c r="X328" s="21"/>
      <c r="Y328" s="21"/>
      <c r="Z328" s="21"/>
      <c r="AA328" s="21"/>
      <c r="AB328" s="21"/>
      <c r="AC328" s="21"/>
      <c r="AD328" s="21"/>
      <c r="AE328" s="21"/>
      <c r="AF328" s="21"/>
      <c r="AG328" s="21"/>
      <c r="AH328" s="21"/>
      <c r="AI328" s="21"/>
      <c r="AJ328" s="21"/>
      <c r="AK328" s="21"/>
      <c r="AL328" s="21"/>
      <c r="AM328" s="21"/>
      <c r="AN328" s="21"/>
      <c r="AO328" s="21"/>
      <c r="AP328" s="21"/>
      <c r="AQ328" s="21"/>
      <c r="AR328" s="21"/>
      <c r="AS328" s="21"/>
      <c r="AT328" s="21"/>
      <c r="AU328" s="21"/>
      <c r="AV328" s="21"/>
      <c r="AW328" s="21"/>
      <c r="AX328" s="21"/>
      <c r="AY328" s="21"/>
      <c r="AZ328" s="21"/>
      <c r="BA328" s="21"/>
      <c r="BB328" s="21"/>
      <c r="BC328" s="21"/>
      <c r="BD328" s="21"/>
      <c r="BE328" s="21"/>
      <c r="BF328" s="21"/>
      <c r="BG328" s="21"/>
      <c r="BH328" s="21"/>
      <c r="BI328" s="21"/>
      <c r="BJ328" s="21"/>
      <c r="BK328" s="21"/>
      <c r="BL328" s="21"/>
      <c r="BM328" s="21"/>
      <c r="BN328" s="21"/>
      <c r="BO328" s="21"/>
      <c r="BP328" s="21"/>
      <c r="BQ328" s="21"/>
      <c r="BR328" s="21"/>
      <c r="BS328" s="21"/>
      <c r="BT328" s="21"/>
      <c r="BU328" s="21"/>
      <c r="BV328" s="21"/>
      <c r="BW328" s="21"/>
    </row>
    <row r="329" spans="1:75">
      <c r="A329" s="42" t="str">
        <f t="shared" ref="A329:A392" si="16">IF(AND(NOT(ISBLANK(B329)),NOT(ISBLANK(D329)),NOT(ISBLANK(M329)),NOT(ISBLANK(N329)),NOT(ISBLANK(O329)),NOT(ISBLANK(P329)),NOT(ISBLANK(Q329))),(_xlfn.CONCAT(B329,"_",ROW()-7)),"")</f>
        <v/>
      </c>
      <c r="B329" s="50"/>
      <c r="C329" s="75" t="e">
        <f>VLOOKUP(B329,'Step 1 - Facility and Survey'!$A$8:$L$400,12,FALSE)</f>
        <v>#N/A</v>
      </c>
      <c r="D329" s="9"/>
      <c r="E329" s="19"/>
      <c r="F329" s="54"/>
      <c r="G329" s="9"/>
      <c r="H329" s="9"/>
      <c r="I329" s="63"/>
      <c r="J329" s="9"/>
      <c r="K329" s="9"/>
      <c r="L329" s="9"/>
      <c r="M329" s="9"/>
      <c r="N329" s="9"/>
      <c r="O329" s="50"/>
      <c r="P329" s="50"/>
      <c r="Q329" s="51"/>
      <c r="R329" s="34"/>
      <c r="S329" s="28" t="b">
        <f t="shared" si="15"/>
        <v>0</v>
      </c>
      <c r="T329" s="28" t="b">
        <f t="shared" ref="T329:T392" si="17">OR(NOT(ISBLANK(G329)),NOT(ISBLANK(H329)),NOT(ISBLANK(I329)),NOT(ISBLANK(J329)),NOT(ISBLANK(K329)),NOT(ISBLANK(L329)))</f>
        <v>0</v>
      </c>
      <c r="U329" s="21"/>
      <c r="V329" s="21"/>
      <c r="W329" s="21"/>
      <c r="X329" s="21"/>
      <c r="Y329" s="21"/>
      <c r="Z329" s="21"/>
      <c r="AA329" s="21"/>
      <c r="AB329" s="21"/>
      <c r="AC329" s="21"/>
      <c r="AD329" s="21"/>
      <c r="AE329" s="21"/>
      <c r="AF329" s="21"/>
      <c r="AG329" s="21"/>
      <c r="AH329" s="21"/>
      <c r="AI329" s="21"/>
      <c r="AJ329" s="21"/>
      <c r="AK329" s="21"/>
      <c r="AL329" s="21"/>
      <c r="AM329" s="21"/>
      <c r="AN329" s="21"/>
      <c r="AO329" s="21"/>
      <c r="AP329" s="21"/>
      <c r="AQ329" s="21"/>
      <c r="AR329" s="21"/>
      <c r="AS329" s="21"/>
      <c r="AT329" s="21"/>
      <c r="AU329" s="21"/>
      <c r="AV329" s="21"/>
      <c r="AW329" s="21"/>
      <c r="AX329" s="21"/>
      <c r="AY329" s="21"/>
      <c r="AZ329" s="21"/>
      <c r="BA329" s="21"/>
      <c r="BB329" s="21"/>
      <c r="BC329" s="21"/>
      <c r="BD329" s="21"/>
      <c r="BE329" s="21"/>
      <c r="BF329" s="21"/>
      <c r="BG329" s="21"/>
      <c r="BH329" s="21"/>
      <c r="BI329" s="21"/>
      <c r="BJ329" s="21"/>
      <c r="BK329" s="21"/>
      <c r="BL329" s="21"/>
      <c r="BM329" s="21"/>
      <c r="BN329" s="21"/>
      <c r="BO329" s="21"/>
      <c r="BP329" s="21"/>
      <c r="BQ329" s="21"/>
      <c r="BR329" s="21"/>
      <c r="BS329" s="21"/>
      <c r="BT329" s="21"/>
      <c r="BU329" s="21"/>
      <c r="BV329" s="21"/>
      <c r="BW329" s="21"/>
    </row>
    <row r="330" spans="1:75">
      <c r="A330" s="42" t="str">
        <f t="shared" si="16"/>
        <v/>
      </c>
      <c r="B330" s="50"/>
      <c r="C330" s="75" t="e">
        <f>VLOOKUP(B330,'Step 1 - Facility and Survey'!$A$8:$L$400,12,FALSE)</f>
        <v>#N/A</v>
      </c>
      <c r="D330" s="9"/>
      <c r="E330" s="19"/>
      <c r="F330" s="54"/>
      <c r="G330" s="9"/>
      <c r="H330" s="9"/>
      <c r="I330" s="63"/>
      <c r="J330" s="9"/>
      <c r="K330" s="9"/>
      <c r="L330" s="9"/>
      <c r="M330" s="9"/>
      <c r="N330" s="9"/>
      <c r="O330" s="50"/>
      <c r="P330" s="50"/>
      <c r="Q330" s="51"/>
      <c r="R330" s="34"/>
      <c r="S330" s="28" t="b">
        <f t="shared" si="15"/>
        <v>0</v>
      </c>
      <c r="T330" s="28" t="b">
        <f t="shared" si="17"/>
        <v>0</v>
      </c>
      <c r="U330" s="21"/>
      <c r="V330" s="21"/>
      <c r="W330" s="21"/>
      <c r="X330" s="21"/>
      <c r="Y330" s="21"/>
      <c r="Z330" s="21"/>
      <c r="AA330" s="21"/>
      <c r="AB330" s="21"/>
      <c r="AC330" s="21"/>
      <c r="AD330" s="21"/>
      <c r="AE330" s="21"/>
      <c r="AF330" s="21"/>
      <c r="AG330" s="21"/>
      <c r="AH330" s="21"/>
      <c r="AI330" s="21"/>
      <c r="AJ330" s="21"/>
      <c r="AK330" s="21"/>
      <c r="AL330" s="21"/>
      <c r="AM330" s="21"/>
      <c r="AN330" s="21"/>
      <c r="AO330" s="21"/>
      <c r="AP330" s="21"/>
      <c r="AQ330" s="21"/>
      <c r="AR330" s="21"/>
      <c r="AS330" s="21"/>
      <c r="AT330" s="21"/>
      <c r="AU330" s="21"/>
      <c r="AV330" s="21"/>
      <c r="AW330" s="21"/>
      <c r="AX330" s="21"/>
      <c r="AY330" s="21"/>
      <c r="AZ330" s="21"/>
      <c r="BA330" s="21"/>
      <c r="BB330" s="21"/>
      <c r="BC330" s="21"/>
      <c r="BD330" s="21"/>
      <c r="BE330" s="21"/>
      <c r="BF330" s="21"/>
      <c r="BG330" s="21"/>
      <c r="BH330" s="21"/>
      <c r="BI330" s="21"/>
      <c r="BJ330" s="21"/>
      <c r="BK330" s="21"/>
      <c r="BL330" s="21"/>
      <c r="BM330" s="21"/>
      <c r="BN330" s="21"/>
      <c r="BO330" s="21"/>
      <c r="BP330" s="21"/>
      <c r="BQ330" s="21"/>
      <c r="BR330" s="21"/>
      <c r="BS330" s="21"/>
      <c r="BT330" s="21"/>
      <c r="BU330" s="21"/>
      <c r="BV330" s="21"/>
      <c r="BW330" s="21"/>
    </row>
    <row r="331" spans="1:75">
      <c r="A331" s="42" t="str">
        <f t="shared" si="16"/>
        <v/>
      </c>
      <c r="B331" s="50"/>
      <c r="C331" s="75" t="e">
        <f>VLOOKUP(B331,'Step 1 - Facility and Survey'!$A$8:$L$400,12,FALSE)</f>
        <v>#N/A</v>
      </c>
      <c r="D331" s="9"/>
      <c r="E331" s="19"/>
      <c r="F331" s="54"/>
      <c r="G331" s="9"/>
      <c r="H331" s="9"/>
      <c r="I331" s="63"/>
      <c r="J331" s="9"/>
      <c r="K331" s="9"/>
      <c r="L331" s="9"/>
      <c r="M331" s="9"/>
      <c r="N331" s="9"/>
      <c r="O331" s="50"/>
      <c r="P331" s="50"/>
      <c r="Q331" s="51"/>
      <c r="R331" s="34"/>
      <c r="S331" s="28" t="b">
        <f t="shared" si="15"/>
        <v>0</v>
      </c>
      <c r="T331" s="28" t="b">
        <f t="shared" si="17"/>
        <v>0</v>
      </c>
      <c r="U331" s="21"/>
      <c r="V331" s="21"/>
      <c r="W331" s="21"/>
      <c r="X331" s="21"/>
      <c r="Y331" s="21"/>
      <c r="Z331" s="21"/>
      <c r="AA331" s="21"/>
      <c r="AB331" s="21"/>
      <c r="AC331" s="21"/>
      <c r="AD331" s="21"/>
      <c r="AE331" s="21"/>
      <c r="AF331" s="21"/>
      <c r="AG331" s="21"/>
      <c r="AH331" s="21"/>
      <c r="AI331" s="21"/>
      <c r="AJ331" s="21"/>
      <c r="AK331" s="21"/>
      <c r="AL331" s="21"/>
      <c r="AM331" s="21"/>
      <c r="AN331" s="21"/>
      <c r="AO331" s="21"/>
      <c r="AP331" s="21"/>
      <c r="AQ331" s="21"/>
      <c r="AR331" s="21"/>
      <c r="AS331" s="21"/>
      <c r="AT331" s="21"/>
      <c r="AU331" s="21"/>
      <c r="AV331" s="21"/>
      <c r="AW331" s="21"/>
      <c r="AX331" s="21"/>
      <c r="AY331" s="21"/>
      <c r="AZ331" s="21"/>
      <c r="BA331" s="21"/>
      <c r="BB331" s="21"/>
      <c r="BC331" s="21"/>
      <c r="BD331" s="21"/>
      <c r="BE331" s="21"/>
      <c r="BF331" s="21"/>
      <c r="BG331" s="21"/>
      <c r="BH331" s="21"/>
      <c r="BI331" s="21"/>
      <c r="BJ331" s="21"/>
      <c r="BK331" s="21"/>
      <c r="BL331" s="21"/>
      <c r="BM331" s="21"/>
      <c r="BN331" s="21"/>
      <c r="BO331" s="21"/>
      <c r="BP331" s="21"/>
      <c r="BQ331" s="21"/>
      <c r="BR331" s="21"/>
      <c r="BS331" s="21"/>
      <c r="BT331" s="21"/>
      <c r="BU331" s="21"/>
      <c r="BV331" s="21"/>
      <c r="BW331" s="21"/>
    </row>
    <row r="332" spans="1:75">
      <c r="A332" s="42" t="str">
        <f t="shared" si="16"/>
        <v/>
      </c>
      <c r="B332" s="50"/>
      <c r="C332" s="75" t="e">
        <f>VLOOKUP(B332,'Step 1 - Facility and Survey'!$A$8:$L$400,12,FALSE)</f>
        <v>#N/A</v>
      </c>
      <c r="D332" s="9"/>
      <c r="E332" s="19"/>
      <c r="F332" s="54"/>
      <c r="G332" s="9"/>
      <c r="H332" s="9"/>
      <c r="I332" s="63"/>
      <c r="J332" s="9"/>
      <c r="K332" s="9"/>
      <c r="L332" s="9"/>
      <c r="M332" s="9"/>
      <c r="N332" s="9"/>
      <c r="O332" s="50"/>
      <c r="P332" s="50"/>
      <c r="Q332" s="51"/>
      <c r="R332" s="34"/>
      <c r="S332" s="28" t="b">
        <f t="shared" si="15"/>
        <v>0</v>
      </c>
      <c r="T332" s="28" t="b">
        <f t="shared" si="17"/>
        <v>0</v>
      </c>
      <c r="U332" s="21"/>
      <c r="V332" s="21"/>
      <c r="W332" s="21"/>
      <c r="X332" s="21"/>
      <c r="Y332" s="21"/>
      <c r="Z332" s="21"/>
      <c r="AA332" s="21"/>
      <c r="AB332" s="21"/>
      <c r="AC332" s="21"/>
      <c r="AD332" s="21"/>
      <c r="AE332" s="21"/>
      <c r="AF332" s="21"/>
      <c r="AG332" s="21"/>
      <c r="AH332" s="21"/>
      <c r="AI332" s="21"/>
      <c r="AJ332" s="21"/>
      <c r="AK332" s="21"/>
      <c r="AL332" s="21"/>
      <c r="AM332" s="21"/>
      <c r="AN332" s="21"/>
      <c r="AO332" s="21"/>
      <c r="AP332" s="21"/>
      <c r="AQ332" s="21"/>
      <c r="AR332" s="21"/>
      <c r="AS332" s="21"/>
      <c r="AT332" s="21"/>
      <c r="AU332" s="21"/>
      <c r="AV332" s="21"/>
      <c r="AW332" s="21"/>
      <c r="AX332" s="21"/>
      <c r="AY332" s="21"/>
      <c r="AZ332" s="21"/>
      <c r="BA332" s="21"/>
      <c r="BB332" s="21"/>
      <c r="BC332" s="21"/>
      <c r="BD332" s="21"/>
      <c r="BE332" s="21"/>
      <c r="BF332" s="21"/>
      <c r="BG332" s="21"/>
      <c r="BH332" s="21"/>
      <c r="BI332" s="21"/>
      <c r="BJ332" s="21"/>
      <c r="BK332" s="21"/>
      <c r="BL332" s="21"/>
      <c r="BM332" s="21"/>
      <c r="BN332" s="21"/>
      <c r="BO332" s="21"/>
      <c r="BP332" s="21"/>
      <c r="BQ332" s="21"/>
      <c r="BR332" s="21"/>
      <c r="BS332" s="21"/>
      <c r="BT332" s="21"/>
      <c r="BU332" s="21"/>
      <c r="BV332" s="21"/>
      <c r="BW332" s="21"/>
    </row>
    <row r="333" spans="1:75">
      <c r="A333" s="42" t="str">
        <f t="shared" si="16"/>
        <v/>
      </c>
      <c r="B333" s="50"/>
      <c r="C333" s="75" t="e">
        <f>VLOOKUP(B333,'Step 1 - Facility and Survey'!$A$8:$L$400,12,FALSE)</f>
        <v>#N/A</v>
      </c>
      <c r="D333" s="9"/>
      <c r="E333" s="19"/>
      <c r="F333" s="54"/>
      <c r="G333" s="9"/>
      <c r="H333" s="9"/>
      <c r="I333" s="63"/>
      <c r="J333" s="9"/>
      <c r="K333" s="9"/>
      <c r="L333" s="9"/>
      <c r="M333" s="9"/>
      <c r="N333" s="9"/>
      <c r="O333" s="50"/>
      <c r="P333" s="50"/>
      <c r="Q333" s="51"/>
      <c r="R333" s="34"/>
      <c r="S333" s="28" t="b">
        <f t="shared" si="15"/>
        <v>0</v>
      </c>
      <c r="T333" s="28" t="b">
        <f t="shared" si="17"/>
        <v>0</v>
      </c>
      <c r="U333" s="21"/>
      <c r="V333" s="21"/>
      <c r="W333" s="21"/>
      <c r="X333" s="21"/>
      <c r="Y333" s="21"/>
      <c r="Z333" s="21"/>
      <c r="AA333" s="21"/>
      <c r="AB333" s="21"/>
      <c r="AC333" s="21"/>
      <c r="AD333" s="21"/>
      <c r="AE333" s="21"/>
      <c r="AF333" s="21"/>
      <c r="AG333" s="21"/>
      <c r="AH333" s="21"/>
      <c r="AI333" s="21"/>
      <c r="AJ333" s="21"/>
      <c r="AK333" s="21"/>
      <c r="AL333" s="21"/>
      <c r="AM333" s="21"/>
      <c r="AN333" s="21"/>
      <c r="AO333" s="21"/>
      <c r="AP333" s="21"/>
      <c r="AQ333" s="21"/>
      <c r="AR333" s="21"/>
      <c r="AS333" s="21"/>
      <c r="AT333" s="21"/>
      <c r="AU333" s="21"/>
      <c r="AV333" s="21"/>
      <c r="AW333" s="21"/>
      <c r="AX333" s="21"/>
      <c r="AY333" s="21"/>
      <c r="AZ333" s="21"/>
      <c r="BA333" s="21"/>
      <c r="BB333" s="21"/>
      <c r="BC333" s="21"/>
      <c r="BD333" s="21"/>
      <c r="BE333" s="21"/>
      <c r="BF333" s="21"/>
      <c r="BG333" s="21"/>
      <c r="BH333" s="21"/>
      <c r="BI333" s="21"/>
      <c r="BJ333" s="21"/>
      <c r="BK333" s="21"/>
      <c r="BL333" s="21"/>
      <c r="BM333" s="21"/>
      <c r="BN333" s="21"/>
      <c r="BO333" s="21"/>
      <c r="BP333" s="21"/>
      <c r="BQ333" s="21"/>
      <c r="BR333" s="21"/>
      <c r="BS333" s="21"/>
      <c r="BT333" s="21"/>
      <c r="BU333" s="21"/>
      <c r="BV333" s="21"/>
      <c r="BW333" s="21"/>
    </row>
    <row r="334" spans="1:75">
      <c r="A334" s="42" t="str">
        <f t="shared" si="16"/>
        <v/>
      </c>
      <c r="B334" s="50"/>
      <c r="C334" s="75" t="e">
        <f>VLOOKUP(B334,'Step 1 - Facility and Survey'!$A$8:$L$400,12,FALSE)</f>
        <v>#N/A</v>
      </c>
      <c r="D334" s="9"/>
      <c r="E334" s="19"/>
      <c r="F334" s="54"/>
      <c r="G334" s="9"/>
      <c r="H334" s="9"/>
      <c r="I334" s="63"/>
      <c r="J334" s="9"/>
      <c r="K334" s="9"/>
      <c r="L334" s="9"/>
      <c r="M334" s="9"/>
      <c r="N334" s="9"/>
      <c r="O334" s="50"/>
      <c r="P334" s="50"/>
      <c r="Q334" s="51"/>
      <c r="R334" s="34"/>
      <c r="S334" s="28" t="b">
        <f t="shared" si="15"/>
        <v>0</v>
      </c>
      <c r="T334" s="28" t="b">
        <f t="shared" si="17"/>
        <v>0</v>
      </c>
      <c r="U334" s="21"/>
      <c r="V334" s="21"/>
      <c r="W334" s="21"/>
      <c r="X334" s="21"/>
      <c r="Y334" s="21"/>
      <c r="Z334" s="21"/>
      <c r="AA334" s="21"/>
      <c r="AB334" s="21"/>
      <c r="AC334" s="21"/>
      <c r="AD334" s="21"/>
      <c r="AE334" s="21"/>
      <c r="AF334" s="21"/>
      <c r="AG334" s="21"/>
      <c r="AH334" s="21"/>
      <c r="AI334" s="21"/>
      <c r="AJ334" s="21"/>
      <c r="AK334" s="21"/>
      <c r="AL334" s="21"/>
      <c r="AM334" s="21"/>
      <c r="AN334" s="21"/>
      <c r="AO334" s="21"/>
      <c r="AP334" s="21"/>
      <c r="AQ334" s="21"/>
      <c r="AR334" s="21"/>
      <c r="AS334" s="21"/>
      <c r="AT334" s="21"/>
      <c r="AU334" s="21"/>
      <c r="AV334" s="21"/>
      <c r="AW334" s="21"/>
      <c r="AX334" s="21"/>
      <c r="AY334" s="21"/>
      <c r="AZ334" s="21"/>
      <c r="BA334" s="21"/>
      <c r="BB334" s="21"/>
      <c r="BC334" s="21"/>
      <c r="BD334" s="21"/>
      <c r="BE334" s="21"/>
      <c r="BF334" s="21"/>
      <c r="BG334" s="21"/>
      <c r="BH334" s="21"/>
      <c r="BI334" s="21"/>
      <c r="BJ334" s="21"/>
      <c r="BK334" s="21"/>
      <c r="BL334" s="21"/>
      <c r="BM334" s="21"/>
      <c r="BN334" s="21"/>
      <c r="BO334" s="21"/>
      <c r="BP334" s="21"/>
      <c r="BQ334" s="21"/>
      <c r="BR334" s="21"/>
      <c r="BS334" s="21"/>
      <c r="BT334" s="21"/>
      <c r="BU334" s="21"/>
      <c r="BV334" s="21"/>
      <c r="BW334" s="21"/>
    </row>
    <row r="335" spans="1:75">
      <c r="A335" s="42" t="str">
        <f t="shared" si="16"/>
        <v/>
      </c>
      <c r="B335" s="50"/>
      <c r="C335" s="75" t="e">
        <f>VLOOKUP(B335,'Step 1 - Facility and Survey'!$A$8:$L$400,12,FALSE)</f>
        <v>#N/A</v>
      </c>
      <c r="D335" s="9"/>
      <c r="E335" s="19"/>
      <c r="F335" s="54"/>
      <c r="G335" s="9"/>
      <c r="H335" s="9"/>
      <c r="I335" s="63"/>
      <c r="J335" s="9"/>
      <c r="K335" s="9"/>
      <c r="L335" s="9"/>
      <c r="M335" s="9"/>
      <c r="N335" s="9"/>
      <c r="O335" s="50"/>
      <c r="P335" s="50"/>
      <c r="Q335" s="51"/>
      <c r="R335" s="34"/>
      <c r="S335" s="28" t="b">
        <f t="shared" si="15"/>
        <v>0</v>
      </c>
      <c r="T335" s="28" t="b">
        <f t="shared" si="17"/>
        <v>0</v>
      </c>
      <c r="U335" s="21"/>
      <c r="V335" s="21"/>
      <c r="W335" s="21"/>
      <c r="X335" s="21"/>
      <c r="Y335" s="21"/>
      <c r="Z335" s="21"/>
      <c r="AA335" s="21"/>
      <c r="AB335" s="21"/>
      <c r="AC335" s="21"/>
      <c r="AD335" s="21"/>
      <c r="AE335" s="21"/>
      <c r="AF335" s="21"/>
      <c r="AG335" s="21"/>
      <c r="AH335" s="21"/>
      <c r="AI335" s="21"/>
      <c r="AJ335" s="21"/>
      <c r="AK335" s="21"/>
      <c r="AL335" s="21"/>
      <c r="AM335" s="21"/>
      <c r="AN335" s="21"/>
      <c r="AO335" s="21"/>
      <c r="AP335" s="21"/>
      <c r="AQ335" s="21"/>
      <c r="AR335" s="21"/>
      <c r="AS335" s="21"/>
      <c r="AT335" s="21"/>
      <c r="AU335" s="21"/>
      <c r="AV335" s="21"/>
      <c r="AW335" s="21"/>
      <c r="AX335" s="21"/>
      <c r="AY335" s="21"/>
      <c r="AZ335" s="21"/>
      <c r="BA335" s="21"/>
      <c r="BB335" s="21"/>
      <c r="BC335" s="21"/>
      <c r="BD335" s="21"/>
      <c r="BE335" s="21"/>
      <c r="BF335" s="21"/>
      <c r="BG335" s="21"/>
      <c r="BH335" s="21"/>
      <c r="BI335" s="21"/>
      <c r="BJ335" s="21"/>
      <c r="BK335" s="21"/>
      <c r="BL335" s="21"/>
      <c r="BM335" s="21"/>
      <c r="BN335" s="21"/>
      <c r="BO335" s="21"/>
      <c r="BP335" s="21"/>
      <c r="BQ335" s="21"/>
      <c r="BR335" s="21"/>
      <c r="BS335" s="21"/>
      <c r="BT335" s="21"/>
      <c r="BU335" s="21"/>
      <c r="BV335" s="21"/>
      <c r="BW335" s="21"/>
    </row>
    <row r="336" spans="1:75">
      <c r="A336" s="42" t="str">
        <f t="shared" si="16"/>
        <v/>
      </c>
      <c r="B336" s="50"/>
      <c r="C336" s="75" t="e">
        <f>VLOOKUP(B336,'Step 1 - Facility and Survey'!$A$8:$L$400,12,FALSE)</f>
        <v>#N/A</v>
      </c>
      <c r="D336" s="9"/>
      <c r="E336" s="19"/>
      <c r="F336" s="54"/>
      <c r="G336" s="9"/>
      <c r="H336" s="9"/>
      <c r="I336" s="63"/>
      <c r="J336" s="9"/>
      <c r="K336" s="9"/>
      <c r="L336" s="9"/>
      <c r="M336" s="9"/>
      <c r="N336" s="9"/>
      <c r="O336" s="50"/>
      <c r="P336" s="50"/>
      <c r="Q336" s="51"/>
      <c r="R336" s="34"/>
      <c r="S336" s="28" t="b">
        <f t="shared" si="15"/>
        <v>0</v>
      </c>
      <c r="T336" s="28" t="b">
        <f t="shared" si="17"/>
        <v>0</v>
      </c>
      <c r="U336" s="21"/>
      <c r="V336" s="21"/>
      <c r="W336" s="21"/>
      <c r="X336" s="21"/>
      <c r="Y336" s="21"/>
      <c r="Z336" s="21"/>
      <c r="AA336" s="21"/>
      <c r="AB336" s="21"/>
      <c r="AC336" s="21"/>
      <c r="AD336" s="21"/>
      <c r="AE336" s="21"/>
      <c r="AF336" s="21"/>
      <c r="AG336" s="21"/>
      <c r="AH336" s="21"/>
      <c r="AI336" s="21"/>
      <c r="AJ336" s="21"/>
      <c r="AK336" s="21"/>
      <c r="AL336" s="21"/>
      <c r="AM336" s="21"/>
      <c r="AN336" s="21"/>
      <c r="AO336" s="21"/>
      <c r="AP336" s="21"/>
      <c r="AQ336" s="21"/>
      <c r="AR336" s="21"/>
      <c r="AS336" s="21"/>
      <c r="AT336" s="21"/>
      <c r="AU336" s="21"/>
      <c r="AV336" s="21"/>
      <c r="AW336" s="21"/>
      <c r="AX336" s="21"/>
      <c r="AY336" s="21"/>
      <c r="AZ336" s="21"/>
      <c r="BA336" s="21"/>
      <c r="BB336" s="21"/>
      <c r="BC336" s="21"/>
      <c r="BD336" s="21"/>
      <c r="BE336" s="21"/>
      <c r="BF336" s="21"/>
      <c r="BG336" s="21"/>
      <c r="BH336" s="21"/>
      <c r="BI336" s="21"/>
      <c r="BJ336" s="21"/>
      <c r="BK336" s="21"/>
      <c r="BL336" s="21"/>
      <c r="BM336" s="21"/>
      <c r="BN336" s="21"/>
      <c r="BO336" s="21"/>
      <c r="BP336" s="21"/>
      <c r="BQ336" s="21"/>
      <c r="BR336" s="21"/>
      <c r="BS336" s="21"/>
      <c r="BT336" s="21"/>
      <c r="BU336" s="21"/>
      <c r="BV336" s="21"/>
      <c r="BW336" s="21"/>
    </row>
    <row r="337" spans="1:75">
      <c r="A337" s="42" t="str">
        <f t="shared" si="16"/>
        <v/>
      </c>
      <c r="B337" s="50"/>
      <c r="C337" s="75" t="e">
        <f>VLOOKUP(B337,'Step 1 - Facility and Survey'!$A$8:$L$400,12,FALSE)</f>
        <v>#N/A</v>
      </c>
      <c r="D337" s="9"/>
      <c r="E337" s="19"/>
      <c r="F337" s="54"/>
      <c r="G337" s="9"/>
      <c r="H337" s="9"/>
      <c r="I337" s="63"/>
      <c r="J337" s="9"/>
      <c r="K337" s="9"/>
      <c r="L337" s="9"/>
      <c r="M337" s="9"/>
      <c r="N337" s="9"/>
      <c r="O337" s="50"/>
      <c r="P337" s="50"/>
      <c r="Q337" s="51"/>
      <c r="R337" s="34"/>
      <c r="S337" s="28" t="b">
        <f t="shared" si="15"/>
        <v>0</v>
      </c>
      <c r="T337" s="28" t="b">
        <f t="shared" si="17"/>
        <v>0</v>
      </c>
      <c r="U337" s="21"/>
      <c r="V337" s="21"/>
      <c r="W337" s="21"/>
      <c r="X337" s="21"/>
      <c r="Y337" s="21"/>
      <c r="Z337" s="21"/>
      <c r="AA337" s="21"/>
      <c r="AB337" s="21"/>
      <c r="AC337" s="21"/>
      <c r="AD337" s="21"/>
      <c r="AE337" s="21"/>
      <c r="AF337" s="21"/>
      <c r="AG337" s="21"/>
      <c r="AH337" s="21"/>
      <c r="AI337" s="21"/>
      <c r="AJ337" s="21"/>
      <c r="AK337" s="21"/>
      <c r="AL337" s="21"/>
      <c r="AM337" s="21"/>
      <c r="AN337" s="21"/>
      <c r="AO337" s="21"/>
      <c r="AP337" s="21"/>
      <c r="AQ337" s="21"/>
      <c r="AR337" s="21"/>
      <c r="AS337" s="21"/>
      <c r="AT337" s="21"/>
      <c r="AU337" s="21"/>
      <c r="AV337" s="21"/>
      <c r="AW337" s="21"/>
      <c r="AX337" s="21"/>
      <c r="AY337" s="21"/>
      <c r="AZ337" s="21"/>
      <c r="BA337" s="21"/>
      <c r="BB337" s="21"/>
      <c r="BC337" s="21"/>
      <c r="BD337" s="21"/>
      <c r="BE337" s="21"/>
      <c r="BF337" s="21"/>
      <c r="BG337" s="21"/>
      <c r="BH337" s="21"/>
      <c r="BI337" s="21"/>
      <c r="BJ337" s="21"/>
      <c r="BK337" s="21"/>
      <c r="BL337" s="21"/>
      <c r="BM337" s="21"/>
      <c r="BN337" s="21"/>
      <c r="BO337" s="21"/>
      <c r="BP337" s="21"/>
      <c r="BQ337" s="21"/>
      <c r="BR337" s="21"/>
      <c r="BS337" s="21"/>
      <c r="BT337" s="21"/>
      <c r="BU337" s="21"/>
      <c r="BV337" s="21"/>
      <c r="BW337" s="21"/>
    </row>
    <row r="338" spans="1:75">
      <c r="A338" s="42" t="str">
        <f t="shared" si="16"/>
        <v/>
      </c>
      <c r="B338" s="50"/>
      <c r="C338" s="75" t="e">
        <f>VLOOKUP(B338,'Step 1 - Facility and Survey'!$A$8:$L$400,12,FALSE)</f>
        <v>#N/A</v>
      </c>
      <c r="D338" s="9"/>
      <c r="E338" s="19"/>
      <c r="F338" s="54"/>
      <c r="G338" s="9"/>
      <c r="H338" s="9"/>
      <c r="I338" s="63"/>
      <c r="J338" s="9"/>
      <c r="K338" s="9"/>
      <c r="L338" s="9"/>
      <c r="M338" s="9"/>
      <c r="N338" s="9"/>
      <c r="O338" s="50"/>
      <c r="P338" s="50"/>
      <c r="Q338" s="51"/>
      <c r="R338" s="34"/>
      <c r="S338" s="28" t="b">
        <f t="shared" si="15"/>
        <v>0</v>
      </c>
      <c r="T338" s="28" t="b">
        <f t="shared" si="17"/>
        <v>0</v>
      </c>
      <c r="U338" s="21"/>
      <c r="V338" s="21"/>
      <c r="W338" s="21"/>
      <c r="X338" s="21"/>
      <c r="Y338" s="21"/>
      <c r="Z338" s="21"/>
      <c r="AA338" s="21"/>
      <c r="AB338" s="21"/>
      <c r="AC338" s="21"/>
      <c r="AD338" s="21"/>
      <c r="AE338" s="21"/>
      <c r="AF338" s="21"/>
      <c r="AG338" s="21"/>
      <c r="AH338" s="21"/>
      <c r="AI338" s="21"/>
      <c r="AJ338" s="21"/>
      <c r="AK338" s="21"/>
      <c r="AL338" s="21"/>
      <c r="AM338" s="21"/>
      <c r="AN338" s="21"/>
      <c r="AO338" s="21"/>
      <c r="AP338" s="21"/>
      <c r="AQ338" s="21"/>
      <c r="AR338" s="21"/>
      <c r="AS338" s="21"/>
      <c r="AT338" s="21"/>
      <c r="AU338" s="21"/>
      <c r="AV338" s="21"/>
      <c r="AW338" s="21"/>
      <c r="AX338" s="21"/>
      <c r="AY338" s="21"/>
      <c r="AZ338" s="21"/>
      <c r="BA338" s="21"/>
      <c r="BB338" s="21"/>
      <c r="BC338" s="21"/>
      <c r="BD338" s="21"/>
      <c r="BE338" s="21"/>
      <c r="BF338" s="21"/>
      <c r="BG338" s="21"/>
      <c r="BH338" s="21"/>
      <c r="BI338" s="21"/>
      <c r="BJ338" s="21"/>
      <c r="BK338" s="21"/>
      <c r="BL338" s="21"/>
      <c r="BM338" s="21"/>
      <c r="BN338" s="21"/>
      <c r="BO338" s="21"/>
      <c r="BP338" s="21"/>
      <c r="BQ338" s="21"/>
      <c r="BR338" s="21"/>
      <c r="BS338" s="21"/>
      <c r="BT338" s="21"/>
      <c r="BU338" s="21"/>
      <c r="BV338" s="21"/>
      <c r="BW338" s="21"/>
    </row>
    <row r="339" spans="1:75">
      <c r="A339" s="42" t="str">
        <f t="shared" si="16"/>
        <v/>
      </c>
      <c r="B339" s="50"/>
      <c r="C339" s="75" t="e">
        <f>VLOOKUP(B339,'Step 1 - Facility and Survey'!$A$8:$L$400,12,FALSE)</f>
        <v>#N/A</v>
      </c>
      <c r="D339" s="9"/>
      <c r="E339" s="19"/>
      <c r="F339" s="54"/>
      <c r="G339" s="9"/>
      <c r="H339" s="9"/>
      <c r="I339" s="63"/>
      <c r="J339" s="9"/>
      <c r="K339" s="9"/>
      <c r="L339" s="9"/>
      <c r="M339" s="9"/>
      <c r="N339" s="9"/>
      <c r="O339" s="50"/>
      <c r="P339" s="50"/>
      <c r="Q339" s="51"/>
      <c r="R339" s="34"/>
      <c r="S339" s="28" t="b">
        <f t="shared" si="15"/>
        <v>0</v>
      </c>
      <c r="T339" s="28" t="b">
        <f t="shared" si="17"/>
        <v>0</v>
      </c>
      <c r="U339" s="21"/>
      <c r="V339" s="21"/>
      <c r="W339" s="21"/>
      <c r="X339" s="21"/>
      <c r="Y339" s="21"/>
      <c r="Z339" s="21"/>
      <c r="AA339" s="21"/>
      <c r="AB339" s="21"/>
      <c r="AC339" s="21"/>
      <c r="AD339" s="21"/>
      <c r="AE339" s="21"/>
      <c r="AF339" s="21"/>
      <c r="AG339" s="21"/>
      <c r="AH339" s="21"/>
      <c r="AI339" s="21"/>
      <c r="AJ339" s="21"/>
      <c r="AK339" s="21"/>
      <c r="AL339" s="21"/>
      <c r="AM339" s="21"/>
      <c r="AN339" s="21"/>
      <c r="AO339" s="21"/>
      <c r="AP339" s="21"/>
      <c r="AQ339" s="21"/>
      <c r="AR339" s="21"/>
      <c r="AS339" s="21"/>
      <c r="AT339" s="21"/>
      <c r="AU339" s="21"/>
      <c r="AV339" s="21"/>
      <c r="AW339" s="21"/>
      <c r="AX339" s="21"/>
      <c r="AY339" s="21"/>
      <c r="AZ339" s="21"/>
      <c r="BA339" s="21"/>
      <c r="BB339" s="21"/>
      <c r="BC339" s="21"/>
      <c r="BD339" s="21"/>
      <c r="BE339" s="21"/>
      <c r="BF339" s="21"/>
      <c r="BG339" s="21"/>
      <c r="BH339" s="21"/>
      <c r="BI339" s="21"/>
      <c r="BJ339" s="21"/>
      <c r="BK339" s="21"/>
      <c r="BL339" s="21"/>
      <c r="BM339" s="21"/>
      <c r="BN339" s="21"/>
      <c r="BO339" s="21"/>
      <c r="BP339" s="21"/>
      <c r="BQ339" s="21"/>
      <c r="BR339" s="21"/>
      <c r="BS339" s="21"/>
      <c r="BT339" s="21"/>
      <c r="BU339" s="21"/>
      <c r="BV339" s="21"/>
      <c r="BW339" s="21"/>
    </row>
    <row r="340" spans="1:75">
      <c r="A340" s="42" t="str">
        <f t="shared" si="16"/>
        <v/>
      </c>
      <c r="B340" s="50"/>
      <c r="C340" s="75" t="e">
        <f>VLOOKUP(B340,'Step 1 - Facility and Survey'!$A$8:$L$400,12,FALSE)</f>
        <v>#N/A</v>
      </c>
      <c r="D340" s="9"/>
      <c r="E340" s="19"/>
      <c r="F340" s="54"/>
      <c r="G340" s="9"/>
      <c r="H340" s="9"/>
      <c r="I340" s="63"/>
      <c r="J340" s="9"/>
      <c r="K340" s="9"/>
      <c r="L340" s="9"/>
      <c r="M340" s="9"/>
      <c r="N340" s="9"/>
      <c r="O340" s="50"/>
      <c r="P340" s="50"/>
      <c r="Q340" s="51"/>
      <c r="R340" s="34"/>
      <c r="S340" s="28" t="b">
        <f t="shared" si="15"/>
        <v>0</v>
      </c>
      <c r="T340" s="28" t="b">
        <f t="shared" si="17"/>
        <v>0</v>
      </c>
      <c r="U340" s="21"/>
      <c r="V340" s="21"/>
      <c r="W340" s="21"/>
      <c r="X340" s="21"/>
      <c r="Y340" s="21"/>
      <c r="Z340" s="21"/>
      <c r="AA340" s="21"/>
      <c r="AB340" s="21"/>
      <c r="AC340" s="21"/>
      <c r="AD340" s="21"/>
      <c r="AE340" s="21"/>
      <c r="AF340" s="21"/>
      <c r="AG340" s="21"/>
      <c r="AH340" s="21"/>
      <c r="AI340" s="21"/>
      <c r="AJ340" s="21"/>
      <c r="AK340" s="21"/>
      <c r="AL340" s="21"/>
      <c r="AM340" s="21"/>
      <c r="AN340" s="21"/>
      <c r="AO340" s="21"/>
      <c r="AP340" s="21"/>
      <c r="AQ340" s="21"/>
      <c r="AR340" s="21"/>
      <c r="AS340" s="21"/>
      <c r="AT340" s="21"/>
      <c r="AU340" s="21"/>
      <c r="AV340" s="21"/>
      <c r="AW340" s="21"/>
      <c r="AX340" s="21"/>
      <c r="AY340" s="21"/>
      <c r="AZ340" s="21"/>
      <c r="BA340" s="21"/>
      <c r="BB340" s="21"/>
      <c r="BC340" s="21"/>
      <c r="BD340" s="21"/>
      <c r="BE340" s="21"/>
      <c r="BF340" s="21"/>
      <c r="BG340" s="21"/>
      <c r="BH340" s="21"/>
      <c r="BI340" s="21"/>
      <c r="BJ340" s="21"/>
      <c r="BK340" s="21"/>
      <c r="BL340" s="21"/>
      <c r="BM340" s="21"/>
      <c r="BN340" s="21"/>
      <c r="BO340" s="21"/>
      <c r="BP340" s="21"/>
      <c r="BQ340" s="21"/>
      <c r="BR340" s="21"/>
      <c r="BS340" s="21"/>
      <c r="BT340" s="21"/>
      <c r="BU340" s="21"/>
      <c r="BV340" s="21"/>
      <c r="BW340" s="21"/>
    </row>
    <row r="341" spans="1:75">
      <c r="A341" s="42" t="str">
        <f t="shared" si="16"/>
        <v/>
      </c>
      <c r="B341" s="50"/>
      <c r="C341" s="75" t="e">
        <f>VLOOKUP(B341,'Step 1 - Facility and Survey'!$A$8:$L$400,12,FALSE)</f>
        <v>#N/A</v>
      </c>
      <c r="D341" s="9"/>
      <c r="E341" s="19"/>
      <c r="F341" s="54"/>
      <c r="G341" s="9"/>
      <c r="H341" s="9"/>
      <c r="I341" s="63"/>
      <c r="J341" s="9"/>
      <c r="K341" s="9"/>
      <c r="L341" s="9"/>
      <c r="M341" s="9"/>
      <c r="N341" s="9"/>
      <c r="O341" s="50"/>
      <c r="P341" s="50"/>
      <c r="Q341" s="51"/>
      <c r="R341" s="34"/>
      <c r="S341" s="28" t="b">
        <f t="shared" si="15"/>
        <v>0</v>
      </c>
      <c r="T341" s="28" t="b">
        <f t="shared" si="17"/>
        <v>0</v>
      </c>
      <c r="U341" s="21"/>
      <c r="V341" s="21"/>
      <c r="W341" s="21"/>
      <c r="X341" s="21"/>
      <c r="Y341" s="21"/>
      <c r="Z341" s="21"/>
      <c r="AA341" s="21"/>
      <c r="AB341" s="21"/>
      <c r="AC341" s="21"/>
      <c r="AD341" s="21"/>
      <c r="AE341" s="21"/>
      <c r="AF341" s="21"/>
      <c r="AG341" s="21"/>
      <c r="AH341" s="21"/>
      <c r="AI341" s="21"/>
      <c r="AJ341" s="21"/>
      <c r="AK341" s="21"/>
      <c r="AL341" s="21"/>
      <c r="AM341" s="21"/>
      <c r="AN341" s="21"/>
      <c r="AO341" s="21"/>
      <c r="AP341" s="21"/>
      <c r="AQ341" s="21"/>
      <c r="AR341" s="21"/>
      <c r="AS341" s="21"/>
      <c r="AT341" s="21"/>
      <c r="AU341" s="21"/>
      <c r="AV341" s="21"/>
      <c r="AW341" s="21"/>
      <c r="AX341" s="21"/>
      <c r="AY341" s="21"/>
      <c r="AZ341" s="21"/>
      <c r="BA341" s="21"/>
      <c r="BB341" s="21"/>
      <c r="BC341" s="21"/>
      <c r="BD341" s="21"/>
      <c r="BE341" s="21"/>
      <c r="BF341" s="21"/>
      <c r="BG341" s="21"/>
      <c r="BH341" s="21"/>
      <c r="BI341" s="21"/>
      <c r="BJ341" s="21"/>
      <c r="BK341" s="21"/>
      <c r="BL341" s="21"/>
      <c r="BM341" s="21"/>
      <c r="BN341" s="21"/>
      <c r="BO341" s="21"/>
      <c r="BP341" s="21"/>
      <c r="BQ341" s="21"/>
      <c r="BR341" s="21"/>
      <c r="BS341" s="21"/>
      <c r="BT341" s="21"/>
      <c r="BU341" s="21"/>
      <c r="BV341" s="21"/>
      <c r="BW341" s="21"/>
    </row>
    <row r="342" spans="1:75">
      <c r="A342" s="42" t="str">
        <f t="shared" si="16"/>
        <v/>
      </c>
      <c r="B342" s="50"/>
      <c r="C342" s="75" t="e">
        <f>VLOOKUP(B342,'Step 1 - Facility and Survey'!$A$8:$L$400,12,FALSE)</f>
        <v>#N/A</v>
      </c>
      <c r="D342" s="9"/>
      <c r="E342" s="19"/>
      <c r="F342" s="54"/>
      <c r="G342" s="9"/>
      <c r="H342" s="9"/>
      <c r="I342" s="63"/>
      <c r="J342" s="9"/>
      <c r="K342" s="9"/>
      <c r="L342" s="9"/>
      <c r="M342" s="9"/>
      <c r="N342" s="9"/>
      <c r="O342" s="50"/>
      <c r="P342" s="50"/>
      <c r="Q342" s="51"/>
      <c r="R342" s="34"/>
      <c r="S342" s="28" t="b">
        <f t="shared" si="15"/>
        <v>0</v>
      </c>
      <c r="T342" s="28" t="b">
        <f t="shared" si="17"/>
        <v>0</v>
      </c>
      <c r="U342" s="21"/>
      <c r="V342" s="21"/>
      <c r="W342" s="21"/>
      <c r="X342" s="21"/>
      <c r="Y342" s="21"/>
      <c r="Z342" s="21"/>
      <c r="AA342" s="21"/>
      <c r="AB342" s="21"/>
      <c r="AC342" s="21"/>
      <c r="AD342" s="21"/>
      <c r="AE342" s="21"/>
      <c r="AF342" s="21"/>
      <c r="AG342" s="21"/>
      <c r="AH342" s="21"/>
      <c r="AI342" s="21"/>
      <c r="AJ342" s="21"/>
      <c r="AK342" s="21"/>
      <c r="AL342" s="21"/>
      <c r="AM342" s="21"/>
      <c r="AN342" s="21"/>
      <c r="AO342" s="21"/>
      <c r="AP342" s="21"/>
      <c r="AQ342" s="21"/>
      <c r="AR342" s="21"/>
      <c r="AS342" s="21"/>
      <c r="AT342" s="21"/>
      <c r="AU342" s="21"/>
      <c r="AV342" s="21"/>
      <c r="AW342" s="21"/>
      <c r="AX342" s="21"/>
      <c r="AY342" s="21"/>
      <c r="AZ342" s="21"/>
      <c r="BA342" s="21"/>
      <c r="BB342" s="21"/>
      <c r="BC342" s="21"/>
      <c r="BD342" s="21"/>
      <c r="BE342" s="21"/>
      <c r="BF342" s="21"/>
      <c r="BG342" s="21"/>
      <c r="BH342" s="21"/>
      <c r="BI342" s="21"/>
      <c r="BJ342" s="21"/>
      <c r="BK342" s="21"/>
      <c r="BL342" s="21"/>
      <c r="BM342" s="21"/>
      <c r="BN342" s="21"/>
      <c r="BO342" s="21"/>
      <c r="BP342" s="21"/>
      <c r="BQ342" s="21"/>
      <c r="BR342" s="21"/>
      <c r="BS342" s="21"/>
      <c r="BT342" s="21"/>
      <c r="BU342" s="21"/>
      <c r="BV342" s="21"/>
      <c r="BW342" s="21"/>
    </row>
    <row r="343" spans="1:75">
      <c r="A343" s="42" t="str">
        <f t="shared" si="16"/>
        <v/>
      </c>
      <c r="B343" s="50"/>
      <c r="C343" s="75" t="e">
        <f>VLOOKUP(B343,'Step 1 - Facility and Survey'!$A$8:$L$400,12,FALSE)</f>
        <v>#N/A</v>
      </c>
      <c r="D343" s="9"/>
      <c r="E343" s="19"/>
      <c r="F343" s="54"/>
      <c r="G343" s="9"/>
      <c r="H343" s="9"/>
      <c r="I343" s="63"/>
      <c r="J343" s="9"/>
      <c r="K343" s="9"/>
      <c r="L343" s="9"/>
      <c r="M343" s="9"/>
      <c r="N343" s="9"/>
      <c r="O343" s="50"/>
      <c r="P343" s="50"/>
      <c r="Q343" s="51"/>
      <c r="R343" s="34"/>
      <c r="S343" s="28" t="b">
        <f t="shared" si="15"/>
        <v>0</v>
      </c>
      <c r="T343" s="28" t="b">
        <f t="shared" si="17"/>
        <v>0</v>
      </c>
      <c r="U343" s="21"/>
      <c r="V343" s="21"/>
      <c r="W343" s="21"/>
      <c r="X343" s="21"/>
      <c r="Y343" s="21"/>
      <c r="Z343" s="21"/>
      <c r="AA343" s="21"/>
      <c r="AB343" s="21"/>
      <c r="AC343" s="21"/>
      <c r="AD343" s="21"/>
      <c r="AE343" s="21"/>
      <c r="AF343" s="21"/>
      <c r="AG343" s="21"/>
      <c r="AH343" s="21"/>
      <c r="AI343" s="21"/>
      <c r="AJ343" s="21"/>
      <c r="AK343" s="21"/>
      <c r="AL343" s="21"/>
      <c r="AM343" s="21"/>
      <c r="AN343" s="21"/>
      <c r="AO343" s="21"/>
      <c r="AP343" s="21"/>
      <c r="AQ343" s="21"/>
      <c r="AR343" s="21"/>
      <c r="AS343" s="21"/>
      <c r="AT343" s="21"/>
      <c r="AU343" s="21"/>
      <c r="AV343" s="21"/>
      <c r="AW343" s="21"/>
      <c r="AX343" s="21"/>
      <c r="AY343" s="21"/>
      <c r="AZ343" s="21"/>
      <c r="BA343" s="21"/>
      <c r="BB343" s="21"/>
      <c r="BC343" s="21"/>
      <c r="BD343" s="21"/>
      <c r="BE343" s="21"/>
      <c r="BF343" s="21"/>
      <c r="BG343" s="21"/>
      <c r="BH343" s="21"/>
      <c r="BI343" s="21"/>
      <c r="BJ343" s="21"/>
      <c r="BK343" s="21"/>
      <c r="BL343" s="21"/>
      <c r="BM343" s="21"/>
      <c r="BN343" s="21"/>
      <c r="BO343" s="21"/>
      <c r="BP343" s="21"/>
      <c r="BQ343" s="21"/>
      <c r="BR343" s="21"/>
      <c r="BS343" s="21"/>
      <c r="BT343" s="21"/>
      <c r="BU343" s="21"/>
      <c r="BV343" s="21"/>
      <c r="BW343" s="21"/>
    </row>
    <row r="344" spans="1:75">
      <c r="A344" s="42" t="str">
        <f t="shared" si="16"/>
        <v/>
      </c>
      <c r="B344" s="50"/>
      <c r="C344" s="75" t="e">
        <f>VLOOKUP(B344,'Step 1 - Facility and Survey'!$A$8:$L$400,12,FALSE)</f>
        <v>#N/A</v>
      </c>
      <c r="D344" s="9"/>
      <c r="E344" s="19"/>
      <c r="F344" s="54"/>
      <c r="G344" s="9"/>
      <c r="H344" s="9"/>
      <c r="I344" s="63"/>
      <c r="J344" s="9"/>
      <c r="K344" s="9"/>
      <c r="L344" s="9"/>
      <c r="M344" s="9"/>
      <c r="N344" s="9"/>
      <c r="O344" s="50"/>
      <c r="P344" s="50"/>
      <c r="Q344" s="51"/>
      <c r="R344" s="34"/>
      <c r="S344" s="28" t="b">
        <f t="shared" si="15"/>
        <v>0</v>
      </c>
      <c r="T344" s="28" t="b">
        <f t="shared" si="17"/>
        <v>0</v>
      </c>
      <c r="U344" s="21"/>
      <c r="V344" s="21"/>
      <c r="W344" s="21"/>
      <c r="X344" s="21"/>
      <c r="Y344" s="21"/>
      <c r="Z344" s="21"/>
      <c r="AA344" s="21"/>
      <c r="AB344" s="21"/>
      <c r="AC344" s="21"/>
      <c r="AD344" s="21"/>
      <c r="AE344" s="21"/>
      <c r="AF344" s="21"/>
      <c r="AG344" s="21"/>
      <c r="AH344" s="21"/>
      <c r="AI344" s="21"/>
      <c r="AJ344" s="21"/>
      <c r="AK344" s="21"/>
      <c r="AL344" s="21"/>
      <c r="AM344" s="21"/>
      <c r="AN344" s="21"/>
      <c r="AO344" s="21"/>
      <c r="AP344" s="21"/>
      <c r="AQ344" s="21"/>
      <c r="AR344" s="21"/>
      <c r="AS344" s="21"/>
      <c r="AT344" s="21"/>
      <c r="AU344" s="21"/>
      <c r="AV344" s="21"/>
      <c r="AW344" s="21"/>
      <c r="AX344" s="21"/>
      <c r="AY344" s="21"/>
      <c r="AZ344" s="21"/>
      <c r="BA344" s="21"/>
      <c r="BB344" s="21"/>
      <c r="BC344" s="21"/>
      <c r="BD344" s="21"/>
      <c r="BE344" s="21"/>
      <c r="BF344" s="21"/>
      <c r="BG344" s="21"/>
      <c r="BH344" s="21"/>
      <c r="BI344" s="21"/>
      <c r="BJ344" s="21"/>
      <c r="BK344" s="21"/>
      <c r="BL344" s="21"/>
      <c r="BM344" s="21"/>
      <c r="BN344" s="21"/>
      <c r="BO344" s="21"/>
      <c r="BP344" s="21"/>
      <c r="BQ344" s="21"/>
      <c r="BR344" s="21"/>
      <c r="BS344" s="21"/>
      <c r="BT344" s="21"/>
      <c r="BU344" s="21"/>
      <c r="BV344" s="21"/>
      <c r="BW344" s="21"/>
    </row>
    <row r="345" spans="1:75">
      <c r="A345" s="42" t="str">
        <f t="shared" si="16"/>
        <v/>
      </c>
      <c r="B345" s="50"/>
      <c r="C345" s="75" t="e">
        <f>VLOOKUP(B345,'Step 1 - Facility and Survey'!$A$8:$L$400,12,FALSE)</f>
        <v>#N/A</v>
      </c>
      <c r="D345" s="9"/>
      <c r="E345" s="19"/>
      <c r="F345" s="54"/>
      <c r="G345" s="9"/>
      <c r="H345" s="9"/>
      <c r="I345" s="63"/>
      <c r="J345" s="9"/>
      <c r="K345" s="9"/>
      <c r="L345" s="9"/>
      <c r="M345" s="9"/>
      <c r="N345" s="9"/>
      <c r="O345" s="50"/>
      <c r="P345" s="50"/>
      <c r="Q345" s="51"/>
      <c r="R345" s="34"/>
      <c r="S345" s="28" t="b">
        <f t="shared" si="15"/>
        <v>0</v>
      </c>
      <c r="T345" s="28" t="b">
        <f t="shared" si="17"/>
        <v>0</v>
      </c>
      <c r="U345" s="21"/>
      <c r="V345" s="21"/>
      <c r="W345" s="21"/>
      <c r="X345" s="21"/>
      <c r="Y345" s="21"/>
      <c r="Z345" s="21"/>
      <c r="AA345" s="21"/>
      <c r="AB345" s="21"/>
      <c r="AC345" s="21"/>
      <c r="AD345" s="21"/>
      <c r="AE345" s="21"/>
      <c r="AF345" s="21"/>
      <c r="AG345" s="21"/>
      <c r="AH345" s="21"/>
      <c r="AI345" s="21"/>
      <c r="AJ345" s="21"/>
      <c r="AK345" s="21"/>
      <c r="AL345" s="21"/>
      <c r="AM345" s="21"/>
      <c r="AN345" s="21"/>
      <c r="AO345" s="21"/>
      <c r="AP345" s="21"/>
      <c r="AQ345" s="21"/>
      <c r="AR345" s="21"/>
      <c r="AS345" s="21"/>
      <c r="AT345" s="21"/>
      <c r="AU345" s="21"/>
      <c r="AV345" s="21"/>
      <c r="AW345" s="21"/>
      <c r="AX345" s="21"/>
      <c r="AY345" s="21"/>
      <c r="AZ345" s="21"/>
      <c r="BA345" s="21"/>
      <c r="BB345" s="21"/>
      <c r="BC345" s="21"/>
      <c r="BD345" s="21"/>
      <c r="BE345" s="21"/>
      <c r="BF345" s="21"/>
      <c r="BG345" s="21"/>
      <c r="BH345" s="21"/>
      <c r="BI345" s="21"/>
      <c r="BJ345" s="21"/>
      <c r="BK345" s="21"/>
      <c r="BL345" s="21"/>
      <c r="BM345" s="21"/>
      <c r="BN345" s="21"/>
      <c r="BO345" s="21"/>
      <c r="BP345" s="21"/>
      <c r="BQ345" s="21"/>
      <c r="BR345" s="21"/>
      <c r="BS345" s="21"/>
      <c r="BT345" s="21"/>
      <c r="BU345" s="21"/>
      <c r="BV345" s="21"/>
      <c r="BW345" s="21"/>
    </row>
    <row r="346" spans="1:75">
      <c r="A346" s="42" t="str">
        <f t="shared" si="16"/>
        <v/>
      </c>
      <c r="B346" s="50"/>
      <c r="C346" s="75" t="e">
        <f>VLOOKUP(B346,'Step 1 - Facility and Survey'!$A$8:$L$400,12,FALSE)</f>
        <v>#N/A</v>
      </c>
      <c r="D346" s="9"/>
      <c r="E346" s="19"/>
      <c r="F346" s="54"/>
      <c r="G346" s="9"/>
      <c r="H346" s="9"/>
      <c r="I346" s="63"/>
      <c r="J346" s="9"/>
      <c r="K346" s="9"/>
      <c r="L346" s="9"/>
      <c r="M346" s="9"/>
      <c r="N346" s="9"/>
      <c r="O346" s="50"/>
      <c r="P346" s="50"/>
      <c r="Q346" s="51"/>
      <c r="R346" s="34"/>
      <c r="S346" s="28" t="b">
        <f t="shared" si="15"/>
        <v>0</v>
      </c>
      <c r="T346" s="28" t="b">
        <f t="shared" si="17"/>
        <v>0</v>
      </c>
      <c r="U346" s="21"/>
      <c r="V346" s="21"/>
      <c r="W346" s="21"/>
      <c r="X346" s="21"/>
      <c r="Y346" s="21"/>
      <c r="Z346" s="21"/>
      <c r="AA346" s="21"/>
      <c r="AB346" s="21"/>
      <c r="AC346" s="21"/>
      <c r="AD346" s="21"/>
      <c r="AE346" s="21"/>
      <c r="AF346" s="21"/>
      <c r="AG346" s="21"/>
      <c r="AH346" s="21"/>
      <c r="AI346" s="21"/>
      <c r="AJ346" s="21"/>
      <c r="AK346" s="21"/>
      <c r="AL346" s="21"/>
      <c r="AM346" s="21"/>
      <c r="AN346" s="21"/>
      <c r="AO346" s="21"/>
      <c r="AP346" s="21"/>
      <c r="AQ346" s="21"/>
      <c r="AR346" s="21"/>
      <c r="AS346" s="21"/>
      <c r="AT346" s="21"/>
      <c r="AU346" s="21"/>
      <c r="AV346" s="21"/>
      <c r="AW346" s="21"/>
      <c r="AX346" s="21"/>
      <c r="AY346" s="21"/>
      <c r="AZ346" s="21"/>
      <c r="BA346" s="21"/>
      <c r="BB346" s="21"/>
      <c r="BC346" s="21"/>
      <c r="BD346" s="21"/>
      <c r="BE346" s="21"/>
      <c r="BF346" s="21"/>
      <c r="BG346" s="21"/>
      <c r="BH346" s="21"/>
      <c r="BI346" s="21"/>
      <c r="BJ346" s="21"/>
      <c r="BK346" s="21"/>
      <c r="BL346" s="21"/>
      <c r="BM346" s="21"/>
      <c r="BN346" s="21"/>
      <c r="BO346" s="21"/>
      <c r="BP346" s="21"/>
      <c r="BQ346" s="21"/>
      <c r="BR346" s="21"/>
      <c r="BS346" s="21"/>
      <c r="BT346" s="21"/>
      <c r="BU346" s="21"/>
      <c r="BV346" s="21"/>
      <c r="BW346" s="21"/>
    </row>
    <row r="347" spans="1:75">
      <c r="A347" s="42" t="str">
        <f t="shared" si="16"/>
        <v/>
      </c>
      <c r="B347" s="50"/>
      <c r="C347" s="75" t="e">
        <f>VLOOKUP(B347,'Step 1 - Facility and Survey'!$A$8:$L$400,12,FALSE)</f>
        <v>#N/A</v>
      </c>
      <c r="D347" s="9"/>
      <c r="E347" s="19"/>
      <c r="F347" s="54"/>
      <c r="G347" s="9"/>
      <c r="H347" s="9"/>
      <c r="I347" s="63"/>
      <c r="J347" s="9"/>
      <c r="K347" s="9"/>
      <c r="L347" s="9"/>
      <c r="M347" s="9"/>
      <c r="N347" s="9"/>
      <c r="O347" s="50"/>
      <c r="P347" s="50"/>
      <c r="Q347" s="51"/>
      <c r="R347" s="34"/>
      <c r="S347" s="28" t="b">
        <f t="shared" si="15"/>
        <v>0</v>
      </c>
      <c r="T347" s="28" t="b">
        <f t="shared" si="17"/>
        <v>0</v>
      </c>
      <c r="U347" s="21"/>
      <c r="V347" s="21"/>
      <c r="W347" s="21"/>
      <c r="X347" s="21"/>
      <c r="Y347" s="21"/>
      <c r="Z347" s="21"/>
      <c r="AA347" s="21"/>
      <c r="AB347" s="21"/>
      <c r="AC347" s="21"/>
      <c r="AD347" s="21"/>
      <c r="AE347" s="21"/>
      <c r="AF347" s="21"/>
      <c r="AG347" s="21"/>
      <c r="AH347" s="21"/>
      <c r="AI347" s="21"/>
      <c r="AJ347" s="21"/>
      <c r="AK347" s="21"/>
      <c r="AL347" s="21"/>
      <c r="AM347" s="21"/>
      <c r="AN347" s="21"/>
      <c r="AO347" s="21"/>
      <c r="AP347" s="21"/>
      <c r="AQ347" s="21"/>
      <c r="AR347" s="21"/>
      <c r="AS347" s="21"/>
      <c r="AT347" s="21"/>
      <c r="AU347" s="21"/>
      <c r="AV347" s="21"/>
      <c r="AW347" s="21"/>
      <c r="AX347" s="21"/>
      <c r="AY347" s="21"/>
      <c r="AZ347" s="21"/>
      <c r="BA347" s="21"/>
      <c r="BB347" s="21"/>
      <c r="BC347" s="21"/>
      <c r="BD347" s="21"/>
      <c r="BE347" s="21"/>
      <c r="BF347" s="21"/>
      <c r="BG347" s="21"/>
      <c r="BH347" s="21"/>
      <c r="BI347" s="21"/>
      <c r="BJ347" s="21"/>
      <c r="BK347" s="21"/>
      <c r="BL347" s="21"/>
      <c r="BM347" s="21"/>
      <c r="BN347" s="21"/>
      <c r="BO347" s="21"/>
      <c r="BP347" s="21"/>
      <c r="BQ347" s="21"/>
      <c r="BR347" s="21"/>
      <c r="BS347" s="21"/>
      <c r="BT347" s="21"/>
      <c r="BU347" s="21"/>
      <c r="BV347" s="21"/>
      <c r="BW347" s="21"/>
    </row>
    <row r="348" spans="1:75">
      <c r="A348" s="42" t="str">
        <f t="shared" si="16"/>
        <v/>
      </c>
      <c r="B348" s="50"/>
      <c r="C348" s="75" t="e">
        <f>VLOOKUP(B348,'Step 1 - Facility and Survey'!$A$8:$L$400,12,FALSE)</f>
        <v>#N/A</v>
      </c>
      <c r="D348" s="9"/>
      <c r="E348" s="19"/>
      <c r="F348" s="54"/>
      <c r="G348" s="9"/>
      <c r="H348" s="9"/>
      <c r="I348" s="63"/>
      <c r="J348" s="9"/>
      <c r="K348" s="9"/>
      <c r="L348" s="9"/>
      <c r="M348" s="9"/>
      <c r="N348" s="9"/>
      <c r="O348" s="50"/>
      <c r="P348" s="50"/>
      <c r="Q348" s="51"/>
      <c r="R348" s="34"/>
      <c r="S348" s="28" t="b">
        <f t="shared" si="15"/>
        <v>0</v>
      </c>
      <c r="T348" s="28" t="b">
        <f t="shared" si="17"/>
        <v>0</v>
      </c>
      <c r="U348" s="21"/>
      <c r="V348" s="21"/>
      <c r="W348" s="21"/>
      <c r="X348" s="21"/>
      <c r="Y348" s="21"/>
      <c r="Z348" s="21"/>
      <c r="AA348" s="21"/>
      <c r="AB348" s="21"/>
      <c r="AC348" s="21"/>
      <c r="AD348" s="21"/>
      <c r="AE348" s="21"/>
      <c r="AF348" s="21"/>
      <c r="AG348" s="21"/>
      <c r="AH348" s="21"/>
      <c r="AI348" s="21"/>
      <c r="AJ348" s="21"/>
      <c r="AK348" s="21"/>
      <c r="AL348" s="21"/>
      <c r="AM348" s="21"/>
      <c r="AN348" s="21"/>
      <c r="AO348" s="21"/>
      <c r="AP348" s="21"/>
      <c r="AQ348" s="21"/>
      <c r="AR348" s="21"/>
      <c r="AS348" s="21"/>
      <c r="AT348" s="21"/>
      <c r="AU348" s="21"/>
      <c r="AV348" s="21"/>
      <c r="AW348" s="21"/>
      <c r="AX348" s="21"/>
      <c r="AY348" s="21"/>
      <c r="AZ348" s="21"/>
      <c r="BA348" s="21"/>
      <c r="BB348" s="21"/>
      <c r="BC348" s="21"/>
      <c r="BD348" s="21"/>
      <c r="BE348" s="21"/>
      <c r="BF348" s="21"/>
      <c r="BG348" s="21"/>
      <c r="BH348" s="21"/>
      <c r="BI348" s="21"/>
      <c r="BJ348" s="21"/>
      <c r="BK348" s="21"/>
      <c r="BL348" s="21"/>
      <c r="BM348" s="21"/>
      <c r="BN348" s="21"/>
      <c r="BO348" s="21"/>
      <c r="BP348" s="21"/>
      <c r="BQ348" s="21"/>
      <c r="BR348" s="21"/>
      <c r="BS348" s="21"/>
      <c r="BT348" s="21"/>
      <c r="BU348" s="21"/>
      <c r="BV348" s="21"/>
      <c r="BW348" s="21"/>
    </row>
    <row r="349" spans="1:75">
      <c r="A349" s="42" t="str">
        <f t="shared" si="16"/>
        <v/>
      </c>
      <c r="B349" s="50"/>
      <c r="C349" s="75" t="e">
        <f>VLOOKUP(B349,'Step 1 - Facility and Survey'!$A$8:$L$400,12,FALSE)</f>
        <v>#N/A</v>
      </c>
      <c r="D349" s="9"/>
      <c r="E349" s="19"/>
      <c r="F349" s="54"/>
      <c r="G349" s="9"/>
      <c r="H349" s="9"/>
      <c r="I349" s="63"/>
      <c r="J349" s="9"/>
      <c r="K349" s="9"/>
      <c r="L349" s="9"/>
      <c r="M349" s="9"/>
      <c r="N349" s="9"/>
      <c r="O349" s="50"/>
      <c r="P349" s="50"/>
      <c r="Q349" s="51"/>
      <c r="R349" s="34"/>
      <c r="S349" s="28" t="b">
        <f t="shared" si="15"/>
        <v>0</v>
      </c>
      <c r="T349" s="28" t="b">
        <f t="shared" si="17"/>
        <v>0</v>
      </c>
      <c r="U349" s="21"/>
      <c r="V349" s="21"/>
      <c r="W349" s="21"/>
      <c r="X349" s="21"/>
      <c r="Y349" s="21"/>
      <c r="Z349" s="21"/>
      <c r="AA349" s="21"/>
      <c r="AB349" s="21"/>
      <c r="AC349" s="21"/>
      <c r="AD349" s="21"/>
      <c r="AE349" s="21"/>
      <c r="AF349" s="21"/>
      <c r="AG349" s="21"/>
      <c r="AH349" s="21"/>
      <c r="AI349" s="21"/>
      <c r="AJ349" s="21"/>
      <c r="AK349" s="21"/>
      <c r="AL349" s="21"/>
      <c r="AM349" s="21"/>
      <c r="AN349" s="21"/>
      <c r="AO349" s="21"/>
      <c r="AP349" s="21"/>
      <c r="AQ349" s="21"/>
      <c r="AR349" s="21"/>
      <c r="AS349" s="21"/>
      <c r="AT349" s="21"/>
      <c r="AU349" s="21"/>
      <c r="AV349" s="21"/>
      <c r="AW349" s="21"/>
      <c r="AX349" s="21"/>
      <c r="AY349" s="21"/>
      <c r="AZ349" s="21"/>
      <c r="BA349" s="21"/>
      <c r="BB349" s="21"/>
      <c r="BC349" s="21"/>
      <c r="BD349" s="21"/>
      <c r="BE349" s="21"/>
      <c r="BF349" s="21"/>
      <c r="BG349" s="21"/>
      <c r="BH349" s="21"/>
      <c r="BI349" s="21"/>
      <c r="BJ349" s="21"/>
      <c r="BK349" s="21"/>
      <c r="BL349" s="21"/>
      <c r="BM349" s="21"/>
      <c r="BN349" s="21"/>
      <c r="BO349" s="21"/>
      <c r="BP349" s="21"/>
      <c r="BQ349" s="21"/>
      <c r="BR349" s="21"/>
      <c r="BS349" s="21"/>
      <c r="BT349" s="21"/>
      <c r="BU349" s="21"/>
      <c r="BV349" s="21"/>
      <c r="BW349" s="21"/>
    </row>
    <row r="350" spans="1:75">
      <c r="A350" s="42" t="str">
        <f t="shared" si="16"/>
        <v/>
      </c>
      <c r="B350" s="50"/>
      <c r="C350" s="75" t="e">
        <f>VLOOKUP(B350,'Step 1 - Facility and Survey'!$A$8:$L$400,12,FALSE)</f>
        <v>#N/A</v>
      </c>
      <c r="D350" s="9"/>
      <c r="E350" s="19"/>
      <c r="F350" s="54"/>
      <c r="G350" s="9"/>
      <c r="H350" s="9"/>
      <c r="I350" s="63"/>
      <c r="J350" s="9"/>
      <c r="K350" s="9"/>
      <c r="L350" s="9"/>
      <c r="M350" s="9"/>
      <c r="N350" s="9"/>
      <c r="O350" s="50"/>
      <c r="P350" s="50"/>
      <c r="Q350" s="51"/>
      <c r="R350" s="34"/>
      <c r="S350" s="28" t="b">
        <f t="shared" si="15"/>
        <v>0</v>
      </c>
      <c r="T350" s="28" t="b">
        <f t="shared" si="17"/>
        <v>0</v>
      </c>
      <c r="U350" s="21"/>
      <c r="V350" s="21"/>
      <c r="W350" s="21"/>
      <c r="X350" s="21"/>
      <c r="Y350" s="21"/>
      <c r="Z350" s="21"/>
      <c r="AA350" s="21"/>
      <c r="AB350" s="21"/>
      <c r="AC350" s="21"/>
      <c r="AD350" s="21"/>
      <c r="AE350" s="21"/>
      <c r="AF350" s="21"/>
      <c r="AG350" s="21"/>
      <c r="AH350" s="21"/>
      <c r="AI350" s="21"/>
      <c r="AJ350" s="21"/>
      <c r="AK350" s="21"/>
      <c r="AL350" s="21"/>
      <c r="AM350" s="21"/>
      <c r="AN350" s="21"/>
      <c r="AO350" s="21"/>
      <c r="AP350" s="21"/>
      <c r="AQ350" s="21"/>
      <c r="AR350" s="21"/>
      <c r="AS350" s="21"/>
      <c r="AT350" s="21"/>
      <c r="AU350" s="21"/>
      <c r="AV350" s="21"/>
      <c r="AW350" s="21"/>
      <c r="AX350" s="21"/>
      <c r="AY350" s="21"/>
      <c r="AZ350" s="21"/>
      <c r="BA350" s="21"/>
      <c r="BB350" s="21"/>
      <c r="BC350" s="21"/>
      <c r="BD350" s="21"/>
      <c r="BE350" s="21"/>
      <c r="BF350" s="21"/>
      <c r="BG350" s="21"/>
      <c r="BH350" s="21"/>
      <c r="BI350" s="21"/>
      <c r="BJ350" s="21"/>
      <c r="BK350" s="21"/>
      <c r="BL350" s="21"/>
      <c r="BM350" s="21"/>
      <c r="BN350" s="21"/>
      <c r="BO350" s="21"/>
      <c r="BP350" s="21"/>
      <c r="BQ350" s="21"/>
      <c r="BR350" s="21"/>
      <c r="BS350" s="21"/>
      <c r="BT350" s="21"/>
      <c r="BU350" s="21"/>
      <c r="BV350" s="21"/>
      <c r="BW350" s="21"/>
    </row>
    <row r="351" spans="1:75">
      <c r="A351" s="42" t="str">
        <f t="shared" si="16"/>
        <v/>
      </c>
      <c r="B351" s="50"/>
      <c r="C351" s="75" t="e">
        <f>VLOOKUP(B351,'Step 1 - Facility and Survey'!$A$8:$L$400,12,FALSE)</f>
        <v>#N/A</v>
      </c>
      <c r="D351" s="9"/>
      <c r="E351" s="19"/>
      <c r="F351" s="54"/>
      <c r="G351" s="9"/>
      <c r="H351" s="9"/>
      <c r="I351" s="63"/>
      <c r="J351" s="9"/>
      <c r="K351" s="9"/>
      <c r="L351" s="9"/>
      <c r="M351" s="9"/>
      <c r="N351" s="9"/>
      <c r="O351" s="50"/>
      <c r="P351" s="50"/>
      <c r="Q351" s="51"/>
      <c r="R351" s="34"/>
      <c r="S351" s="28" t="b">
        <f t="shared" si="15"/>
        <v>0</v>
      </c>
      <c r="T351" s="28" t="b">
        <f t="shared" si="17"/>
        <v>0</v>
      </c>
      <c r="U351" s="21"/>
      <c r="V351" s="21"/>
      <c r="W351" s="21"/>
      <c r="X351" s="21"/>
      <c r="Y351" s="21"/>
      <c r="Z351" s="21"/>
      <c r="AA351" s="21"/>
      <c r="AB351" s="21"/>
      <c r="AC351" s="21"/>
      <c r="AD351" s="21"/>
      <c r="AE351" s="21"/>
      <c r="AF351" s="21"/>
      <c r="AG351" s="21"/>
      <c r="AH351" s="21"/>
      <c r="AI351" s="21"/>
      <c r="AJ351" s="21"/>
      <c r="AK351" s="21"/>
      <c r="AL351" s="21"/>
      <c r="AM351" s="21"/>
      <c r="AN351" s="21"/>
      <c r="AO351" s="21"/>
      <c r="AP351" s="21"/>
      <c r="AQ351" s="21"/>
      <c r="AR351" s="21"/>
      <c r="AS351" s="21"/>
      <c r="AT351" s="21"/>
      <c r="AU351" s="21"/>
      <c r="AV351" s="21"/>
      <c r="AW351" s="21"/>
      <c r="AX351" s="21"/>
      <c r="AY351" s="21"/>
      <c r="AZ351" s="21"/>
      <c r="BA351" s="21"/>
      <c r="BB351" s="21"/>
      <c r="BC351" s="21"/>
      <c r="BD351" s="21"/>
      <c r="BE351" s="21"/>
      <c r="BF351" s="21"/>
      <c r="BG351" s="21"/>
      <c r="BH351" s="21"/>
      <c r="BI351" s="21"/>
      <c r="BJ351" s="21"/>
      <c r="BK351" s="21"/>
      <c r="BL351" s="21"/>
      <c r="BM351" s="21"/>
      <c r="BN351" s="21"/>
      <c r="BO351" s="21"/>
      <c r="BP351" s="21"/>
      <c r="BQ351" s="21"/>
      <c r="BR351" s="21"/>
      <c r="BS351" s="21"/>
      <c r="BT351" s="21"/>
      <c r="BU351" s="21"/>
      <c r="BV351" s="21"/>
      <c r="BW351" s="21"/>
    </row>
    <row r="352" spans="1:75">
      <c r="A352" s="42" t="str">
        <f t="shared" si="16"/>
        <v/>
      </c>
      <c r="B352" s="50"/>
      <c r="C352" s="75" t="e">
        <f>VLOOKUP(B352,'Step 1 - Facility and Survey'!$A$8:$L$400,12,FALSE)</f>
        <v>#N/A</v>
      </c>
      <c r="D352" s="9"/>
      <c r="E352" s="19"/>
      <c r="F352" s="54"/>
      <c r="G352" s="9"/>
      <c r="H352" s="9"/>
      <c r="I352" s="63"/>
      <c r="J352" s="9"/>
      <c r="K352" s="9"/>
      <c r="L352" s="9"/>
      <c r="M352" s="9"/>
      <c r="N352" s="9"/>
      <c r="O352" s="50"/>
      <c r="P352" s="50"/>
      <c r="Q352" s="51"/>
      <c r="R352" s="34"/>
      <c r="S352" s="28" t="b">
        <f t="shared" si="15"/>
        <v>0</v>
      </c>
      <c r="T352" s="28" t="b">
        <f t="shared" si="17"/>
        <v>0</v>
      </c>
      <c r="U352" s="21"/>
      <c r="V352" s="21"/>
      <c r="W352" s="21"/>
      <c r="X352" s="21"/>
      <c r="Y352" s="21"/>
      <c r="Z352" s="21"/>
      <c r="AA352" s="21"/>
      <c r="AB352" s="21"/>
      <c r="AC352" s="21"/>
      <c r="AD352" s="21"/>
      <c r="AE352" s="21"/>
      <c r="AF352" s="21"/>
      <c r="AG352" s="21"/>
      <c r="AH352" s="21"/>
      <c r="AI352" s="21"/>
      <c r="AJ352" s="21"/>
      <c r="AK352" s="21"/>
      <c r="AL352" s="21"/>
      <c r="AM352" s="21"/>
      <c r="AN352" s="21"/>
      <c r="AO352" s="21"/>
      <c r="AP352" s="21"/>
      <c r="AQ352" s="21"/>
      <c r="AR352" s="21"/>
      <c r="AS352" s="21"/>
      <c r="AT352" s="21"/>
      <c r="AU352" s="21"/>
      <c r="AV352" s="21"/>
      <c r="AW352" s="21"/>
      <c r="AX352" s="21"/>
      <c r="AY352" s="21"/>
      <c r="AZ352" s="21"/>
      <c r="BA352" s="21"/>
      <c r="BB352" s="21"/>
      <c r="BC352" s="21"/>
      <c r="BD352" s="21"/>
      <c r="BE352" s="21"/>
      <c r="BF352" s="21"/>
      <c r="BG352" s="21"/>
      <c r="BH352" s="21"/>
      <c r="BI352" s="21"/>
      <c r="BJ352" s="21"/>
      <c r="BK352" s="21"/>
      <c r="BL352" s="21"/>
      <c r="BM352" s="21"/>
      <c r="BN352" s="21"/>
      <c r="BO352" s="21"/>
      <c r="BP352" s="21"/>
      <c r="BQ352" s="21"/>
      <c r="BR352" s="21"/>
      <c r="BS352" s="21"/>
      <c r="BT352" s="21"/>
      <c r="BU352" s="21"/>
      <c r="BV352" s="21"/>
      <c r="BW352" s="21"/>
    </row>
    <row r="353" spans="1:75">
      <c r="A353" s="42" t="str">
        <f t="shared" si="16"/>
        <v/>
      </c>
      <c r="B353" s="50"/>
      <c r="C353" s="75" t="e">
        <f>VLOOKUP(B353,'Step 1 - Facility and Survey'!$A$8:$L$400,12,FALSE)</f>
        <v>#N/A</v>
      </c>
      <c r="D353" s="9"/>
      <c r="E353" s="19"/>
      <c r="F353" s="54"/>
      <c r="G353" s="9"/>
      <c r="H353" s="9"/>
      <c r="I353" s="63"/>
      <c r="J353" s="9"/>
      <c r="K353" s="9"/>
      <c r="L353" s="9"/>
      <c r="M353" s="9"/>
      <c r="N353" s="9"/>
      <c r="O353" s="50"/>
      <c r="P353" s="50"/>
      <c r="Q353" s="51"/>
      <c r="R353" s="34"/>
      <c r="S353" s="28" t="b">
        <f t="shared" si="15"/>
        <v>0</v>
      </c>
      <c r="T353" s="28" t="b">
        <f t="shared" si="17"/>
        <v>0</v>
      </c>
      <c r="U353" s="21"/>
      <c r="V353" s="21"/>
      <c r="W353" s="21"/>
      <c r="X353" s="21"/>
      <c r="Y353" s="21"/>
      <c r="Z353" s="21"/>
      <c r="AA353" s="21"/>
      <c r="AB353" s="21"/>
      <c r="AC353" s="21"/>
      <c r="AD353" s="21"/>
      <c r="AE353" s="21"/>
      <c r="AF353" s="21"/>
      <c r="AG353" s="21"/>
      <c r="AH353" s="21"/>
      <c r="AI353" s="21"/>
      <c r="AJ353" s="21"/>
      <c r="AK353" s="21"/>
      <c r="AL353" s="21"/>
      <c r="AM353" s="21"/>
      <c r="AN353" s="21"/>
      <c r="AO353" s="21"/>
      <c r="AP353" s="21"/>
      <c r="AQ353" s="21"/>
      <c r="AR353" s="21"/>
      <c r="AS353" s="21"/>
      <c r="AT353" s="21"/>
      <c r="AU353" s="21"/>
      <c r="AV353" s="21"/>
      <c r="AW353" s="21"/>
      <c r="AX353" s="21"/>
      <c r="AY353" s="21"/>
      <c r="AZ353" s="21"/>
      <c r="BA353" s="21"/>
      <c r="BB353" s="21"/>
      <c r="BC353" s="21"/>
      <c r="BD353" s="21"/>
      <c r="BE353" s="21"/>
      <c r="BF353" s="21"/>
      <c r="BG353" s="21"/>
      <c r="BH353" s="21"/>
      <c r="BI353" s="21"/>
      <c r="BJ353" s="21"/>
      <c r="BK353" s="21"/>
      <c r="BL353" s="21"/>
      <c r="BM353" s="21"/>
      <c r="BN353" s="21"/>
      <c r="BO353" s="21"/>
      <c r="BP353" s="21"/>
      <c r="BQ353" s="21"/>
      <c r="BR353" s="21"/>
      <c r="BS353" s="21"/>
      <c r="BT353" s="21"/>
      <c r="BU353" s="21"/>
      <c r="BV353" s="21"/>
      <c r="BW353" s="21"/>
    </row>
    <row r="354" spans="1:75">
      <c r="A354" s="42" t="str">
        <f t="shared" si="16"/>
        <v/>
      </c>
      <c r="B354" s="50"/>
      <c r="C354" s="75" t="e">
        <f>VLOOKUP(B354,'Step 1 - Facility and Survey'!$A$8:$L$400,12,FALSE)</f>
        <v>#N/A</v>
      </c>
      <c r="D354" s="9"/>
      <c r="E354" s="19"/>
      <c r="F354" s="54"/>
      <c r="G354" s="9"/>
      <c r="H354" s="9"/>
      <c r="I354" s="63"/>
      <c r="J354" s="9"/>
      <c r="K354" s="9"/>
      <c r="L354" s="9"/>
      <c r="M354" s="9"/>
      <c r="N354" s="9"/>
      <c r="O354" s="50"/>
      <c r="P354" s="50"/>
      <c r="Q354" s="51"/>
      <c r="R354" s="34"/>
      <c r="S354" s="28" t="b">
        <f t="shared" si="15"/>
        <v>0</v>
      </c>
      <c r="T354" s="28" t="b">
        <f t="shared" si="17"/>
        <v>0</v>
      </c>
      <c r="U354" s="21"/>
      <c r="V354" s="21"/>
      <c r="W354" s="21"/>
      <c r="X354" s="21"/>
      <c r="Y354" s="21"/>
      <c r="Z354" s="21"/>
      <c r="AA354" s="21"/>
      <c r="AB354" s="21"/>
      <c r="AC354" s="21"/>
      <c r="AD354" s="21"/>
      <c r="AE354" s="21"/>
      <c r="AF354" s="21"/>
      <c r="AG354" s="21"/>
      <c r="AH354" s="21"/>
      <c r="AI354" s="21"/>
      <c r="AJ354" s="21"/>
      <c r="AK354" s="21"/>
      <c r="AL354" s="21"/>
      <c r="AM354" s="21"/>
      <c r="AN354" s="21"/>
      <c r="AO354" s="21"/>
      <c r="AP354" s="21"/>
      <c r="AQ354" s="21"/>
      <c r="AR354" s="21"/>
      <c r="AS354" s="21"/>
      <c r="AT354" s="21"/>
      <c r="AU354" s="21"/>
      <c r="AV354" s="21"/>
      <c r="AW354" s="21"/>
      <c r="AX354" s="21"/>
      <c r="AY354" s="21"/>
      <c r="AZ354" s="21"/>
      <c r="BA354" s="21"/>
      <c r="BB354" s="21"/>
      <c r="BC354" s="21"/>
      <c r="BD354" s="21"/>
      <c r="BE354" s="21"/>
      <c r="BF354" s="21"/>
      <c r="BG354" s="21"/>
      <c r="BH354" s="21"/>
      <c r="BI354" s="21"/>
      <c r="BJ354" s="21"/>
      <c r="BK354" s="21"/>
      <c r="BL354" s="21"/>
      <c r="BM354" s="21"/>
      <c r="BN354" s="21"/>
      <c r="BO354" s="21"/>
      <c r="BP354" s="21"/>
      <c r="BQ354" s="21"/>
      <c r="BR354" s="21"/>
      <c r="BS354" s="21"/>
      <c r="BT354" s="21"/>
      <c r="BU354" s="21"/>
      <c r="BV354" s="21"/>
      <c r="BW354" s="21"/>
    </row>
    <row r="355" spans="1:75">
      <c r="A355" s="42" t="str">
        <f t="shared" si="16"/>
        <v/>
      </c>
      <c r="B355" s="50"/>
      <c r="C355" s="75" t="e">
        <f>VLOOKUP(B355,'Step 1 - Facility and Survey'!$A$8:$L$400,12,FALSE)</f>
        <v>#N/A</v>
      </c>
      <c r="D355" s="9"/>
      <c r="E355" s="19"/>
      <c r="F355" s="54"/>
      <c r="G355" s="9"/>
      <c r="H355" s="9"/>
      <c r="I355" s="63"/>
      <c r="J355" s="9"/>
      <c r="K355" s="9"/>
      <c r="L355" s="9"/>
      <c r="M355" s="9"/>
      <c r="N355" s="9"/>
      <c r="O355" s="50"/>
      <c r="P355" s="50"/>
      <c r="Q355" s="51"/>
      <c r="R355" s="34"/>
      <c r="S355" s="28" t="b">
        <f t="shared" si="15"/>
        <v>0</v>
      </c>
      <c r="T355" s="28" t="b">
        <f t="shared" si="17"/>
        <v>0</v>
      </c>
      <c r="U355" s="21"/>
      <c r="V355" s="21"/>
      <c r="W355" s="21"/>
      <c r="X355" s="21"/>
      <c r="Y355" s="21"/>
      <c r="Z355" s="21"/>
      <c r="AA355" s="21"/>
      <c r="AB355" s="21"/>
      <c r="AC355" s="21"/>
      <c r="AD355" s="21"/>
      <c r="AE355" s="21"/>
      <c r="AF355" s="21"/>
      <c r="AG355" s="21"/>
      <c r="AH355" s="21"/>
      <c r="AI355" s="21"/>
      <c r="AJ355" s="21"/>
      <c r="AK355" s="21"/>
      <c r="AL355" s="21"/>
      <c r="AM355" s="21"/>
      <c r="AN355" s="21"/>
      <c r="AO355" s="21"/>
      <c r="AP355" s="21"/>
      <c r="AQ355" s="21"/>
      <c r="AR355" s="21"/>
      <c r="AS355" s="21"/>
      <c r="AT355" s="21"/>
      <c r="AU355" s="21"/>
      <c r="AV355" s="21"/>
      <c r="AW355" s="21"/>
      <c r="AX355" s="21"/>
      <c r="AY355" s="21"/>
      <c r="AZ355" s="21"/>
      <c r="BA355" s="21"/>
      <c r="BB355" s="21"/>
      <c r="BC355" s="21"/>
      <c r="BD355" s="21"/>
      <c r="BE355" s="21"/>
      <c r="BF355" s="21"/>
      <c r="BG355" s="21"/>
      <c r="BH355" s="21"/>
      <c r="BI355" s="21"/>
      <c r="BJ355" s="21"/>
      <c r="BK355" s="21"/>
      <c r="BL355" s="21"/>
      <c r="BM355" s="21"/>
      <c r="BN355" s="21"/>
      <c r="BO355" s="21"/>
      <c r="BP355" s="21"/>
      <c r="BQ355" s="21"/>
      <c r="BR355" s="21"/>
      <c r="BS355" s="21"/>
      <c r="BT355" s="21"/>
      <c r="BU355" s="21"/>
      <c r="BV355" s="21"/>
      <c r="BW355" s="21"/>
    </row>
    <row r="356" spans="1:75">
      <c r="A356" s="42" t="str">
        <f t="shared" si="16"/>
        <v/>
      </c>
      <c r="B356" s="50"/>
      <c r="C356" s="75" t="e">
        <f>VLOOKUP(B356,'Step 1 - Facility and Survey'!$A$8:$L$400,12,FALSE)</f>
        <v>#N/A</v>
      </c>
      <c r="D356" s="9"/>
      <c r="E356" s="19"/>
      <c r="F356" s="54"/>
      <c r="G356" s="9"/>
      <c r="H356" s="9"/>
      <c r="I356" s="63"/>
      <c r="J356" s="9"/>
      <c r="K356" s="9"/>
      <c r="L356" s="9"/>
      <c r="M356" s="9"/>
      <c r="N356" s="9"/>
      <c r="O356" s="50"/>
      <c r="P356" s="50"/>
      <c r="Q356" s="51"/>
      <c r="R356" s="34"/>
      <c r="S356" s="28" t="b">
        <f t="shared" si="15"/>
        <v>0</v>
      </c>
      <c r="T356" s="28" t="b">
        <f t="shared" si="17"/>
        <v>0</v>
      </c>
      <c r="U356" s="21"/>
      <c r="V356" s="21"/>
      <c r="W356" s="21"/>
      <c r="X356" s="21"/>
      <c r="Y356" s="21"/>
      <c r="Z356" s="21"/>
      <c r="AA356" s="21"/>
      <c r="AB356" s="21"/>
      <c r="AC356" s="21"/>
      <c r="AD356" s="21"/>
      <c r="AE356" s="21"/>
      <c r="AF356" s="21"/>
      <c r="AG356" s="21"/>
      <c r="AH356" s="21"/>
      <c r="AI356" s="21"/>
      <c r="AJ356" s="21"/>
      <c r="AK356" s="21"/>
      <c r="AL356" s="21"/>
      <c r="AM356" s="21"/>
      <c r="AN356" s="21"/>
      <c r="AO356" s="21"/>
      <c r="AP356" s="21"/>
      <c r="AQ356" s="21"/>
      <c r="AR356" s="21"/>
      <c r="AS356" s="21"/>
      <c r="AT356" s="21"/>
      <c r="AU356" s="21"/>
      <c r="AV356" s="21"/>
      <c r="AW356" s="21"/>
      <c r="AX356" s="21"/>
      <c r="AY356" s="21"/>
      <c r="AZ356" s="21"/>
      <c r="BA356" s="21"/>
      <c r="BB356" s="21"/>
      <c r="BC356" s="21"/>
      <c r="BD356" s="21"/>
      <c r="BE356" s="21"/>
      <c r="BF356" s="21"/>
      <c r="BG356" s="21"/>
      <c r="BH356" s="21"/>
      <c r="BI356" s="21"/>
      <c r="BJ356" s="21"/>
      <c r="BK356" s="21"/>
      <c r="BL356" s="21"/>
      <c r="BM356" s="21"/>
      <c r="BN356" s="21"/>
      <c r="BO356" s="21"/>
      <c r="BP356" s="21"/>
      <c r="BQ356" s="21"/>
      <c r="BR356" s="21"/>
      <c r="BS356" s="21"/>
      <c r="BT356" s="21"/>
      <c r="BU356" s="21"/>
      <c r="BV356" s="21"/>
      <c r="BW356" s="21"/>
    </row>
    <row r="357" spans="1:75">
      <c r="A357" s="42" t="str">
        <f t="shared" si="16"/>
        <v/>
      </c>
      <c r="B357" s="50"/>
      <c r="C357" s="75" t="e">
        <f>VLOOKUP(B357,'Step 1 - Facility and Survey'!$A$8:$L$400,12,FALSE)</f>
        <v>#N/A</v>
      </c>
      <c r="D357" s="9"/>
      <c r="E357" s="19"/>
      <c r="F357" s="54"/>
      <c r="G357" s="9"/>
      <c r="H357" s="9"/>
      <c r="I357" s="63"/>
      <c r="J357" s="9"/>
      <c r="K357" s="9"/>
      <c r="L357" s="9"/>
      <c r="M357" s="9"/>
      <c r="N357" s="9"/>
      <c r="O357" s="50"/>
      <c r="P357" s="50"/>
      <c r="Q357" s="51"/>
      <c r="R357" s="34"/>
      <c r="S357" s="28" t="b">
        <f t="shared" si="15"/>
        <v>0</v>
      </c>
      <c r="T357" s="28" t="b">
        <f t="shared" si="17"/>
        <v>0</v>
      </c>
      <c r="U357" s="21"/>
      <c r="V357" s="21"/>
      <c r="W357" s="21"/>
      <c r="X357" s="21"/>
      <c r="Y357" s="21"/>
      <c r="Z357" s="21"/>
      <c r="AA357" s="21"/>
      <c r="AB357" s="21"/>
      <c r="AC357" s="21"/>
      <c r="AD357" s="21"/>
      <c r="AE357" s="21"/>
      <c r="AF357" s="21"/>
      <c r="AG357" s="21"/>
      <c r="AH357" s="21"/>
      <c r="AI357" s="21"/>
      <c r="AJ357" s="21"/>
      <c r="AK357" s="21"/>
      <c r="AL357" s="21"/>
      <c r="AM357" s="21"/>
      <c r="AN357" s="21"/>
      <c r="AO357" s="21"/>
      <c r="AP357" s="21"/>
      <c r="AQ357" s="21"/>
      <c r="AR357" s="21"/>
      <c r="AS357" s="21"/>
      <c r="AT357" s="21"/>
      <c r="AU357" s="21"/>
      <c r="AV357" s="21"/>
      <c r="AW357" s="21"/>
      <c r="AX357" s="21"/>
      <c r="AY357" s="21"/>
      <c r="AZ357" s="21"/>
      <c r="BA357" s="21"/>
      <c r="BB357" s="21"/>
      <c r="BC357" s="21"/>
      <c r="BD357" s="21"/>
      <c r="BE357" s="21"/>
      <c r="BF357" s="21"/>
      <c r="BG357" s="21"/>
      <c r="BH357" s="21"/>
      <c r="BI357" s="21"/>
      <c r="BJ357" s="21"/>
      <c r="BK357" s="21"/>
      <c r="BL357" s="21"/>
      <c r="BM357" s="21"/>
      <c r="BN357" s="21"/>
      <c r="BO357" s="21"/>
      <c r="BP357" s="21"/>
      <c r="BQ357" s="21"/>
      <c r="BR357" s="21"/>
      <c r="BS357" s="21"/>
      <c r="BT357" s="21"/>
      <c r="BU357" s="21"/>
      <c r="BV357" s="21"/>
      <c r="BW357" s="21"/>
    </row>
    <row r="358" spans="1:75">
      <c r="A358" s="42" t="str">
        <f t="shared" si="16"/>
        <v/>
      </c>
      <c r="B358" s="50"/>
      <c r="C358" s="75" t="e">
        <f>VLOOKUP(B358,'Step 1 - Facility and Survey'!$A$8:$L$400,12,FALSE)</f>
        <v>#N/A</v>
      </c>
      <c r="D358" s="9"/>
      <c r="E358" s="19"/>
      <c r="F358" s="54"/>
      <c r="G358" s="9"/>
      <c r="H358" s="9"/>
      <c r="I358" s="63"/>
      <c r="J358" s="9"/>
      <c r="K358" s="9"/>
      <c r="L358" s="9"/>
      <c r="M358" s="9"/>
      <c r="N358" s="9"/>
      <c r="O358" s="50"/>
      <c r="P358" s="50"/>
      <c r="Q358" s="51"/>
      <c r="R358" s="34"/>
      <c r="S358" s="28" t="b">
        <f t="shared" si="15"/>
        <v>0</v>
      </c>
      <c r="T358" s="28" t="b">
        <f t="shared" si="17"/>
        <v>0</v>
      </c>
      <c r="U358" s="21"/>
      <c r="V358" s="21"/>
      <c r="W358" s="21"/>
      <c r="X358" s="21"/>
      <c r="Y358" s="21"/>
      <c r="Z358" s="21"/>
      <c r="AA358" s="21"/>
      <c r="AB358" s="21"/>
      <c r="AC358" s="21"/>
      <c r="AD358" s="21"/>
      <c r="AE358" s="21"/>
      <c r="AF358" s="21"/>
      <c r="AG358" s="21"/>
      <c r="AH358" s="21"/>
      <c r="AI358" s="21"/>
      <c r="AJ358" s="21"/>
      <c r="AK358" s="21"/>
      <c r="AL358" s="21"/>
      <c r="AM358" s="21"/>
      <c r="AN358" s="21"/>
      <c r="AO358" s="21"/>
      <c r="AP358" s="21"/>
      <c r="AQ358" s="21"/>
      <c r="AR358" s="21"/>
      <c r="AS358" s="21"/>
      <c r="AT358" s="21"/>
      <c r="AU358" s="21"/>
      <c r="AV358" s="21"/>
      <c r="AW358" s="21"/>
      <c r="AX358" s="21"/>
      <c r="AY358" s="21"/>
      <c r="AZ358" s="21"/>
      <c r="BA358" s="21"/>
      <c r="BB358" s="21"/>
      <c r="BC358" s="21"/>
      <c r="BD358" s="21"/>
      <c r="BE358" s="21"/>
      <c r="BF358" s="21"/>
      <c r="BG358" s="21"/>
      <c r="BH358" s="21"/>
      <c r="BI358" s="21"/>
      <c r="BJ358" s="21"/>
      <c r="BK358" s="21"/>
      <c r="BL358" s="21"/>
      <c r="BM358" s="21"/>
      <c r="BN358" s="21"/>
      <c r="BO358" s="21"/>
      <c r="BP358" s="21"/>
      <c r="BQ358" s="21"/>
      <c r="BR358" s="21"/>
      <c r="BS358" s="21"/>
      <c r="BT358" s="21"/>
      <c r="BU358" s="21"/>
      <c r="BV358" s="21"/>
      <c r="BW358" s="21"/>
    </row>
    <row r="359" spans="1:75">
      <c r="A359" s="42" t="str">
        <f t="shared" si="16"/>
        <v/>
      </c>
      <c r="B359" s="50"/>
      <c r="C359" s="75" t="e">
        <f>VLOOKUP(B359,'Step 1 - Facility and Survey'!$A$8:$L$400,12,FALSE)</f>
        <v>#N/A</v>
      </c>
      <c r="D359" s="9"/>
      <c r="E359" s="19"/>
      <c r="F359" s="54"/>
      <c r="G359" s="9"/>
      <c r="H359" s="9"/>
      <c r="I359" s="63"/>
      <c r="J359" s="9"/>
      <c r="K359" s="9"/>
      <c r="L359" s="9"/>
      <c r="M359" s="9"/>
      <c r="N359" s="9"/>
      <c r="O359" s="50"/>
      <c r="P359" s="50"/>
      <c r="Q359" s="51"/>
      <c r="R359" s="34"/>
      <c r="S359" s="28" t="b">
        <f t="shared" si="15"/>
        <v>0</v>
      </c>
      <c r="T359" s="28" t="b">
        <f t="shared" si="17"/>
        <v>0</v>
      </c>
      <c r="U359" s="21"/>
      <c r="V359" s="21"/>
      <c r="W359" s="21"/>
      <c r="X359" s="21"/>
      <c r="Y359" s="21"/>
      <c r="Z359" s="21"/>
      <c r="AA359" s="21"/>
      <c r="AB359" s="21"/>
      <c r="AC359" s="21"/>
      <c r="AD359" s="21"/>
      <c r="AE359" s="21"/>
      <c r="AF359" s="21"/>
      <c r="AG359" s="21"/>
      <c r="AH359" s="21"/>
      <c r="AI359" s="21"/>
      <c r="AJ359" s="21"/>
      <c r="AK359" s="21"/>
      <c r="AL359" s="21"/>
      <c r="AM359" s="21"/>
      <c r="AN359" s="21"/>
      <c r="AO359" s="21"/>
      <c r="AP359" s="21"/>
      <c r="AQ359" s="21"/>
      <c r="AR359" s="21"/>
      <c r="AS359" s="21"/>
      <c r="AT359" s="21"/>
      <c r="AU359" s="21"/>
      <c r="AV359" s="21"/>
      <c r="AW359" s="21"/>
      <c r="AX359" s="21"/>
      <c r="AY359" s="21"/>
      <c r="AZ359" s="21"/>
      <c r="BA359" s="21"/>
      <c r="BB359" s="21"/>
      <c r="BC359" s="21"/>
      <c r="BD359" s="21"/>
      <c r="BE359" s="21"/>
      <c r="BF359" s="21"/>
      <c r="BG359" s="21"/>
      <c r="BH359" s="21"/>
      <c r="BI359" s="21"/>
      <c r="BJ359" s="21"/>
      <c r="BK359" s="21"/>
      <c r="BL359" s="21"/>
      <c r="BM359" s="21"/>
      <c r="BN359" s="21"/>
      <c r="BO359" s="21"/>
      <c r="BP359" s="21"/>
      <c r="BQ359" s="21"/>
      <c r="BR359" s="21"/>
      <c r="BS359" s="21"/>
      <c r="BT359" s="21"/>
      <c r="BU359" s="21"/>
      <c r="BV359" s="21"/>
      <c r="BW359" s="21"/>
    </row>
    <row r="360" spans="1:75">
      <c r="A360" s="42" t="str">
        <f t="shared" si="16"/>
        <v/>
      </c>
      <c r="B360" s="50"/>
      <c r="C360" s="75" t="e">
        <f>VLOOKUP(B360,'Step 1 - Facility and Survey'!$A$8:$L$400,12,FALSE)</f>
        <v>#N/A</v>
      </c>
      <c r="D360" s="9"/>
      <c r="E360" s="19"/>
      <c r="F360" s="54"/>
      <c r="G360" s="9"/>
      <c r="H360" s="9"/>
      <c r="I360" s="63"/>
      <c r="J360" s="9"/>
      <c r="K360" s="9"/>
      <c r="L360" s="9"/>
      <c r="M360" s="9"/>
      <c r="N360" s="9"/>
      <c r="O360" s="50"/>
      <c r="P360" s="50"/>
      <c r="Q360" s="51"/>
      <c r="R360" s="34"/>
      <c r="S360" s="28" t="b">
        <f t="shared" si="15"/>
        <v>0</v>
      </c>
      <c r="T360" s="28" t="b">
        <f t="shared" si="17"/>
        <v>0</v>
      </c>
      <c r="U360" s="21"/>
      <c r="V360" s="21"/>
      <c r="W360" s="21"/>
      <c r="X360" s="21"/>
      <c r="Y360" s="21"/>
      <c r="Z360" s="21"/>
      <c r="AA360" s="21"/>
      <c r="AB360" s="21"/>
      <c r="AC360" s="21"/>
      <c r="AD360" s="21"/>
      <c r="AE360" s="21"/>
      <c r="AF360" s="21"/>
      <c r="AG360" s="21"/>
      <c r="AH360" s="21"/>
      <c r="AI360" s="21"/>
      <c r="AJ360" s="21"/>
      <c r="AK360" s="21"/>
      <c r="AL360" s="21"/>
      <c r="AM360" s="21"/>
      <c r="AN360" s="21"/>
      <c r="AO360" s="21"/>
      <c r="AP360" s="21"/>
      <c r="AQ360" s="21"/>
      <c r="AR360" s="21"/>
      <c r="AS360" s="21"/>
      <c r="AT360" s="21"/>
      <c r="AU360" s="21"/>
      <c r="AV360" s="21"/>
      <c r="AW360" s="21"/>
      <c r="AX360" s="21"/>
      <c r="AY360" s="21"/>
      <c r="AZ360" s="21"/>
      <c r="BA360" s="21"/>
      <c r="BB360" s="21"/>
      <c r="BC360" s="21"/>
      <c r="BD360" s="21"/>
      <c r="BE360" s="21"/>
      <c r="BF360" s="21"/>
      <c r="BG360" s="21"/>
      <c r="BH360" s="21"/>
      <c r="BI360" s="21"/>
      <c r="BJ360" s="21"/>
      <c r="BK360" s="21"/>
      <c r="BL360" s="21"/>
      <c r="BM360" s="21"/>
      <c r="BN360" s="21"/>
      <c r="BO360" s="21"/>
      <c r="BP360" s="21"/>
      <c r="BQ360" s="21"/>
      <c r="BR360" s="21"/>
      <c r="BS360" s="21"/>
      <c r="BT360" s="21"/>
      <c r="BU360" s="21"/>
      <c r="BV360" s="21"/>
      <c r="BW360" s="21"/>
    </row>
    <row r="361" spans="1:75">
      <c r="A361" s="42" t="str">
        <f t="shared" si="16"/>
        <v/>
      </c>
      <c r="B361" s="50"/>
      <c r="C361" s="75" t="e">
        <f>VLOOKUP(B361,'Step 1 - Facility and Survey'!$A$8:$L$400,12,FALSE)</f>
        <v>#N/A</v>
      </c>
      <c r="D361" s="9"/>
      <c r="E361" s="19"/>
      <c r="F361" s="54"/>
      <c r="G361" s="9"/>
      <c r="H361" s="9"/>
      <c r="I361" s="63"/>
      <c r="J361" s="9"/>
      <c r="K361" s="9"/>
      <c r="L361" s="9"/>
      <c r="M361" s="9"/>
      <c r="N361" s="9"/>
      <c r="O361" s="50"/>
      <c r="P361" s="50"/>
      <c r="Q361" s="51"/>
      <c r="R361" s="34"/>
      <c r="S361" s="28" t="b">
        <f t="shared" si="15"/>
        <v>0</v>
      </c>
      <c r="T361" s="28" t="b">
        <f t="shared" si="17"/>
        <v>0</v>
      </c>
      <c r="U361" s="21"/>
      <c r="V361" s="21"/>
      <c r="W361" s="21"/>
      <c r="X361" s="21"/>
      <c r="Y361" s="21"/>
      <c r="Z361" s="21"/>
      <c r="AA361" s="21"/>
      <c r="AB361" s="21"/>
      <c r="AC361" s="21"/>
      <c r="AD361" s="21"/>
      <c r="AE361" s="21"/>
      <c r="AF361" s="21"/>
      <c r="AG361" s="21"/>
      <c r="AH361" s="21"/>
      <c r="AI361" s="21"/>
      <c r="AJ361" s="21"/>
      <c r="AK361" s="21"/>
      <c r="AL361" s="21"/>
      <c r="AM361" s="21"/>
      <c r="AN361" s="21"/>
      <c r="AO361" s="21"/>
      <c r="AP361" s="21"/>
      <c r="AQ361" s="21"/>
      <c r="AR361" s="21"/>
      <c r="AS361" s="21"/>
      <c r="AT361" s="21"/>
      <c r="AU361" s="21"/>
      <c r="AV361" s="21"/>
      <c r="AW361" s="21"/>
      <c r="AX361" s="21"/>
      <c r="AY361" s="21"/>
      <c r="AZ361" s="21"/>
      <c r="BA361" s="21"/>
      <c r="BB361" s="21"/>
      <c r="BC361" s="21"/>
      <c r="BD361" s="21"/>
      <c r="BE361" s="21"/>
      <c r="BF361" s="21"/>
      <c r="BG361" s="21"/>
      <c r="BH361" s="21"/>
      <c r="BI361" s="21"/>
      <c r="BJ361" s="21"/>
      <c r="BK361" s="21"/>
      <c r="BL361" s="21"/>
      <c r="BM361" s="21"/>
      <c r="BN361" s="21"/>
      <c r="BO361" s="21"/>
      <c r="BP361" s="21"/>
      <c r="BQ361" s="21"/>
      <c r="BR361" s="21"/>
      <c r="BS361" s="21"/>
      <c r="BT361" s="21"/>
      <c r="BU361" s="21"/>
      <c r="BV361" s="21"/>
      <c r="BW361" s="21"/>
    </row>
    <row r="362" spans="1:75">
      <c r="A362" s="42" t="str">
        <f t="shared" si="16"/>
        <v/>
      </c>
      <c r="B362" s="50"/>
      <c r="C362" s="75" t="e">
        <f>VLOOKUP(B362,'Step 1 - Facility and Survey'!$A$8:$L$400,12,FALSE)</f>
        <v>#N/A</v>
      </c>
      <c r="D362" s="9"/>
      <c r="E362" s="19"/>
      <c r="F362" s="54"/>
      <c r="G362" s="9"/>
      <c r="H362" s="9"/>
      <c r="I362" s="63"/>
      <c r="J362" s="9"/>
      <c r="K362" s="9"/>
      <c r="L362" s="9"/>
      <c r="M362" s="9"/>
      <c r="N362" s="9"/>
      <c r="O362" s="50"/>
      <c r="P362" s="50"/>
      <c r="Q362" s="51"/>
      <c r="R362" s="34"/>
      <c r="S362" s="28" t="b">
        <f t="shared" si="15"/>
        <v>0</v>
      </c>
      <c r="T362" s="28" t="b">
        <f t="shared" si="17"/>
        <v>0</v>
      </c>
      <c r="U362" s="21"/>
      <c r="V362" s="21"/>
      <c r="W362" s="21"/>
      <c r="X362" s="21"/>
      <c r="Y362" s="21"/>
      <c r="Z362" s="21"/>
      <c r="AA362" s="21"/>
      <c r="AB362" s="21"/>
      <c r="AC362" s="21"/>
      <c r="AD362" s="21"/>
      <c r="AE362" s="21"/>
      <c r="AF362" s="21"/>
      <c r="AG362" s="21"/>
      <c r="AH362" s="21"/>
      <c r="AI362" s="21"/>
      <c r="AJ362" s="21"/>
      <c r="AK362" s="21"/>
      <c r="AL362" s="21"/>
      <c r="AM362" s="21"/>
      <c r="AN362" s="21"/>
      <c r="AO362" s="21"/>
      <c r="AP362" s="21"/>
      <c r="AQ362" s="21"/>
      <c r="AR362" s="21"/>
      <c r="AS362" s="21"/>
      <c r="AT362" s="21"/>
      <c r="AU362" s="21"/>
      <c r="AV362" s="21"/>
      <c r="AW362" s="21"/>
      <c r="AX362" s="21"/>
      <c r="AY362" s="21"/>
      <c r="AZ362" s="21"/>
      <c r="BA362" s="21"/>
      <c r="BB362" s="21"/>
      <c r="BC362" s="21"/>
      <c r="BD362" s="21"/>
      <c r="BE362" s="21"/>
      <c r="BF362" s="21"/>
      <c r="BG362" s="21"/>
      <c r="BH362" s="21"/>
      <c r="BI362" s="21"/>
      <c r="BJ362" s="21"/>
      <c r="BK362" s="21"/>
      <c r="BL362" s="21"/>
      <c r="BM362" s="21"/>
      <c r="BN362" s="21"/>
      <c r="BO362" s="21"/>
      <c r="BP362" s="21"/>
      <c r="BQ362" s="21"/>
      <c r="BR362" s="21"/>
      <c r="BS362" s="21"/>
      <c r="BT362" s="21"/>
      <c r="BU362" s="21"/>
      <c r="BV362" s="21"/>
      <c r="BW362" s="21"/>
    </row>
    <row r="363" spans="1:75">
      <c r="A363" s="42" t="str">
        <f t="shared" si="16"/>
        <v/>
      </c>
      <c r="B363" s="50"/>
      <c r="C363" s="75" t="e">
        <f>VLOOKUP(B363,'Step 1 - Facility and Survey'!$A$8:$L$400,12,FALSE)</f>
        <v>#N/A</v>
      </c>
      <c r="D363" s="9"/>
      <c r="E363" s="19"/>
      <c r="F363" s="54"/>
      <c r="G363" s="9"/>
      <c r="H363" s="9"/>
      <c r="I363" s="63"/>
      <c r="J363" s="9"/>
      <c r="K363" s="9"/>
      <c r="L363" s="9"/>
      <c r="M363" s="9"/>
      <c r="N363" s="9"/>
      <c r="O363" s="50"/>
      <c r="P363" s="50"/>
      <c r="Q363" s="51"/>
      <c r="R363" s="34"/>
      <c r="S363" s="28" t="b">
        <f t="shared" si="15"/>
        <v>0</v>
      </c>
      <c r="T363" s="28" t="b">
        <f t="shared" si="17"/>
        <v>0</v>
      </c>
      <c r="U363" s="21"/>
      <c r="V363" s="21"/>
      <c r="W363" s="21"/>
      <c r="X363" s="21"/>
      <c r="Y363" s="21"/>
      <c r="Z363" s="21"/>
      <c r="AA363" s="21"/>
      <c r="AB363" s="21"/>
      <c r="AC363" s="21"/>
      <c r="AD363" s="21"/>
      <c r="AE363" s="21"/>
      <c r="AF363" s="21"/>
      <c r="AG363" s="21"/>
      <c r="AH363" s="21"/>
      <c r="AI363" s="21"/>
      <c r="AJ363" s="21"/>
      <c r="AK363" s="21"/>
      <c r="AL363" s="21"/>
      <c r="AM363" s="21"/>
      <c r="AN363" s="21"/>
      <c r="AO363" s="21"/>
      <c r="AP363" s="21"/>
      <c r="AQ363" s="21"/>
      <c r="AR363" s="21"/>
      <c r="AS363" s="21"/>
      <c r="AT363" s="21"/>
      <c r="AU363" s="21"/>
      <c r="AV363" s="21"/>
      <c r="AW363" s="21"/>
      <c r="AX363" s="21"/>
      <c r="AY363" s="21"/>
      <c r="AZ363" s="21"/>
      <c r="BA363" s="21"/>
      <c r="BB363" s="21"/>
      <c r="BC363" s="21"/>
      <c r="BD363" s="21"/>
      <c r="BE363" s="21"/>
      <c r="BF363" s="21"/>
      <c r="BG363" s="21"/>
      <c r="BH363" s="21"/>
      <c r="BI363" s="21"/>
      <c r="BJ363" s="21"/>
      <c r="BK363" s="21"/>
      <c r="BL363" s="21"/>
      <c r="BM363" s="21"/>
      <c r="BN363" s="21"/>
      <c r="BO363" s="21"/>
      <c r="BP363" s="21"/>
      <c r="BQ363" s="21"/>
      <c r="BR363" s="21"/>
      <c r="BS363" s="21"/>
      <c r="BT363" s="21"/>
      <c r="BU363" s="21"/>
      <c r="BV363" s="21"/>
      <c r="BW363" s="21"/>
    </row>
    <row r="364" spans="1:75">
      <c r="A364" s="42" t="str">
        <f t="shared" si="16"/>
        <v/>
      </c>
      <c r="B364" s="50"/>
      <c r="C364" s="75" t="e">
        <f>VLOOKUP(B364,'Step 1 - Facility and Survey'!$A$8:$L$400,12,FALSE)</f>
        <v>#N/A</v>
      </c>
      <c r="D364" s="9"/>
      <c r="E364" s="19"/>
      <c r="F364" s="54"/>
      <c r="G364" s="9"/>
      <c r="H364" s="9"/>
      <c r="I364" s="63"/>
      <c r="J364" s="9"/>
      <c r="K364" s="9"/>
      <c r="L364" s="9"/>
      <c r="M364" s="9"/>
      <c r="N364" s="9"/>
      <c r="O364" s="50"/>
      <c r="P364" s="50"/>
      <c r="Q364" s="51"/>
      <c r="R364" s="34"/>
      <c r="S364" s="28" t="b">
        <f t="shared" si="15"/>
        <v>0</v>
      </c>
      <c r="T364" s="28" t="b">
        <f t="shared" si="17"/>
        <v>0</v>
      </c>
      <c r="U364" s="21"/>
      <c r="V364" s="21"/>
      <c r="W364" s="21"/>
      <c r="X364" s="21"/>
      <c r="Y364" s="21"/>
      <c r="Z364" s="21"/>
      <c r="AA364" s="21"/>
      <c r="AB364" s="21"/>
      <c r="AC364" s="21"/>
      <c r="AD364" s="21"/>
      <c r="AE364" s="21"/>
      <c r="AF364" s="21"/>
      <c r="AG364" s="21"/>
      <c r="AH364" s="21"/>
      <c r="AI364" s="21"/>
      <c r="AJ364" s="21"/>
      <c r="AK364" s="21"/>
      <c r="AL364" s="21"/>
      <c r="AM364" s="21"/>
      <c r="AN364" s="21"/>
      <c r="AO364" s="21"/>
      <c r="AP364" s="21"/>
      <c r="AQ364" s="21"/>
      <c r="AR364" s="21"/>
      <c r="AS364" s="21"/>
      <c r="AT364" s="21"/>
      <c r="AU364" s="21"/>
      <c r="AV364" s="21"/>
      <c r="AW364" s="21"/>
      <c r="AX364" s="21"/>
      <c r="AY364" s="21"/>
      <c r="AZ364" s="21"/>
      <c r="BA364" s="21"/>
      <c r="BB364" s="21"/>
      <c r="BC364" s="21"/>
      <c r="BD364" s="21"/>
      <c r="BE364" s="21"/>
      <c r="BF364" s="21"/>
      <c r="BG364" s="21"/>
      <c r="BH364" s="21"/>
      <c r="BI364" s="21"/>
      <c r="BJ364" s="21"/>
      <c r="BK364" s="21"/>
      <c r="BL364" s="21"/>
      <c r="BM364" s="21"/>
      <c r="BN364" s="21"/>
      <c r="BO364" s="21"/>
      <c r="BP364" s="21"/>
      <c r="BQ364" s="21"/>
      <c r="BR364" s="21"/>
      <c r="BS364" s="21"/>
      <c r="BT364" s="21"/>
      <c r="BU364" s="21"/>
      <c r="BV364" s="21"/>
      <c r="BW364" s="21"/>
    </row>
    <row r="365" spans="1:75">
      <c r="A365" s="42" t="str">
        <f t="shared" si="16"/>
        <v/>
      </c>
      <c r="B365" s="50"/>
      <c r="C365" s="75" t="e">
        <f>VLOOKUP(B365,'Step 1 - Facility and Survey'!$A$8:$L$400,12,FALSE)</f>
        <v>#N/A</v>
      </c>
      <c r="D365" s="9"/>
      <c r="E365" s="19"/>
      <c r="F365" s="54"/>
      <c r="G365" s="9"/>
      <c r="H365" s="9"/>
      <c r="I365" s="63"/>
      <c r="J365" s="9"/>
      <c r="K365" s="9"/>
      <c r="L365" s="9"/>
      <c r="M365" s="9"/>
      <c r="N365" s="9"/>
      <c r="O365" s="50"/>
      <c r="P365" s="50"/>
      <c r="Q365" s="51"/>
      <c r="R365" s="34"/>
      <c r="S365" s="28" t="b">
        <f t="shared" si="15"/>
        <v>0</v>
      </c>
      <c r="T365" s="28" t="b">
        <f t="shared" si="17"/>
        <v>0</v>
      </c>
      <c r="U365" s="21"/>
      <c r="V365" s="21"/>
      <c r="W365" s="21"/>
      <c r="X365" s="21"/>
      <c r="Y365" s="21"/>
      <c r="Z365" s="21"/>
      <c r="AA365" s="21"/>
      <c r="AB365" s="21"/>
      <c r="AC365" s="21"/>
      <c r="AD365" s="21"/>
      <c r="AE365" s="21"/>
      <c r="AF365" s="21"/>
      <c r="AG365" s="21"/>
      <c r="AH365" s="21"/>
      <c r="AI365" s="21"/>
      <c r="AJ365" s="21"/>
      <c r="AK365" s="21"/>
      <c r="AL365" s="21"/>
      <c r="AM365" s="21"/>
      <c r="AN365" s="21"/>
      <c r="AO365" s="21"/>
      <c r="AP365" s="21"/>
      <c r="AQ365" s="21"/>
      <c r="AR365" s="21"/>
      <c r="AS365" s="21"/>
      <c r="AT365" s="21"/>
      <c r="AU365" s="21"/>
      <c r="AV365" s="21"/>
      <c r="AW365" s="21"/>
      <c r="AX365" s="21"/>
      <c r="AY365" s="21"/>
      <c r="AZ365" s="21"/>
      <c r="BA365" s="21"/>
      <c r="BB365" s="21"/>
      <c r="BC365" s="21"/>
      <c r="BD365" s="21"/>
      <c r="BE365" s="21"/>
      <c r="BF365" s="21"/>
      <c r="BG365" s="21"/>
      <c r="BH365" s="21"/>
      <c r="BI365" s="21"/>
      <c r="BJ365" s="21"/>
      <c r="BK365" s="21"/>
      <c r="BL365" s="21"/>
      <c r="BM365" s="21"/>
      <c r="BN365" s="21"/>
      <c r="BO365" s="21"/>
      <c r="BP365" s="21"/>
      <c r="BQ365" s="21"/>
      <c r="BR365" s="21"/>
      <c r="BS365" s="21"/>
      <c r="BT365" s="21"/>
      <c r="BU365" s="21"/>
      <c r="BV365" s="21"/>
      <c r="BW365" s="21"/>
    </row>
    <row r="366" spans="1:75">
      <c r="A366" s="42" t="str">
        <f t="shared" si="16"/>
        <v/>
      </c>
      <c r="B366" s="50"/>
      <c r="C366" s="75" t="e">
        <f>VLOOKUP(B366,'Step 1 - Facility and Survey'!$A$8:$L$400,12,FALSE)</f>
        <v>#N/A</v>
      </c>
      <c r="D366" s="9"/>
      <c r="E366" s="19"/>
      <c r="F366" s="54"/>
      <c r="G366" s="9"/>
      <c r="H366" s="9"/>
      <c r="I366" s="63"/>
      <c r="J366" s="9"/>
      <c r="K366" s="9"/>
      <c r="L366" s="9"/>
      <c r="M366" s="9"/>
      <c r="N366" s="9"/>
      <c r="O366" s="50"/>
      <c r="P366" s="50"/>
      <c r="Q366" s="51"/>
      <c r="R366" s="34"/>
      <c r="S366" s="28" t="b">
        <f t="shared" si="15"/>
        <v>0</v>
      </c>
      <c r="T366" s="28" t="b">
        <f t="shared" si="17"/>
        <v>0</v>
      </c>
      <c r="U366" s="21"/>
      <c r="V366" s="21"/>
      <c r="W366" s="21"/>
      <c r="X366" s="21"/>
      <c r="Y366" s="21"/>
      <c r="Z366" s="21"/>
      <c r="AA366" s="21"/>
      <c r="AB366" s="21"/>
      <c r="AC366" s="21"/>
      <c r="AD366" s="21"/>
      <c r="AE366" s="21"/>
      <c r="AF366" s="21"/>
      <c r="AG366" s="21"/>
      <c r="AH366" s="21"/>
      <c r="AI366" s="21"/>
      <c r="AJ366" s="21"/>
      <c r="AK366" s="21"/>
      <c r="AL366" s="21"/>
      <c r="AM366" s="21"/>
      <c r="AN366" s="21"/>
      <c r="AO366" s="21"/>
      <c r="AP366" s="21"/>
      <c r="AQ366" s="21"/>
      <c r="AR366" s="21"/>
      <c r="AS366" s="21"/>
      <c r="AT366" s="21"/>
      <c r="AU366" s="21"/>
      <c r="AV366" s="21"/>
      <c r="AW366" s="21"/>
      <c r="AX366" s="21"/>
      <c r="AY366" s="21"/>
      <c r="AZ366" s="21"/>
      <c r="BA366" s="21"/>
      <c r="BB366" s="21"/>
      <c r="BC366" s="21"/>
      <c r="BD366" s="21"/>
      <c r="BE366" s="21"/>
      <c r="BF366" s="21"/>
      <c r="BG366" s="21"/>
      <c r="BH366" s="21"/>
      <c r="BI366" s="21"/>
      <c r="BJ366" s="21"/>
      <c r="BK366" s="21"/>
      <c r="BL366" s="21"/>
      <c r="BM366" s="21"/>
      <c r="BN366" s="21"/>
      <c r="BO366" s="21"/>
      <c r="BP366" s="21"/>
      <c r="BQ366" s="21"/>
      <c r="BR366" s="21"/>
      <c r="BS366" s="21"/>
      <c r="BT366" s="21"/>
      <c r="BU366" s="21"/>
      <c r="BV366" s="21"/>
      <c r="BW366" s="21"/>
    </row>
    <row r="367" spans="1:75">
      <c r="A367" s="42" t="str">
        <f t="shared" si="16"/>
        <v/>
      </c>
      <c r="B367" s="50"/>
      <c r="C367" s="75" t="e">
        <f>VLOOKUP(B367,'Step 1 - Facility and Survey'!$A$8:$L$400,12,FALSE)</f>
        <v>#N/A</v>
      </c>
      <c r="D367" s="9"/>
      <c r="E367" s="19"/>
      <c r="F367" s="54"/>
      <c r="G367" s="9"/>
      <c r="H367" s="9"/>
      <c r="I367" s="63"/>
      <c r="J367" s="9"/>
      <c r="K367" s="9"/>
      <c r="L367" s="9"/>
      <c r="M367" s="9"/>
      <c r="N367" s="9"/>
      <c r="O367" s="50"/>
      <c r="P367" s="50"/>
      <c r="Q367" s="51"/>
      <c r="R367" s="34"/>
      <c r="S367" s="28" t="b">
        <f t="shared" si="15"/>
        <v>0</v>
      </c>
      <c r="T367" s="28" t="b">
        <f t="shared" si="17"/>
        <v>0</v>
      </c>
      <c r="U367" s="21"/>
      <c r="V367" s="21"/>
      <c r="W367" s="21"/>
      <c r="X367" s="21"/>
      <c r="Y367" s="21"/>
      <c r="Z367" s="21"/>
      <c r="AA367" s="21"/>
      <c r="AB367" s="21"/>
      <c r="AC367" s="21"/>
      <c r="AD367" s="21"/>
      <c r="AE367" s="21"/>
      <c r="AF367" s="21"/>
      <c r="AG367" s="21"/>
      <c r="AH367" s="21"/>
      <c r="AI367" s="21"/>
      <c r="AJ367" s="21"/>
      <c r="AK367" s="21"/>
      <c r="AL367" s="21"/>
      <c r="AM367" s="21"/>
      <c r="AN367" s="21"/>
      <c r="AO367" s="21"/>
      <c r="AP367" s="21"/>
      <c r="AQ367" s="21"/>
      <c r="AR367" s="21"/>
      <c r="AS367" s="21"/>
      <c r="AT367" s="21"/>
      <c r="AU367" s="21"/>
      <c r="AV367" s="21"/>
      <c r="AW367" s="21"/>
      <c r="AX367" s="21"/>
      <c r="AY367" s="21"/>
      <c r="AZ367" s="21"/>
      <c r="BA367" s="21"/>
      <c r="BB367" s="21"/>
      <c r="BC367" s="21"/>
      <c r="BD367" s="21"/>
      <c r="BE367" s="21"/>
      <c r="BF367" s="21"/>
      <c r="BG367" s="21"/>
      <c r="BH367" s="21"/>
      <c r="BI367" s="21"/>
      <c r="BJ367" s="21"/>
      <c r="BK367" s="21"/>
      <c r="BL367" s="21"/>
      <c r="BM367" s="21"/>
      <c r="BN367" s="21"/>
      <c r="BO367" s="21"/>
      <c r="BP367" s="21"/>
      <c r="BQ367" s="21"/>
      <c r="BR367" s="21"/>
      <c r="BS367" s="21"/>
      <c r="BT367" s="21"/>
      <c r="BU367" s="21"/>
      <c r="BV367" s="21"/>
      <c r="BW367" s="21"/>
    </row>
    <row r="368" spans="1:75">
      <c r="A368" s="42" t="str">
        <f t="shared" si="16"/>
        <v/>
      </c>
      <c r="B368" s="50"/>
      <c r="C368" s="75" t="e">
        <f>VLOOKUP(B368,'Step 1 - Facility and Survey'!$A$8:$L$400,12,FALSE)</f>
        <v>#N/A</v>
      </c>
      <c r="D368" s="9"/>
      <c r="E368" s="19"/>
      <c r="F368" s="54"/>
      <c r="G368" s="9"/>
      <c r="H368" s="9"/>
      <c r="I368" s="63"/>
      <c r="J368" s="9"/>
      <c r="K368" s="9"/>
      <c r="L368" s="9"/>
      <c r="M368" s="9"/>
      <c r="N368" s="9"/>
      <c r="O368" s="50"/>
      <c r="P368" s="50"/>
      <c r="Q368" s="51"/>
      <c r="R368" s="34"/>
      <c r="S368" s="28" t="b">
        <f t="shared" si="15"/>
        <v>0</v>
      </c>
      <c r="T368" s="28" t="b">
        <f t="shared" si="17"/>
        <v>0</v>
      </c>
      <c r="U368" s="21"/>
      <c r="V368" s="21"/>
      <c r="W368" s="21"/>
      <c r="X368" s="21"/>
      <c r="Y368" s="21"/>
      <c r="Z368" s="21"/>
      <c r="AA368" s="21"/>
      <c r="AB368" s="21"/>
      <c r="AC368" s="21"/>
      <c r="AD368" s="21"/>
      <c r="AE368" s="21"/>
      <c r="AF368" s="21"/>
      <c r="AG368" s="21"/>
      <c r="AH368" s="21"/>
      <c r="AI368" s="21"/>
      <c r="AJ368" s="21"/>
      <c r="AK368" s="21"/>
      <c r="AL368" s="21"/>
      <c r="AM368" s="21"/>
      <c r="AN368" s="21"/>
      <c r="AO368" s="21"/>
      <c r="AP368" s="21"/>
      <c r="AQ368" s="21"/>
      <c r="AR368" s="21"/>
      <c r="AS368" s="21"/>
      <c r="AT368" s="21"/>
      <c r="AU368" s="21"/>
      <c r="AV368" s="21"/>
      <c r="AW368" s="21"/>
      <c r="AX368" s="21"/>
      <c r="AY368" s="21"/>
      <c r="AZ368" s="21"/>
      <c r="BA368" s="21"/>
      <c r="BB368" s="21"/>
      <c r="BC368" s="21"/>
      <c r="BD368" s="21"/>
      <c r="BE368" s="21"/>
      <c r="BF368" s="21"/>
      <c r="BG368" s="21"/>
      <c r="BH368" s="21"/>
      <c r="BI368" s="21"/>
      <c r="BJ368" s="21"/>
      <c r="BK368" s="21"/>
      <c r="BL368" s="21"/>
      <c r="BM368" s="21"/>
      <c r="BN368" s="21"/>
      <c r="BO368" s="21"/>
      <c r="BP368" s="21"/>
      <c r="BQ368" s="21"/>
      <c r="BR368" s="21"/>
      <c r="BS368" s="21"/>
      <c r="BT368" s="21"/>
      <c r="BU368" s="21"/>
      <c r="BV368" s="21"/>
      <c r="BW368" s="21"/>
    </row>
    <row r="369" spans="1:75">
      <c r="A369" s="42" t="str">
        <f t="shared" si="16"/>
        <v/>
      </c>
      <c r="B369" s="50"/>
      <c r="C369" s="75" t="e">
        <f>VLOOKUP(B369,'Step 1 - Facility and Survey'!$A$8:$L$400,12,FALSE)</f>
        <v>#N/A</v>
      </c>
      <c r="D369" s="9"/>
      <c r="E369" s="19"/>
      <c r="F369" s="54"/>
      <c r="G369" s="9"/>
      <c r="H369" s="9"/>
      <c r="I369" s="63"/>
      <c r="J369" s="9"/>
      <c r="K369" s="9"/>
      <c r="L369" s="9"/>
      <c r="M369" s="9"/>
      <c r="N369" s="9"/>
      <c r="O369" s="50"/>
      <c r="P369" s="50"/>
      <c r="Q369" s="51"/>
      <c r="R369" s="34"/>
      <c r="S369" s="28" t="b">
        <f t="shared" si="15"/>
        <v>0</v>
      </c>
      <c r="T369" s="28" t="b">
        <f t="shared" si="17"/>
        <v>0</v>
      </c>
      <c r="U369" s="21"/>
      <c r="V369" s="21"/>
      <c r="W369" s="21"/>
      <c r="X369" s="21"/>
      <c r="Y369" s="21"/>
      <c r="Z369" s="21"/>
      <c r="AA369" s="21"/>
      <c r="AB369" s="21"/>
      <c r="AC369" s="21"/>
      <c r="AD369" s="21"/>
      <c r="AE369" s="21"/>
      <c r="AF369" s="21"/>
      <c r="AG369" s="21"/>
      <c r="AH369" s="21"/>
      <c r="AI369" s="21"/>
      <c r="AJ369" s="21"/>
      <c r="AK369" s="21"/>
      <c r="AL369" s="21"/>
      <c r="AM369" s="21"/>
      <c r="AN369" s="21"/>
      <c r="AO369" s="21"/>
      <c r="AP369" s="21"/>
      <c r="AQ369" s="21"/>
      <c r="AR369" s="21"/>
      <c r="AS369" s="21"/>
      <c r="AT369" s="21"/>
      <c r="AU369" s="21"/>
      <c r="AV369" s="21"/>
      <c r="AW369" s="21"/>
      <c r="AX369" s="21"/>
      <c r="AY369" s="21"/>
      <c r="AZ369" s="21"/>
      <c r="BA369" s="21"/>
      <c r="BB369" s="21"/>
      <c r="BC369" s="21"/>
      <c r="BD369" s="21"/>
      <c r="BE369" s="21"/>
      <c r="BF369" s="21"/>
      <c r="BG369" s="21"/>
      <c r="BH369" s="21"/>
      <c r="BI369" s="21"/>
      <c r="BJ369" s="21"/>
      <c r="BK369" s="21"/>
      <c r="BL369" s="21"/>
      <c r="BM369" s="21"/>
      <c r="BN369" s="21"/>
      <c r="BO369" s="21"/>
      <c r="BP369" s="21"/>
      <c r="BQ369" s="21"/>
      <c r="BR369" s="21"/>
      <c r="BS369" s="21"/>
      <c r="BT369" s="21"/>
      <c r="BU369" s="21"/>
      <c r="BV369" s="21"/>
      <c r="BW369" s="21"/>
    </row>
    <row r="370" spans="1:75">
      <c r="A370" s="42" t="str">
        <f t="shared" si="16"/>
        <v/>
      </c>
      <c r="B370" s="50"/>
      <c r="C370" s="75" t="e">
        <f>VLOOKUP(B370,'Step 1 - Facility and Survey'!$A$8:$L$400,12,FALSE)</f>
        <v>#N/A</v>
      </c>
      <c r="D370" s="9"/>
      <c r="E370" s="19"/>
      <c r="F370" s="54"/>
      <c r="G370" s="9"/>
      <c r="H370" s="9"/>
      <c r="I370" s="63"/>
      <c r="J370" s="9"/>
      <c r="K370" s="9"/>
      <c r="L370" s="9"/>
      <c r="M370" s="9"/>
      <c r="N370" s="9"/>
      <c r="O370" s="50"/>
      <c r="P370" s="50"/>
      <c r="Q370" s="51"/>
      <c r="R370" s="34"/>
      <c r="S370" s="28" t="b">
        <f t="shared" si="15"/>
        <v>0</v>
      </c>
      <c r="T370" s="28" t="b">
        <f t="shared" si="17"/>
        <v>0</v>
      </c>
      <c r="U370" s="21"/>
      <c r="V370" s="21"/>
      <c r="W370" s="21"/>
      <c r="X370" s="21"/>
      <c r="Y370" s="21"/>
      <c r="Z370" s="21"/>
      <c r="AA370" s="21"/>
      <c r="AB370" s="21"/>
      <c r="AC370" s="21"/>
      <c r="AD370" s="21"/>
      <c r="AE370" s="21"/>
      <c r="AF370" s="21"/>
      <c r="AG370" s="21"/>
      <c r="AH370" s="21"/>
      <c r="AI370" s="21"/>
      <c r="AJ370" s="21"/>
      <c r="AK370" s="21"/>
      <c r="AL370" s="21"/>
      <c r="AM370" s="21"/>
      <c r="AN370" s="21"/>
      <c r="AO370" s="21"/>
      <c r="AP370" s="21"/>
      <c r="AQ370" s="21"/>
      <c r="AR370" s="21"/>
      <c r="AS370" s="21"/>
      <c r="AT370" s="21"/>
      <c r="AU370" s="21"/>
      <c r="AV370" s="21"/>
      <c r="AW370" s="21"/>
      <c r="AX370" s="21"/>
      <c r="AY370" s="21"/>
      <c r="AZ370" s="21"/>
      <c r="BA370" s="21"/>
      <c r="BB370" s="21"/>
      <c r="BC370" s="21"/>
      <c r="BD370" s="21"/>
      <c r="BE370" s="21"/>
      <c r="BF370" s="21"/>
      <c r="BG370" s="21"/>
      <c r="BH370" s="21"/>
      <c r="BI370" s="21"/>
      <c r="BJ370" s="21"/>
      <c r="BK370" s="21"/>
      <c r="BL370" s="21"/>
      <c r="BM370" s="21"/>
      <c r="BN370" s="21"/>
      <c r="BO370" s="21"/>
      <c r="BP370" s="21"/>
      <c r="BQ370" s="21"/>
      <c r="BR370" s="21"/>
      <c r="BS370" s="21"/>
      <c r="BT370" s="21"/>
      <c r="BU370" s="21"/>
      <c r="BV370" s="21"/>
      <c r="BW370" s="21"/>
    </row>
    <row r="371" spans="1:75">
      <c r="A371" s="42" t="str">
        <f t="shared" si="16"/>
        <v/>
      </c>
      <c r="B371" s="50"/>
      <c r="C371" s="75" t="e">
        <f>VLOOKUP(B371,'Step 1 - Facility and Survey'!$A$8:$L$400,12,FALSE)</f>
        <v>#N/A</v>
      </c>
      <c r="D371" s="9"/>
      <c r="E371" s="19"/>
      <c r="F371" s="54"/>
      <c r="G371" s="9"/>
      <c r="H371" s="9"/>
      <c r="I371" s="63"/>
      <c r="J371" s="9"/>
      <c r="K371" s="9"/>
      <c r="L371" s="9"/>
      <c r="M371" s="9"/>
      <c r="N371" s="9"/>
      <c r="O371" s="50"/>
      <c r="P371" s="50"/>
      <c r="Q371" s="51"/>
      <c r="R371" s="34"/>
      <c r="S371" s="28" t="b">
        <f t="shared" si="15"/>
        <v>0</v>
      </c>
      <c r="T371" s="28" t="b">
        <f t="shared" si="17"/>
        <v>0</v>
      </c>
      <c r="U371" s="21"/>
      <c r="V371" s="21"/>
      <c r="W371" s="21"/>
      <c r="X371" s="21"/>
      <c r="Y371" s="21"/>
      <c r="Z371" s="21"/>
      <c r="AA371" s="21"/>
      <c r="AB371" s="21"/>
      <c r="AC371" s="21"/>
      <c r="AD371" s="21"/>
      <c r="AE371" s="21"/>
      <c r="AF371" s="21"/>
      <c r="AG371" s="21"/>
      <c r="AH371" s="21"/>
      <c r="AI371" s="21"/>
      <c r="AJ371" s="21"/>
      <c r="AK371" s="21"/>
      <c r="AL371" s="21"/>
      <c r="AM371" s="21"/>
      <c r="AN371" s="21"/>
      <c r="AO371" s="21"/>
      <c r="AP371" s="21"/>
      <c r="AQ371" s="21"/>
      <c r="AR371" s="21"/>
      <c r="AS371" s="21"/>
      <c r="AT371" s="21"/>
      <c r="AU371" s="21"/>
      <c r="AV371" s="21"/>
      <c r="AW371" s="21"/>
      <c r="AX371" s="21"/>
      <c r="AY371" s="21"/>
      <c r="AZ371" s="21"/>
      <c r="BA371" s="21"/>
      <c r="BB371" s="21"/>
      <c r="BC371" s="21"/>
      <c r="BD371" s="21"/>
      <c r="BE371" s="21"/>
      <c r="BF371" s="21"/>
      <c r="BG371" s="21"/>
      <c r="BH371" s="21"/>
      <c r="BI371" s="21"/>
      <c r="BJ371" s="21"/>
      <c r="BK371" s="21"/>
      <c r="BL371" s="21"/>
      <c r="BM371" s="21"/>
      <c r="BN371" s="21"/>
      <c r="BO371" s="21"/>
      <c r="BP371" s="21"/>
      <c r="BQ371" s="21"/>
      <c r="BR371" s="21"/>
      <c r="BS371" s="21"/>
      <c r="BT371" s="21"/>
      <c r="BU371" s="21"/>
      <c r="BV371" s="21"/>
      <c r="BW371" s="21"/>
    </row>
    <row r="372" spans="1:75">
      <c r="A372" s="42" t="str">
        <f t="shared" si="16"/>
        <v/>
      </c>
      <c r="B372" s="50"/>
      <c r="C372" s="75" t="e">
        <f>VLOOKUP(B372,'Step 1 - Facility and Survey'!$A$8:$L$400,12,FALSE)</f>
        <v>#N/A</v>
      </c>
      <c r="D372" s="9"/>
      <c r="E372" s="19"/>
      <c r="F372" s="54"/>
      <c r="G372" s="9"/>
      <c r="H372" s="9"/>
      <c r="I372" s="63"/>
      <c r="J372" s="9"/>
      <c r="K372" s="9"/>
      <c r="L372" s="9"/>
      <c r="M372" s="9"/>
      <c r="N372" s="9"/>
      <c r="O372" s="50"/>
      <c r="P372" s="50"/>
      <c r="Q372" s="51"/>
      <c r="R372" s="34"/>
      <c r="S372" s="28" t="b">
        <f t="shared" si="15"/>
        <v>0</v>
      </c>
      <c r="T372" s="28" t="b">
        <f t="shared" si="17"/>
        <v>0</v>
      </c>
      <c r="U372" s="21"/>
      <c r="V372" s="21"/>
      <c r="W372" s="21"/>
      <c r="X372" s="21"/>
      <c r="Y372" s="21"/>
      <c r="Z372" s="21"/>
      <c r="AA372" s="21"/>
      <c r="AB372" s="21"/>
      <c r="AC372" s="21"/>
      <c r="AD372" s="21"/>
      <c r="AE372" s="21"/>
      <c r="AF372" s="21"/>
      <c r="AG372" s="21"/>
      <c r="AH372" s="21"/>
      <c r="AI372" s="21"/>
      <c r="AJ372" s="21"/>
      <c r="AK372" s="21"/>
      <c r="AL372" s="21"/>
      <c r="AM372" s="21"/>
      <c r="AN372" s="21"/>
      <c r="AO372" s="21"/>
      <c r="AP372" s="21"/>
      <c r="AQ372" s="21"/>
      <c r="AR372" s="21"/>
      <c r="AS372" s="21"/>
      <c r="AT372" s="21"/>
      <c r="AU372" s="21"/>
      <c r="AV372" s="21"/>
      <c r="AW372" s="21"/>
      <c r="AX372" s="21"/>
      <c r="AY372" s="21"/>
      <c r="AZ372" s="21"/>
      <c r="BA372" s="21"/>
      <c r="BB372" s="21"/>
      <c r="BC372" s="21"/>
      <c r="BD372" s="21"/>
      <c r="BE372" s="21"/>
      <c r="BF372" s="21"/>
      <c r="BG372" s="21"/>
      <c r="BH372" s="21"/>
      <c r="BI372" s="21"/>
      <c r="BJ372" s="21"/>
      <c r="BK372" s="21"/>
      <c r="BL372" s="21"/>
      <c r="BM372" s="21"/>
      <c r="BN372" s="21"/>
      <c r="BO372" s="21"/>
      <c r="BP372" s="21"/>
      <c r="BQ372" s="21"/>
      <c r="BR372" s="21"/>
      <c r="BS372" s="21"/>
      <c r="BT372" s="21"/>
      <c r="BU372" s="21"/>
      <c r="BV372" s="21"/>
      <c r="BW372" s="21"/>
    </row>
    <row r="373" spans="1:75">
      <c r="A373" s="42" t="str">
        <f t="shared" si="16"/>
        <v/>
      </c>
      <c r="B373" s="50"/>
      <c r="C373" s="75" t="e">
        <f>VLOOKUP(B373,'Step 1 - Facility and Survey'!$A$8:$L$400,12,FALSE)</f>
        <v>#N/A</v>
      </c>
      <c r="D373" s="9"/>
      <c r="E373" s="19"/>
      <c r="F373" s="54"/>
      <c r="G373" s="9"/>
      <c r="H373" s="9"/>
      <c r="I373" s="63"/>
      <c r="J373" s="9"/>
      <c r="K373" s="9"/>
      <c r="L373" s="9"/>
      <c r="M373" s="9"/>
      <c r="N373" s="9"/>
      <c r="O373" s="50"/>
      <c r="P373" s="50"/>
      <c r="Q373" s="51"/>
      <c r="R373" s="34"/>
      <c r="S373" s="28" t="b">
        <f t="shared" si="15"/>
        <v>0</v>
      </c>
      <c r="T373" s="28" t="b">
        <f t="shared" si="17"/>
        <v>0</v>
      </c>
      <c r="U373" s="21"/>
      <c r="V373" s="21"/>
      <c r="W373" s="21"/>
      <c r="X373" s="21"/>
      <c r="Y373" s="21"/>
      <c r="Z373" s="21"/>
      <c r="AA373" s="21"/>
      <c r="AB373" s="21"/>
      <c r="AC373" s="21"/>
      <c r="AD373" s="21"/>
      <c r="AE373" s="21"/>
      <c r="AF373" s="21"/>
      <c r="AG373" s="21"/>
      <c r="AH373" s="21"/>
      <c r="AI373" s="21"/>
      <c r="AJ373" s="21"/>
      <c r="AK373" s="21"/>
      <c r="AL373" s="21"/>
      <c r="AM373" s="21"/>
      <c r="AN373" s="21"/>
      <c r="AO373" s="21"/>
      <c r="AP373" s="21"/>
      <c r="AQ373" s="21"/>
      <c r="AR373" s="21"/>
      <c r="AS373" s="21"/>
      <c r="AT373" s="21"/>
      <c r="AU373" s="21"/>
      <c r="AV373" s="21"/>
      <c r="AW373" s="21"/>
      <c r="AX373" s="21"/>
      <c r="AY373" s="21"/>
      <c r="AZ373" s="21"/>
      <c r="BA373" s="21"/>
      <c r="BB373" s="21"/>
      <c r="BC373" s="21"/>
      <c r="BD373" s="21"/>
      <c r="BE373" s="21"/>
      <c r="BF373" s="21"/>
      <c r="BG373" s="21"/>
      <c r="BH373" s="21"/>
      <c r="BI373" s="21"/>
      <c r="BJ373" s="21"/>
      <c r="BK373" s="21"/>
      <c r="BL373" s="21"/>
      <c r="BM373" s="21"/>
      <c r="BN373" s="21"/>
      <c r="BO373" s="21"/>
      <c r="BP373" s="21"/>
      <c r="BQ373" s="21"/>
      <c r="BR373" s="21"/>
      <c r="BS373" s="21"/>
      <c r="BT373" s="21"/>
      <c r="BU373" s="21"/>
      <c r="BV373" s="21"/>
      <c r="BW373" s="21"/>
    </row>
    <row r="374" spans="1:75">
      <c r="A374" s="42" t="str">
        <f t="shared" si="16"/>
        <v/>
      </c>
      <c r="B374" s="50"/>
      <c r="C374" s="75" t="e">
        <f>VLOOKUP(B374,'Step 1 - Facility and Survey'!$A$8:$L$400,12,FALSE)</f>
        <v>#N/A</v>
      </c>
      <c r="D374" s="9"/>
      <c r="E374" s="19"/>
      <c r="F374" s="54"/>
      <c r="G374" s="9"/>
      <c r="H374" s="9"/>
      <c r="I374" s="63"/>
      <c r="J374" s="9"/>
      <c r="K374" s="9"/>
      <c r="L374" s="9"/>
      <c r="M374" s="9"/>
      <c r="N374" s="9"/>
      <c r="O374" s="50"/>
      <c r="P374" s="50"/>
      <c r="Q374" s="51"/>
      <c r="R374" s="34"/>
      <c r="S374" s="28" t="b">
        <f t="shared" si="15"/>
        <v>0</v>
      </c>
      <c r="T374" s="28" t="b">
        <f t="shared" si="17"/>
        <v>0</v>
      </c>
      <c r="U374" s="21"/>
      <c r="V374" s="21"/>
      <c r="W374" s="21"/>
      <c r="X374" s="21"/>
      <c r="Y374" s="21"/>
      <c r="Z374" s="21"/>
      <c r="AA374" s="21"/>
      <c r="AB374" s="21"/>
      <c r="AC374" s="21"/>
      <c r="AD374" s="21"/>
      <c r="AE374" s="21"/>
      <c r="AF374" s="21"/>
      <c r="AG374" s="21"/>
      <c r="AH374" s="21"/>
      <c r="AI374" s="21"/>
      <c r="AJ374" s="21"/>
      <c r="AK374" s="21"/>
      <c r="AL374" s="21"/>
      <c r="AM374" s="21"/>
      <c r="AN374" s="21"/>
      <c r="AO374" s="21"/>
      <c r="AP374" s="21"/>
      <c r="AQ374" s="21"/>
      <c r="AR374" s="21"/>
      <c r="AS374" s="21"/>
      <c r="AT374" s="21"/>
      <c r="AU374" s="21"/>
      <c r="AV374" s="21"/>
      <c r="AW374" s="21"/>
      <c r="AX374" s="21"/>
      <c r="AY374" s="21"/>
      <c r="AZ374" s="21"/>
      <c r="BA374" s="21"/>
      <c r="BB374" s="21"/>
      <c r="BC374" s="21"/>
      <c r="BD374" s="21"/>
      <c r="BE374" s="21"/>
      <c r="BF374" s="21"/>
      <c r="BG374" s="21"/>
      <c r="BH374" s="21"/>
      <c r="BI374" s="21"/>
      <c r="BJ374" s="21"/>
      <c r="BK374" s="21"/>
      <c r="BL374" s="21"/>
      <c r="BM374" s="21"/>
      <c r="BN374" s="21"/>
      <c r="BO374" s="21"/>
      <c r="BP374" s="21"/>
      <c r="BQ374" s="21"/>
      <c r="BR374" s="21"/>
      <c r="BS374" s="21"/>
      <c r="BT374" s="21"/>
      <c r="BU374" s="21"/>
      <c r="BV374" s="21"/>
      <c r="BW374" s="21"/>
    </row>
    <row r="375" spans="1:75">
      <c r="A375" s="42" t="str">
        <f t="shared" si="16"/>
        <v/>
      </c>
      <c r="B375" s="50"/>
      <c r="C375" s="75" t="e">
        <f>VLOOKUP(B375,'Step 1 - Facility and Survey'!$A$8:$L$400,12,FALSE)</f>
        <v>#N/A</v>
      </c>
      <c r="D375" s="9"/>
      <c r="E375" s="19"/>
      <c r="F375" s="54"/>
      <c r="G375" s="9"/>
      <c r="H375" s="9"/>
      <c r="I375" s="63"/>
      <c r="J375" s="9"/>
      <c r="K375" s="9"/>
      <c r="L375" s="9"/>
      <c r="M375" s="9"/>
      <c r="N375" s="9"/>
      <c r="O375" s="50"/>
      <c r="P375" s="50"/>
      <c r="Q375" s="51"/>
      <c r="R375" s="34"/>
      <c r="S375" s="28" t="b">
        <f t="shared" si="15"/>
        <v>0</v>
      </c>
      <c r="T375" s="28" t="b">
        <f t="shared" si="17"/>
        <v>0</v>
      </c>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c r="AQ375" s="21"/>
      <c r="AR375" s="21"/>
      <c r="AS375" s="21"/>
      <c r="AT375" s="21"/>
      <c r="AU375" s="21"/>
      <c r="AV375" s="21"/>
      <c r="AW375" s="21"/>
      <c r="AX375" s="21"/>
      <c r="AY375" s="21"/>
      <c r="AZ375" s="21"/>
      <c r="BA375" s="21"/>
      <c r="BB375" s="21"/>
      <c r="BC375" s="21"/>
      <c r="BD375" s="21"/>
      <c r="BE375" s="21"/>
      <c r="BF375" s="21"/>
      <c r="BG375" s="21"/>
      <c r="BH375" s="21"/>
      <c r="BI375" s="21"/>
      <c r="BJ375" s="21"/>
      <c r="BK375" s="21"/>
      <c r="BL375" s="21"/>
      <c r="BM375" s="21"/>
      <c r="BN375" s="21"/>
      <c r="BO375" s="21"/>
      <c r="BP375" s="21"/>
      <c r="BQ375" s="21"/>
      <c r="BR375" s="21"/>
      <c r="BS375" s="21"/>
      <c r="BT375" s="21"/>
      <c r="BU375" s="21"/>
      <c r="BV375" s="21"/>
      <c r="BW375" s="21"/>
    </row>
    <row r="376" spans="1:75">
      <c r="A376" s="42" t="str">
        <f t="shared" si="16"/>
        <v/>
      </c>
      <c r="B376" s="50"/>
      <c r="C376" s="75" t="e">
        <f>VLOOKUP(B376,'Step 1 - Facility and Survey'!$A$8:$L$400,12,FALSE)</f>
        <v>#N/A</v>
      </c>
      <c r="D376" s="9"/>
      <c r="E376" s="19"/>
      <c r="F376" s="54"/>
      <c r="G376" s="9"/>
      <c r="H376" s="9"/>
      <c r="I376" s="63"/>
      <c r="J376" s="9"/>
      <c r="K376" s="9"/>
      <c r="L376" s="9"/>
      <c r="M376" s="9"/>
      <c r="N376" s="9"/>
      <c r="O376" s="50"/>
      <c r="P376" s="50"/>
      <c r="Q376" s="51"/>
      <c r="R376" s="34"/>
      <c r="S376" s="28" t="b">
        <f t="shared" si="15"/>
        <v>0</v>
      </c>
      <c r="T376" s="28" t="b">
        <f t="shared" si="17"/>
        <v>0</v>
      </c>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c r="AT376" s="21"/>
      <c r="AU376" s="21"/>
      <c r="AV376" s="21"/>
      <c r="AW376" s="21"/>
      <c r="AX376" s="21"/>
      <c r="AY376" s="21"/>
      <c r="AZ376" s="21"/>
      <c r="BA376" s="21"/>
      <c r="BB376" s="21"/>
      <c r="BC376" s="21"/>
      <c r="BD376" s="21"/>
      <c r="BE376" s="21"/>
      <c r="BF376" s="21"/>
      <c r="BG376" s="21"/>
      <c r="BH376" s="21"/>
      <c r="BI376" s="21"/>
      <c r="BJ376" s="21"/>
      <c r="BK376" s="21"/>
      <c r="BL376" s="21"/>
      <c r="BM376" s="21"/>
      <c r="BN376" s="21"/>
      <c r="BO376" s="21"/>
      <c r="BP376" s="21"/>
      <c r="BQ376" s="21"/>
      <c r="BR376" s="21"/>
      <c r="BS376" s="21"/>
      <c r="BT376" s="21"/>
      <c r="BU376" s="21"/>
      <c r="BV376" s="21"/>
      <c r="BW376" s="21"/>
    </row>
    <row r="377" spans="1:75">
      <c r="A377" s="42" t="str">
        <f t="shared" si="16"/>
        <v/>
      </c>
      <c r="B377" s="50"/>
      <c r="C377" s="75" t="e">
        <f>VLOOKUP(B377,'Step 1 - Facility and Survey'!$A$8:$L$400,12,FALSE)</f>
        <v>#N/A</v>
      </c>
      <c r="D377" s="9"/>
      <c r="E377" s="19"/>
      <c r="F377" s="54"/>
      <c r="G377" s="9"/>
      <c r="H377" s="9"/>
      <c r="I377" s="63"/>
      <c r="J377" s="9"/>
      <c r="K377" s="9"/>
      <c r="L377" s="9"/>
      <c r="M377" s="9"/>
      <c r="N377" s="9"/>
      <c r="O377" s="50"/>
      <c r="P377" s="50"/>
      <c r="Q377" s="51"/>
      <c r="R377" s="34"/>
      <c r="S377" s="28" t="b">
        <f t="shared" si="15"/>
        <v>0</v>
      </c>
      <c r="T377" s="28" t="b">
        <f t="shared" si="17"/>
        <v>0</v>
      </c>
      <c r="U377" s="21"/>
      <c r="V377" s="21"/>
      <c r="W377" s="21"/>
      <c r="X377" s="21"/>
      <c r="Y377" s="21"/>
      <c r="Z377" s="21"/>
      <c r="AA377" s="21"/>
      <c r="AB377" s="21"/>
      <c r="AC377" s="21"/>
      <c r="AD377" s="21"/>
      <c r="AE377" s="21"/>
      <c r="AF377" s="21"/>
      <c r="AG377" s="21"/>
      <c r="AH377" s="21"/>
      <c r="AI377" s="21"/>
      <c r="AJ377" s="21"/>
      <c r="AK377" s="21"/>
      <c r="AL377" s="21"/>
      <c r="AM377" s="21"/>
      <c r="AN377" s="21"/>
      <c r="AO377" s="21"/>
      <c r="AP377" s="21"/>
      <c r="AQ377" s="21"/>
      <c r="AR377" s="21"/>
      <c r="AS377" s="21"/>
      <c r="AT377" s="21"/>
      <c r="AU377" s="21"/>
      <c r="AV377" s="21"/>
      <c r="AW377" s="21"/>
      <c r="AX377" s="21"/>
      <c r="AY377" s="21"/>
      <c r="AZ377" s="21"/>
      <c r="BA377" s="21"/>
      <c r="BB377" s="21"/>
      <c r="BC377" s="21"/>
      <c r="BD377" s="21"/>
      <c r="BE377" s="21"/>
      <c r="BF377" s="21"/>
      <c r="BG377" s="21"/>
      <c r="BH377" s="21"/>
      <c r="BI377" s="21"/>
      <c r="BJ377" s="21"/>
      <c r="BK377" s="21"/>
      <c r="BL377" s="21"/>
      <c r="BM377" s="21"/>
      <c r="BN377" s="21"/>
      <c r="BO377" s="21"/>
      <c r="BP377" s="21"/>
      <c r="BQ377" s="21"/>
      <c r="BR377" s="21"/>
      <c r="BS377" s="21"/>
      <c r="BT377" s="21"/>
      <c r="BU377" s="21"/>
      <c r="BV377" s="21"/>
      <c r="BW377" s="21"/>
    </row>
    <row r="378" spans="1:75">
      <c r="A378" s="42" t="str">
        <f t="shared" si="16"/>
        <v/>
      </c>
      <c r="B378" s="50"/>
      <c r="C378" s="75" t="e">
        <f>VLOOKUP(B378,'Step 1 - Facility and Survey'!$A$8:$L$400,12,FALSE)</f>
        <v>#N/A</v>
      </c>
      <c r="D378" s="9"/>
      <c r="E378" s="19"/>
      <c r="F378" s="54"/>
      <c r="G378" s="9"/>
      <c r="H378" s="9"/>
      <c r="I378" s="63"/>
      <c r="J378" s="9"/>
      <c r="K378" s="9"/>
      <c r="L378" s="9"/>
      <c r="M378" s="9"/>
      <c r="N378" s="9"/>
      <c r="O378" s="50"/>
      <c r="P378" s="50"/>
      <c r="Q378" s="51"/>
      <c r="R378" s="34"/>
      <c r="S378" s="28" t="b">
        <f t="shared" si="15"/>
        <v>0</v>
      </c>
      <c r="T378" s="28" t="b">
        <f t="shared" si="17"/>
        <v>0</v>
      </c>
      <c r="U378" s="21"/>
      <c r="V378" s="21"/>
      <c r="W378" s="21"/>
      <c r="X378" s="21"/>
      <c r="Y378" s="21"/>
      <c r="Z378" s="21"/>
      <c r="AA378" s="21"/>
      <c r="AB378" s="21"/>
      <c r="AC378" s="21"/>
      <c r="AD378" s="21"/>
      <c r="AE378" s="21"/>
      <c r="AF378" s="21"/>
      <c r="AG378" s="21"/>
      <c r="AH378" s="21"/>
      <c r="AI378" s="21"/>
      <c r="AJ378" s="21"/>
      <c r="AK378" s="21"/>
      <c r="AL378" s="21"/>
      <c r="AM378" s="21"/>
      <c r="AN378" s="21"/>
      <c r="AO378" s="21"/>
      <c r="AP378" s="21"/>
      <c r="AQ378" s="21"/>
      <c r="AR378" s="21"/>
      <c r="AS378" s="21"/>
      <c r="AT378" s="21"/>
      <c r="AU378" s="21"/>
      <c r="AV378" s="21"/>
      <c r="AW378" s="21"/>
      <c r="AX378" s="21"/>
      <c r="AY378" s="21"/>
      <c r="AZ378" s="21"/>
      <c r="BA378" s="21"/>
      <c r="BB378" s="21"/>
      <c r="BC378" s="21"/>
      <c r="BD378" s="21"/>
      <c r="BE378" s="21"/>
      <c r="BF378" s="21"/>
      <c r="BG378" s="21"/>
      <c r="BH378" s="21"/>
      <c r="BI378" s="21"/>
      <c r="BJ378" s="21"/>
      <c r="BK378" s="21"/>
      <c r="BL378" s="21"/>
      <c r="BM378" s="21"/>
      <c r="BN378" s="21"/>
      <c r="BO378" s="21"/>
      <c r="BP378" s="21"/>
      <c r="BQ378" s="21"/>
      <c r="BR378" s="21"/>
      <c r="BS378" s="21"/>
      <c r="BT378" s="21"/>
      <c r="BU378" s="21"/>
      <c r="BV378" s="21"/>
      <c r="BW378" s="21"/>
    </row>
    <row r="379" spans="1:75">
      <c r="A379" s="42" t="str">
        <f t="shared" si="16"/>
        <v/>
      </c>
      <c r="B379" s="50"/>
      <c r="C379" s="75" t="e">
        <f>VLOOKUP(B379,'Step 1 - Facility and Survey'!$A$8:$L$400,12,FALSE)</f>
        <v>#N/A</v>
      </c>
      <c r="D379" s="9"/>
      <c r="E379" s="19"/>
      <c r="F379" s="54"/>
      <c r="G379" s="9"/>
      <c r="H379" s="9"/>
      <c r="I379" s="63"/>
      <c r="J379" s="9"/>
      <c r="K379" s="9"/>
      <c r="L379" s="9"/>
      <c r="M379" s="9"/>
      <c r="N379" s="9"/>
      <c r="O379" s="50"/>
      <c r="P379" s="50"/>
      <c r="Q379" s="51"/>
      <c r="R379" s="34"/>
      <c r="S379" s="28" t="b">
        <f t="shared" si="15"/>
        <v>0</v>
      </c>
      <c r="T379" s="28" t="b">
        <f t="shared" si="17"/>
        <v>0</v>
      </c>
      <c r="U379" s="21"/>
      <c r="V379" s="21"/>
      <c r="W379" s="21"/>
      <c r="X379" s="21"/>
      <c r="Y379" s="21"/>
      <c r="Z379" s="21"/>
      <c r="AA379" s="21"/>
      <c r="AB379" s="21"/>
      <c r="AC379" s="21"/>
      <c r="AD379" s="21"/>
      <c r="AE379" s="21"/>
      <c r="AF379" s="21"/>
      <c r="AG379" s="21"/>
      <c r="AH379" s="21"/>
      <c r="AI379" s="21"/>
      <c r="AJ379" s="21"/>
      <c r="AK379" s="21"/>
      <c r="AL379" s="21"/>
      <c r="AM379" s="21"/>
      <c r="AN379" s="21"/>
      <c r="AO379" s="21"/>
      <c r="AP379" s="21"/>
      <c r="AQ379" s="21"/>
      <c r="AR379" s="21"/>
      <c r="AS379" s="21"/>
      <c r="AT379" s="21"/>
      <c r="AU379" s="21"/>
      <c r="AV379" s="21"/>
      <c r="AW379" s="21"/>
      <c r="AX379" s="21"/>
      <c r="AY379" s="21"/>
      <c r="AZ379" s="21"/>
      <c r="BA379" s="21"/>
      <c r="BB379" s="21"/>
      <c r="BC379" s="21"/>
      <c r="BD379" s="21"/>
      <c r="BE379" s="21"/>
      <c r="BF379" s="21"/>
      <c r="BG379" s="21"/>
      <c r="BH379" s="21"/>
      <c r="BI379" s="21"/>
      <c r="BJ379" s="21"/>
      <c r="BK379" s="21"/>
      <c r="BL379" s="21"/>
      <c r="BM379" s="21"/>
      <c r="BN379" s="21"/>
      <c r="BO379" s="21"/>
      <c r="BP379" s="21"/>
      <c r="BQ379" s="21"/>
      <c r="BR379" s="21"/>
      <c r="BS379" s="21"/>
      <c r="BT379" s="21"/>
      <c r="BU379" s="21"/>
      <c r="BV379" s="21"/>
      <c r="BW379" s="21"/>
    </row>
    <row r="380" spans="1:75">
      <c r="A380" s="42" t="str">
        <f t="shared" si="16"/>
        <v/>
      </c>
      <c r="B380" s="50"/>
      <c r="C380" s="75" t="e">
        <f>VLOOKUP(B380,'Step 1 - Facility and Survey'!$A$8:$L$400,12,FALSE)</f>
        <v>#N/A</v>
      </c>
      <c r="D380" s="9"/>
      <c r="E380" s="19"/>
      <c r="F380" s="54"/>
      <c r="G380" s="9"/>
      <c r="H380" s="9"/>
      <c r="I380" s="63"/>
      <c r="J380" s="9"/>
      <c r="K380" s="9"/>
      <c r="L380" s="9"/>
      <c r="M380" s="9"/>
      <c r="N380" s="9"/>
      <c r="O380" s="50"/>
      <c r="P380" s="50"/>
      <c r="Q380" s="51"/>
      <c r="R380" s="34"/>
      <c r="S380" s="28" t="b">
        <f t="shared" si="15"/>
        <v>0</v>
      </c>
      <c r="T380" s="28" t="b">
        <f t="shared" si="17"/>
        <v>0</v>
      </c>
      <c r="U380" s="21"/>
      <c r="V380" s="21"/>
      <c r="W380" s="21"/>
      <c r="X380" s="21"/>
      <c r="Y380" s="21"/>
      <c r="Z380" s="21"/>
      <c r="AA380" s="21"/>
      <c r="AB380" s="21"/>
      <c r="AC380" s="21"/>
      <c r="AD380" s="21"/>
      <c r="AE380" s="21"/>
      <c r="AF380" s="21"/>
      <c r="AG380" s="21"/>
      <c r="AH380" s="21"/>
      <c r="AI380" s="21"/>
      <c r="AJ380" s="21"/>
      <c r="AK380" s="21"/>
      <c r="AL380" s="21"/>
      <c r="AM380" s="21"/>
      <c r="AN380" s="21"/>
      <c r="AO380" s="21"/>
      <c r="AP380" s="21"/>
      <c r="AQ380" s="21"/>
      <c r="AR380" s="21"/>
      <c r="AS380" s="21"/>
      <c r="AT380" s="21"/>
      <c r="AU380" s="21"/>
      <c r="AV380" s="21"/>
      <c r="AW380" s="21"/>
      <c r="AX380" s="21"/>
      <c r="AY380" s="21"/>
      <c r="AZ380" s="21"/>
      <c r="BA380" s="21"/>
      <c r="BB380" s="21"/>
      <c r="BC380" s="21"/>
      <c r="BD380" s="21"/>
      <c r="BE380" s="21"/>
      <c r="BF380" s="21"/>
      <c r="BG380" s="21"/>
      <c r="BH380" s="21"/>
      <c r="BI380" s="21"/>
      <c r="BJ380" s="21"/>
      <c r="BK380" s="21"/>
      <c r="BL380" s="21"/>
      <c r="BM380" s="21"/>
      <c r="BN380" s="21"/>
      <c r="BO380" s="21"/>
      <c r="BP380" s="21"/>
      <c r="BQ380" s="21"/>
      <c r="BR380" s="21"/>
      <c r="BS380" s="21"/>
      <c r="BT380" s="21"/>
      <c r="BU380" s="21"/>
      <c r="BV380" s="21"/>
      <c r="BW380" s="21"/>
    </row>
    <row r="381" spans="1:75">
      <c r="A381" s="42" t="str">
        <f t="shared" si="16"/>
        <v/>
      </c>
      <c r="B381" s="50"/>
      <c r="C381" s="75" t="e">
        <f>VLOOKUP(B381,'Step 1 - Facility and Survey'!$A$8:$L$400,12,FALSE)</f>
        <v>#N/A</v>
      </c>
      <c r="D381" s="9"/>
      <c r="E381" s="19"/>
      <c r="F381" s="54"/>
      <c r="G381" s="9"/>
      <c r="H381" s="9"/>
      <c r="I381" s="63"/>
      <c r="J381" s="9"/>
      <c r="K381" s="9"/>
      <c r="L381" s="9"/>
      <c r="M381" s="9"/>
      <c r="N381" s="9"/>
      <c r="O381" s="50"/>
      <c r="P381" s="50"/>
      <c r="Q381" s="51"/>
      <c r="R381" s="34"/>
      <c r="S381" s="28" t="b">
        <f t="shared" si="15"/>
        <v>0</v>
      </c>
      <c r="T381" s="28" t="b">
        <f t="shared" si="17"/>
        <v>0</v>
      </c>
      <c r="U381" s="21"/>
      <c r="V381" s="21"/>
      <c r="W381" s="21"/>
      <c r="X381" s="21"/>
      <c r="Y381" s="21"/>
      <c r="Z381" s="21"/>
      <c r="AA381" s="21"/>
      <c r="AB381" s="21"/>
      <c r="AC381" s="21"/>
      <c r="AD381" s="21"/>
      <c r="AE381" s="21"/>
      <c r="AF381" s="21"/>
      <c r="AG381" s="21"/>
      <c r="AH381" s="21"/>
      <c r="AI381" s="21"/>
      <c r="AJ381" s="21"/>
      <c r="AK381" s="21"/>
      <c r="AL381" s="21"/>
      <c r="AM381" s="21"/>
      <c r="AN381" s="21"/>
      <c r="AO381" s="21"/>
      <c r="AP381" s="21"/>
      <c r="AQ381" s="21"/>
      <c r="AR381" s="21"/>
      <c r="AS381" s="21"/>
      <c r="AT381" s="21"/>
      <c r="AU381" s="21"/>
      <c r="AV381" s="21"/>
      <c r="AW381" s="21"/>
      <c r="AX381" s="21"/>
      <c r="AY381" s="21"/>
      <c r="AZ381" s="21"/>
      <c r="BA381" s="21"/>
      <c r="BB381" s="21"/>
      <c r="BC381" s="21"/>
      <c r="BD381" s="21"/>
      <c r="BE381" s="21"/>
      <c r="BF381" s="21"/>
      <c r="BG381" s="21"/>
      <c r="BH381" s="21"/>
      <c r="BI381" s="21"/>
      <c r="BJ381" s="21"/>
      <c r="BK381" s="21"/>
      <c r="BL381" s="21"/>
      <c r="BM381" s="21"/>
      <c r="BN381" s="21"/>
      <c r="BO381" s="21"/>
      <c r="BP381" s="21"/>
      <c r="BQ381" s="21"/>
      <c r="BR381" s="21"/>
      <c r="BS381" s="21"/>
      <c r="BT381" s="21"/>
      <c r="BU381" s="21"/>
      <c r="BV381" s="21"/>
      <c r="BW381" s="21"/>
    </row>
    <row r="382" spans="1:75">
      <c r="A382" s="42" t="str">
        <f t="shared" si="16"/>
        <v/>
      </c>
      <c r="B382" s="50"/>
      <c r="C382" s="75" t="e">
        <f>VLOOKUP(B382,'Step 1 - Facility and Survey'!$A$8:$L$400,12,FALSE)</f>
        <v>#N/A</v>
      </c>
      <c r="D382" s="9"/>
      <c r="E382" s="19"/>
      <c r="F382" s="54"/>
      <c r="G382" s="9"/>
      <c r="H382" s="9"/>
      <c r="I382" s="63"/>
      <c r="J382" s="9"/>
      <c r="K382" s="9"/>
      <c r="L382" s="9"/>
      <c r="M382" s="9"/>
      <c r="N382" s="9"/>
      <c r="O382" s="50"/>
      <c r="P382" s="50"/>
      <c r="Q382" s="51"/>
      <c r="R382" s="34"/>
      <c r="S382" s="28" t="b">
        <f t="shared" si="15"/>
        <v>0</v>
      </c>
      <c r="T382" s="28" t="b">
        <f t="shared" si="17"/>
        <v>0</v>
      </c>
      <c r="U382" s="21"/>
      <c r="V382" s="21"/>
      <c r="W382" s="21"/>
      <c r="X382" s="21"/>
      <c r="Y382" s="21"/>
      <c r="Z382" s="21"/>
      <c r="AA382" s="21"/>
      <c r="AB382" s="21"/>
      <c r="AC382" s="21"/>
      <c r="AD382" s="21"/>
      <c r="AE382" s="21"/>
      <c r="AF382" s="21"/>
      <c r="AG382" s="21"/>
      <c r="AH382" s="21"/>
      <c r="AI382" s="21"/>
      <c r="AJ382" s="21"/>
      <c r="AK382" s="21"/>
      <c r="AL382" s="21"/>
      <c r="AM382" s="21"/>
      <c r="AN382" s="21"/>
      <c r="AO382" s="21"/>
      <c r="AP382" s="21"/>
      <c r="AQ382" s="21"/>
      <c r="AR382" s="21"/>
      <c r="AS382" s="21"/>
      <c r="AT382" s="21"/>
      <c r="AU382" s="21"/>
      <c r="AV382" s="21"/>
      <c r="AW382" s="21"/>
      <c r="AX382" s="21"/>
      <c r="AY382" s="21"/>
      <c r="AZ382" s="21"/>
      <c r="BA382" s="21"/>
      <c r="BB382" s="21"/>
      <c r="BC382" s="21"/>
      <c r="BD382" s="21"/>
      <c r="BE382" s="21"/>
      <c r="BF382" s="21"/>
      <c r="BG382" s="21"/>
      <c r="BH382" s="21"/>
      <c r="BI382" s="21"/>
      <c r="BJ382" s="21"/>
      <c r="BK382" s="21"/>
      <c r="BL382" s="21"/>
      <c r="BM382" s="21"/>
      <c r="BN382" s="21"/>
      <c r="BO382" s="21"/>
      <c r="BP382" s="21"/>
      <c r="BQ382" s="21"/>
      <c r="BR382" s="21"/>
      <c r="BS382" s="21"/>
      <c r="BT382" s="21"/>
      <c r="BU382" s="21"/>
      <c r="BV382" s="21"/>
      <c r="BW382" s="21"/>
    </row>
    <row r="383" spans="1:75">
      <c r="A383" s="42" t="str">
        <f t="shared" si="16"/>
        <v/>
      </c>
      <c r="B383" s="50"/>
      <c r="C383" s="75" t="e">
        <f>VLOOKUP(B383,'Step 1 - Facility and Survey'!$A$8:$L$400,12,FALSE)</f>
        <v>#N/A</v>
      </c>
      <c r="D383" s="9"/>
      <c r="E383" s="19"/>
      <c r="F383" s="54"/>
      <c r="G383" s="9"/>
      <c r="H383" s="9"/>
      <c r="I383" s="63"/>
      <c r="J383" s="9"/>
      <c r="K383" s="9"/>
      <c r="L383" s="9"/>
      <c r="M383" s="9"/>
      <c r="N383" s="9"/>
      <c r="O383" s="50"/>
      <c r="P383" s="50"/>
      <c r="Q383" s="51"/>
      <c r="R383" s="34"/>
      <c r="S383" s="28" t="b">
        <f t="shared" si="15"/>
        <v>0</v>
      </c>
      <c r="T383" s="28" t="b">
        <f t="shared" si="17"/>
        <v>0</v>
      </c>
      <c r="U383" s="21"/>
      <c r="V383" s="21"/>
      <c r="W383" s="21"/>
      <c r="X383" s="21"/>
      <c r="Y383" s="21"/>
      <c r="Z383" s="21"/>
      <c r="AA383" s="21"/>
      <c r="AB383" s="21"/>
      <c r="AC383" s="21"/>
      <c r="AD383" s="21"/>
      <c r="AE383" s="21"/>
      <c r="AF383" s="21"/>
      <c r="AG383" s="21"/>
      <c r="AH383" s="21"/>
      <c r="AI383" s="21"/>
      <c r="AJ383" s="21"/>
      <c r="AK383" s="21"/>
      <c r="AL383" s="21"/>
      <c r="AM383" s="21"/>
      <c r="AN383" s="21"/>
      <c r="AO383" s="21"/>
      <c r="AP383" s="21"/>
      <c r="AQ383" s="21"/>
      <c r="AR383" s="21"/>
      <c r="AS383" s="21"/>
      <c r="AT383" s="21"/>
      <c r="AU383" s="21"/>
      <c r="AV383" s="21"/>
      <c r="AW383" s="21"/>
      <c r="AX383" s="21"/>
      <c r="AY383" s="21"/>
      <c r="AZ383" s="21"/>
      <c r="BA383" s="21"/>
      <c r="BB383" s="21"/>
      <c r="BC383" s="21"/>
      <c r="BD383" s="21"/>
      <c r="BE383" s="21"/>
      <c r="BF383" s="21"/>
      <c r="BG383" s="21"/>
      <c r="BH383" s="21"/>
      <c r="BI383" s="21"/>
      <c r="BJ383" s="21"/>
      <c r="BK383" s="21"/>
      <c r="BL383" s="21"/>
      <c r="BM383" s="21"/>
      <c r="BN383" s="21"/>
      <c r="BO383" s="21"/>
      <c r="BP383" s="21"/>
      <c r="BQ383" s="21"/>
      <c r="BR383" s="21"/>
      <c r="BS383" s="21"/>
      <c r="BT383" s="21"/>
      <c r="BU383" s="21"/>
      <c r="BV383" s="21"/>
      <c r="BW383" s="21"/>
    </row>
    <row r="384" spans="1:75">
      <c r="A384" s="42" t="str">
        <f t="shared" si="16"/>
        <v/>
      </c>
      <c r="B384" s="50"/>
      <c r="C384" s="75" t="e">
        <f>VLOOKUP(B384,'Step 1 - Facility and Survey'!$A$8:$L$400,12,FALSE)</f>
        <v>#N/A</v>
      </c>
      <c r="D384" s="9"/>
      <c r="E384" s="19"/>
      <c r="F384" s="54"/>
      <c r="G384" s="9"/>
      <c r="H384" s="9"/>
      <c r="I384" s="63"/>
      <c r="J384" s="9"/>
      <c r="K384" s="9"/>
      <c r="L384" s="9"/>
      <c r="M384" s="9"/>
      <c r="N384" s="9"/>
      <c r="O384" s="50"/>
      <c r="P384" s="50"/>
      <c r="Q384" s="51"/>
      <c r="R384" s="34"/>
      <c r="S384" s="28" t="b">
        <f t="shared" si="15"/>
        <v>0</v>
      </c>
      <c r="T384" s="28" t="b">
        <f t="shared" si="17"/>
        <v>0</v>
      </c>
      <c r="U384" s="21"/>
      <c r="V384" s="21"/>
      <c r="W384" s="21"/>
      <c r="X384" s="21"/>
      <c r="Y384" s="21"/>
      <c r="Z384" s="21"/>
      <c r="AA384" s="21"/>
      <c r="AB384" s="21"/>
      <c r="AC384" s="21"/>
      <c r="AD384" s="21"/>
      <c r="AE384" s="21"/>
      <c r="AF384" s="21"/>
      <c r="AG384" s="21"/>
      <c r="AH384" s="21"/>
      <c r="AI384" s="21"/>
      <c r="AJ384" s="21"/>
      <c r="AK384" s="21"/>
      <c r="AL384" s="21"/>
      <c r="AM384" s="21"/>
      <c r="AN384" s="21"/>
      <c r="AO384" s="21"/>
      <c r="AP384" s="21"/>
      <c r="AQ384" s="21"/>
      <c r="AR384" s="21"/>
      <c r="AS384" s="21"/>
      <c r="AT384" s="21"/>
      <c r="AU384" s="21"/>
      <c r="AV384" s="21"/>
      <c r="AW384" s="21"/>
      <c r="AX384" s="21"/>
      <c r="AY384" s="21"/>
      <c r="AZ384" s="21"/>
      <c r="BA384" s="21"/>
      <c r="BB384" s="21"/>
      <c r="BC384" s="21"/>
      <c r="BD384" s="21"/>
      <c r="BE384" s="21"/>
      <c r="BF384" s="21"/>
      <c r="BG384" s="21"/>
      <c r="BH384" s="21"/>
      <c r="BI384" s="21"/>
      <c r="BJ384" s="21"/>
      <c r="BK384" s="21"/>
      <c r="BL384" s="21"/>
      <c r="BM384" s="21"/>
      <c r="BN384" s="21"/>
      <c r="BO384" s="21"/>
      <c r="BP384" s="21"/>
      <c r="BQ384" s="21"/>
      <c r="BR384" s="21"/>
      <c r="BS384" s="21"/>
      <c r="BT384" s="21"/>
      <c r="BU384" s="21"/>
      <c r="BV384" s="21"/>
      <c r="BW384" s="21"/>
    </row>
    <row r="385" spans="1:75">
      <c r="A385" s="42" t="str">
        <f t="shared" si="16"/>
        <v/>
      </c>
      <c r="B385" s="50"/>
      <c r="C385" s="75" t="e">
        <f>VLOOKUP(B385,'Step 1 - Facility and Survey'!$A$8:$L$400,12,FALSE)</f>
        <v>#N/A</v>
      </c>
      <c r="D385" s="9"/>
      <c r="E385" s="19"/>
      <c r="F385" s="54"/>
      <c r="G385" s="9"/>
      <c r="H385" s="9"/>
      <c r="I385" s="63"/>
      <c r="J385" s="9"/>
      <c r="K385" s="9"/>
      <c r="L385" s="9"/>
      <c r="M385" s="9"/>
      <c r="N385" s="9"/>
      <c r="O385" s="50"/>
      <c r="P385" s="50"/>
      <c r="Q385" s="51"/>
      <c r="R385" s="34"/>
      <c r="S385" s="28" t="b">
        <f t="shared" si="15"/>
        <v>0</v>
      </c>
      <c r="T385" s="28" t="b">
        <f t="shared" si="17"/>
        <v>0</v>
      </c>
      <c r="U385" s="21"/>
      <c r="V385" s="21"/>
      <c r="W385" s="21"/>
      <c r="X385" s="21"/>
      <c r="Y385" s="21"/>
      <c r="Z385" s="21"/>
      <c r="AA385" s="21"/>
      <c r="AB385" s="21"/>
      <c r="AC385" s="21"/>
      <c r="AD385" s="21"/>
      <c r="AE385" s="21"/>
      <c r="AF385" s="21"/>
      <c r="AG385" s="21"/>
      <c r="AH385" s="21"/>
      <c r="AI385" s="21"/>
      <c r="AJ385" s="21"/>
      <c r="AK385" s="21"/>
      <c r="AL385" s="21"/>
      <c r="AM385" s="21"/>
      <c r="AN385" s="21"/>
      <c r="AO385" s="21"/>
      <c r="AP385" s="21"/>
      <c r="AQ385" s="21"/>
      <c r="AR385" s="21"/>
      <c r="AS385" s="21"/>
      <c r="AT385" s="21"/>
      <c r="AU385" s="21"/>
      <c r="AV385" s="21"/>
      <c r="AW385" s="21"/>
      <c r="AX385" s="21"/>
      <c r="AY385" s="21"/>
      <c r="AZ385" s="21"/>
      <c r="BA385" s="21"/>
      <c r="BB385" s="21"/>
      <c r="BC385" s="21"/>
      <c r="BD385" s="21"/>
      <c r="BE385" s="21"/>
      <c r="BF385" s="21"/>
      <c r="BG385" s="21"/>
      <c r="BH385" s="21"/>
      <c r="BI385" s="21"/>
      <c r="BJ385" s="21"/>
      <c r="BK385" s="21"/>
      <c r="BL385" s="21"/>
      <c r="BM385" s="21"/>
      <c r="BN385" s="21"/>
      <c r="BO385" s="21"/>
      <c r="BP385" s="21"/>
      <c r="BQ385" s="21"/>
      <c r="BR385" s="21"/>
      <c r="BS385" s="21"/>
      <c r="BT385" s="21"/>
      <c r="BU385" s="21"/>
      <c r="BV385" s="21"/>
      <c r="BW385" s="21"/>
    </row>
    <row r="386" spans="1:75">
      <c r="A386" s="42" t="str">
        <f t="shared" si="16"/>
        <v/>
      </c>
      <c r="B386" s="50"/>
      <c r="C386" s="75" t="e">
        <f>VLOOKUP(B386,'Step 1 - Facility and Survey'!$A$8:$L$400,12,FALSE)</f>
        <v>#N/A</v>
      </c>
      <c r="D386" s="9"/>
      <c r="E386" s="19"/>
      <c r="F386" s="54"/>
      <c r="G386" s="9"/>
      <c r="H386" s="9"/>
      <c r="I386" s="63"/>
      <c r="J386" s="9"/>
      <c r="K386" s="9"/>
      <c r="L386" s="9"/>
      <c r="M386" s="9"/>
      <c r="N386" s="9"/>
      <c r="O386" s="50"/>
      <c r="P386" s="50"/>
      <c r="Q386" s="51"/>
      <c r="R386" s="34"/>
      <c r="S386" s="28" t="b">
        <f t="shared" si="15"/>
        <v>0</v>
      </c>
      <c r="T386" s="28" t="b">
        <f t="shared" si="17"/>
        <v>0</v>
      </c>
      <c r="U386" s="21"/>
      <c r="V386" s="21"/>
      <c r="W386" s="21"/>
      <c r="X386" s="21"/>
      <c r="Y386" s="21"/>
      <c r="Z386" s="21"/>
      <c r="AA386" s="21"/>
      <c r="AB386" s="21"/>
      <c r="AC386" s="21"/>
      <c r="AD386" s="21"/>
      <c r="AE386" s="21"/>
      <c r="AF386" s="21"/>
      <c r="AG386" s="21"/>
      <c r="AH386" s="21"/>
      <c r="AI386" s="21"/>
      <c r="AJ386" s="21"/>
      <c r="AK386" s="21"/>
      <c r="AL386" s="21"/>
      <c r="AM386" s="21"/>
      <c r="AN386" s="21"/>
      <c r="AO386" s="21"/>
      <c r="AP386" s="21"/>
      <c r="AQ386" s="21"/>
      <c r="AR386" s="21"/>
      <c r="AS386" s="21"/>
      <c r="AT386" s="21"/>
      <c r="AU386" s="21"/>
      <c r="AV386" s="21"/>
      <c r="AW386" s="21"/>
      <c r="AX386" s="21"/>
      <c r="AY386" s="21"/>
      <c r="AZ386" s="21"/>
      <c r="BA386" s="21"/>
      <c r="BB386" s="21"/>
      <c r="BC386" s="21"/>
      <c r="BD386" s="21"/>
      <c r="BE386" s="21"/>
      <c r="BF386" s="21"/>
      <c r="BG386" s="21"/>
      <c r="BH386" s="21"/>
      <c r="BI386" s="21"/>
      <c r="BJ386" s="21"/>
      <c r="BK386" s="21"/>
      <c r="BL386" s="21"/>
      <c r="BM386" s="21"/>
      <c r="BN386" s="21"/>
      <c r="BO386" s="21"/>
      <c r="BP386" s="21"/>
      <c r="BQ386" s="21"/>
      <c r="BR386" s="21"/>
      <c r="BS386" s="21"/>
      <c r="BT386" s="21"/>
      <c r="BU386" s="21"/>
      <c r="BV386" s="21"/>
      <c r="BW386" s="21"/>
    </row>
    <row r="387" spans="1:75">
      <c r="A387" s="42" t="str">
        <f t="shared" si="16"/>
        <v/>
      </c>
      <c r="B387" s="50"/>
      <c r="C387" s="75" t="e">
        <f>VLOOKUP(B387,'Step 1 - Facility and Survey'!$A$8:$L$400,12,FALSE)</f>
        <v>#N/A</v>
      </c>
      <c r="D387" s="9"/>
      <c r="E387" s="19"/>
      <c r="F387" s="54"/>
      <c r="G387" s="9"/>
      <c r="H387" s="9"/>
      <c r="I387" s="63"/>
      <c r="J387" s="9"/>
      <c r="K387" s="9"/>
      <c r="L387" s="9"/>
      <c r="M387" s="9"/>
      <c r="N387" s="9"/>
      <c r="O387" s="50"/>
      <c r="P387" s="50"/>
      <c r="Q387" s="51"/>
      <c r="R387" s="34"/>
      <c r="S387" s="28" t="b">
        <f t="shared" si="15"/>
        <v>0</v>
      </c>
      <c r="T387" s="28" t="b">
        <f t="shared" si="17"/>
        <v>0</v>
      </c>
      <c r="U387" s="21"/>
      <c r="V387" s="21"/>
      <c r="W387" s="21"/>
      <c r="X387" s="21"/>
      <c r="Y387" s="21"/>
      <c r="Z387" s="21"/>
      <c r="AA387" s="21"/>
      <c r="AB387" s="21"/>
      <c r="AC387" s="21"/>
      <c r="AD387" s="21"/>
      <c r="AE387" s="21"/>
      <c r="AF387" s="21"/>
      <c r="AG387" s="21"/>
      <c r="AH387" s="21"/>
      <c r="AI387" s="21"/>
      <c r="AJ387" s="21"/>
      <c r="AK387" s="21"/>
      <c r="AL387" s="21"/>
      <c r="AM387" s="21"/>
      <c r="AN387" s="21"/>
      <c r="AO387" s="21"/>
      <c r="AP387" s="21"/>
      <c r="AQ387" s="21"/>
      <c r="AR387" s="21"/>
      <c r="AS387" s="21"/>
      <c r="AT387" s="21"/>
      <c r="AU387" s="21"/>
      <c r="AV387" s="21"/>
      <c r="AW387" s="21"/>
      <c r="AX387" s="21"/>
      <c r="AY387" s="21"/>
      <c r="AZ387" s="21"/>
      <c r="BA387" s="21"/>
      <c r="BB387" s="21"/>
      <c r="BC387" s="21"/>
      <c r="BD387" s="21"/>
      <c r="BE387" s="21"/>
      <c r="BF387" s="21"/>
      <c r="BG387" s="21"/>
      <c r="BH387" s="21"/>
      <c r="BI387" s="21"/>
      <c r="BJ387" s="21"/>
      <c r="BK387" s="21"/>
      <c r="BL387" s="21"/>
      <c r="BM387" s="21"/>
      <c r="BN387" s="21"/>
      <c r="BO387" s="21"/>
      <c r="BP387" s="21"/>
      <c r="BQ387" s="21"/>
      <c r="BR387" s="21"/>
      <c r="BS387" s="21"/>
      <c r="BT387" s="21"/>
      <c r="BU387" s="21"/>
      <c r="BV387" s="21"/>
      <c r="BW387" s="21"/>
    </row>
    <row r="388" spans="1:75">
      <c r="A388" s="42" t="str">
        <f t="shared" si="16"/>
        <v/>
      </c>
      <c r="B388" s="50"/>
      <c r="C388" s="75" t="e">
        <f>VLOOKUP(B388,'Step 1 - Facility and Survey'!$A$8:$L$400,12,FALSE)</f>
        <v>#N/A</v>
      </c>
      <c r="D388" s="9"/>
      <c r="E388" s="19"/>
      <c r="F388" s="54"/>
      <c r="G388" s="9"/>
      <c r="H388" s="9"/>
      <c r="I388" s="63"/>
      <c r="J388" s="9"/>
      <c r="K388" s="9"/>
      <c r="L388" s="9"/>
      <c r="M388" s="9"/>
      <c r="N388" s="9"/>
      <c r="O388" s="50"/>
      <c r="P388" s="50"/>
      <c r="Q388" s="51"/>
      <c r="R388" s="34"/>
      <c r="S388" s="28" t="b">
        <f t="shared" si="15"/>
        <v>0</v>
      </c>
      <c r="T388" s="28" t="b">
        <f t="shared" si="17"/>
        <v>0</v>
      </c>
      <c r="U388" s="21"/>
      <c r="V388" s="21"/>
      <c r="W388" s="21"/>
      <c r="X388" s="21"/>
      <c r="Y388" s="21"/>
      <c r="Z388" s="21"/>
      <c r="AA388" s="21"/>
      <c r="AB388" s="21"/>
      <c r="AC388" s="21"/>
      <c r="AD388" s="21"/>
      <c r="AE388" s="21"/>
      <c r="AF388" s="21"/>
      <c r="AG388" s="21"/>
      <c r="AH388" s="21"/>
      <c r="AI388" s="21"/>
      <c r="AJ388" s="21"/>
      <c r="AK388" s="21"/>
      <c r="AL388" s="21"/>
      <c r="AM388" s="21"/>
      <c r="AN388" s="21"/>
      <c r="AO388" s="21"/>
      <c r="AP388" s="21"/>
      <c r="AQ388" s="21"/>
      <c r="AR388" s="21"/>
      <c r="AS388" s="21"/>
      <c r="AT388" s="21"/>
      <c r="AU388" s="21"/>
      <c r="AV388" s="21"/>
      <c r="AW388" s="21"/>
      <c r="AX388" s="21"/>
      <c r="AY388" s="21"/>
      <c r="AZ388" s="21"/>
      <c r="BA388" s="21"/>
      <c r="BB388" s="21"/>
      <c r="BC388" s="21"/>
      <c r="BD388" s="21"/>
      <c r="BE388" s="21"/>
      <c r="BF388" s="21"/>
      <c r="BG388" s="21"/>
      <c r="BH388" s="21"/>
      <c r="BI388" s="21"/>
      <c r="BJ388" s="21"/>
      <c r="BK388" s="21"/>
      <c r="BL388" s="21"/>
      <c r="BM388" s="21"/>
      <c r="BN388" s="21"/>
      <c r="BO388" s="21"/>
      <c r="BP388" s="21"/>
      <c r="BQ388" s="21"/>
      <c r="BR388" s="21"/>
      <c r="BS388" s="21"/>
      <c r="BT388" s="21"/>
      <c r="BU388" s="21"/>
      <c r="BV388" s="21"/>
      <c r="BW388" s="21"/>
    </row>
    <row r="389" spans="1:75">
      <c r="A389" s="42" t="str">
        <f t="shared" si="16"/>
        <v/>
      </c>
      <c r="B389" s="50"/>
      <c r="C389" s="75" t="e">
        <f>VLOOKUP(B389,'Step 1 - Facility and Survey'!$A$8:$L$400,12,FALSE)</f>
        <v>#N/A</v>
      </c>
      <c r="D389" s="9"/>
      <c r="E389" s="19"/>
      <c r="F389" s="54"/>
      <c r="G389" s="9"/>
      <c r="H389" s="9"/>
      <c r="I389" s="63"/>
      <c r="J389" s="9"/>
      <c r="K389" s="9"/>
      <c r="L389" s="9"/>
      <c r="M389" s="9"/>
      <c r="N389" s="9"/>
      <c r="O389" s="50"/>
      <c r="P389" s="50"/>
      <c r="Q389" s="51"/>
      <c r="R389" s="34"/>
      <c r="S389" s="28" t="b">
        <f t="shared" si="15"/>
        <v>0</v>
      </c>
      <c r="T389" s="28" t="b">
        <f t="shared" si="17"/>
        <v>0</v>
      </c>
      <c r="U389" s="21"/>
      <c r="V389" s="21"/>
      <c r="W389" s="21"/>
      <c r="X389" s="21"/>
      <c r="Y389" s="21"/>
      <c r="Z389" s="21"/>
      <c r="AA389" s="21"/>
      <c r="AB389" s="21"/>
      <c r="AC389" s="21"/>
      <c r="AD389" s="21"/>
      <c r="AE389" s="21"/>
      <c r="AF389" s="21"/>
      <c r="AG389" s="21"/>
      <c r="AH389" s="21"/>
      <c r="AI389" s="21"/>
      <c r="AJ389" s="21"/>
      <c r="AK389" s="21"/>
      <c r="AL389" s="21"/>
      <c r="AM389" s="21"/>
      <c r="AN389" s="21"/>
      <c r="AO389" s="21"/>
      <c r="AP389" s="21"/>
      <c r="AQ389" s="21"/>
      <c r="AR389" s="21"/>
      <c r="AS389" s="21"/>
      <c r="AT389" s="21"/>
      <c r="AU389" s="21"/>
      <c r="AV389" s="21"/>
      <c r="AW389" s="21"/>
      <c r="AX389" s="21"/>
      <c r="AY389" s="21"/>
      <c r="AZ389" s="21"/>
      <c r="BA389" s="21"/>
      <c r="BB389" s="21"/>
      <c r="BC389" s="21"/>
      <c r="BD389" s="21"/>
      <c r="BE389" s="21"/>
      <c r="BF389" s="21"/>
      <c r="BG389" s="21"/>
      <c r="BH389" s="21"/>
      <c r="BI389" s="21"/>
      <c r="BJ389" s="21"/>
      <c r="BK389" s="21"/>
      <c r="BL389" s="21"/>
      <c r="BM389" s="21"/>
      <c r="BN389" s="21"/>
      <c r="BO389" s="21"/>
      <c r="BP389" s="21"/>
      <c r="BQ389" s="21"/>
      <c r="BR389" s="21"/>
      <c r="BS389" s="21"/>
      <c r="BT389" s="21"/>
      <c r="BU389" s="21"/>
      <c r="BV389" s="21"/>
      <c r="BW389" s="21"/>
    </row>
    <row r="390" spans="1:75">
      <c r="A390" s="42" t="str">
        <f t="shared" si="16"/>
        <v/>
      </c>
      <c r="B390" s="50"/>
      <c r="C390" s="75" t="e">
        <f>VLOOKUP(B390,'Step 1 - Facility and Survey'!$A$8:$L$400,12,FALSE)</f>
        <v>#N/A</v>
      </c>
      <c r="D390" s="9"/>
      <c r="E390" s="19"/>
      <c r="F390" s="54"/>
      <c r="G390" s="9"/>
      <c r="H390" s="9"/>
      <c r="I390" s="63"/>
      <c r="J390" s="9"/>
      <c r="K390" s="9"/>
      <c r="L390" s="9"/>
      <c r="M390" s="9"/>
      <c r="N390" s="9"/>
      <c r="O390" s="50"/>
      <c r="P390" s="50"/>
      <c r="Q390" s="51"/>
      <c r="R390" s="34"/>
      <c r="S390" s="28" t="b">
        <f t="shared" si="15"/>
        <v>0</v>
      </c>
      <c r="T390" s="28" t="b">
        <f t="shared" si="17"/>
        <v>0</v>
      </c>
      <c r="U390" s="21"/>
      <c r="V390" s="21"/>
      <c r="W390" s="21"/>
      <c r="X390" s="21"/>
      <c r="Y390" s="21"/>
      <c r="Z390" s="21"/>
      <c r="AA390" s="21"/>
      <c r="AB390" s="21"/>
      <c r="AC390" s="21"/>
      <c r="AD390" s="21"/>
      <c r="AE390" s="21"/>
      <c r="AF390" s="21"/>
      <c r="AG390" s="21"/>
      <c r="AH390" s="21"/>
      <c r="AI390" s="21"/>
      <c r="AJ390" s="21"/>
      <c r="AK390" s="21"/>
      <c r="AL390" s="21"/>
      <c r="AM390" s="21"/>
      <c r="AN390" s="21"/>
      <c r="AO390" s="21"/>
      <c r="AP390" s="21"/>
      <c r="AQ390" s="21"/>
      <c r="AR390" s="21"/>
      <c r="AS390" s="21"/>
      <c r="AT390" s="21"/>
      <c r="AU390" s="21"/>
      <c r="AV390" s="21"/>
      <c r="AW390" s="21"/>
      <c r="AX390" s="21"/>
      <c r="AY390" s="21"/>
      <c r="AZ390" s="21"/>
      <c r="BA390" s="21"/>
      <c r="BB390" s="21"/>
      <c r="BC390" s="21"/>
      <c r="BD390" s="21"/>
      <c r="BE390" s="21"/>
      <c r="BF390" s="21"/>
      <c r="BG390" s="21"/>
      <c r="BH390" s="21"/>
      <c r="BI390" s="21"/>
      <c r="BJ390" s="21"/>
      <c r="BK390" s="21"/>
      <c r="BL390" s="21"/>
      <c r="BM390" s="21"/>
      <c r="BN390" s="21"/>
      <c r="BO390" s="21"/>
      <c r="BP390" s="21"/>
      <c r="BQ390" s="21"/>
      <c r="BR390" s="21"/>
      <c r="BS390" s="21"/>
      <c r="BT390" s="21"/>
      <c r="BU390" s="21"/>
      <c r="BV390" s="21"/>
      <c r="BW390" s="21"/>
    </row>
    <row r="391" spans="1:75">
      <c r="A391" s="42" t="str">
        <f t="shared" si="16"/>
        <v/>
      </c>
      <c r="B391" s="50"/>
      <c r="C391" s="75" t="e">
        <f>VLOOKUP(B391,'Step 1 - Facility and Survey'!$A$8:$L$400,12,FALSE)</f>
        <v>#N/A</v>
      </c>
      <c r="D391" s="9"/>
      <c r="E391" s="19"/>
      <c r="F391" s="54"/>
      <c r="G391" s="9"/>
      <c r="H391" s="9"/>
      <c r="I391" s="63"/>
      <c r="J391" s="9"/>
      <c r="K391" s="9"/>
      <c r="L391" s="9"/>
      <c r="M391" s="9"/>
      <c r="N391" s="9"/>
      <c r="O391" s="50"/>
      <c r="P391" s="50"/>
      <c r="Q391" s="51"/>
      <c r="R391" s="34"/>
      <c r="S391" s="28" t="b">
        <f t="shared" si="15"/>
        <v>0</v>
      </c>
      <c r="T391" s="28" t="b">
        <f t="shared" si="17"/>
        <v>0</v>
      </c>
      <c r="U391" s="21"/>
      <c r="V391" s="21"/>
      <c r="W391" s="21"/>
      <c r="X391" s="21"/>
      <c r="Y391" s="21"/>
      <c r="Z391" s="21"/>
      <c r="AA391" s="21"/>
      <c r="AB391" s="21"/>
      <c r="AC391" s="21"/>
      <c r="AD391" s="21"/>
      <c r="AE391" s="21"/>
      <c r="AF391" s="21"/>
      <c r="AG391" s="21"/>
      <c r="AH391" s="21"/>
      <c r="AI391" s="21"/>
      <c r="AJ391" s="21"/>
      <c r="AK391" s="21"/>
      <c r="AL391" s="21"/>
      <c r="AM391" s="21"/>
      <c r="AN391" s="21"/>
      <c r="AO391" s="21"/>
      <c r="AP391" s="21"/>
      <c r="AQ391" s="21"/>
      <c r="AR391" s="21"/>
      <c r="AS391" s="21"/>
      <c r="AT391" s="21"/>
      <c r="AU391" s="21"/>
      <c r="AV391" s="21"/>
      <c r="AW391" s="21"/>
      <c r="AX391" s="21"/>
      <c r="AY391" s="21"/>
      <c r="AZ391" s="21"/>
      <c r="BA391" s="21"/>
      <c r="BB391" s="21"/>
      <c r="BC391" s="21"/>
      <c r="BD391" s="21"/>
      <c r="BE391" s="21"/>
      <c r="BF391" s="21"/>
      <c r="BG391" s="21"/>
      <c r="BH391" s="21"/>
      <c r="BI391" s="21"/>
      <c r="BJ391" s="21"/>
      <c r="BK391" s="21"/>
      <c r="BL391" s="21"/>
      <c r="BM391" s="21"/>
      <c r="BN391" s="21"/>
      <c r="BO391" s="21"/>
      <c r="BP391" s="21"/>
      <c r="BQ391" s="21"/>
      <c r="BR391" s="21"/>
      <c r="BS391" s="21"/>
      <c r="BT391" s="21"/>
      <c r="BU391" s="21"/>
      <c r="BV391" s="21"/>
      <c r="BW391" s="21"/>
    </row>
    <row r="392" spans="1:75">
      <c r="A392" s="42" t="str">
        <f t="shared" si="16"/>
        <v/>
      </c>
      <c r="B392" s="50"/>
      <c r="C392" s="75" t="e">
        <f>VLOOKUP(B392,'Step 1 - Facility and Survey'!$A$8:$L$400,12,FALSE)</f>
        <v>#N/A</v>
      </c>
      <c r="D392" s="9"/>
      <c r="E392" s="19"/>
      <c r="F392" s="54"/>
      <c r="G392" s="9"/>
      <c r="H392" s="9"/>
      <c r="I392" s="63"/>
      <c r="J392" s="9"/>
      <c r="K392" s="9"/>
      <c r="L392" s="9"/>
      <c r="M392" s="9"/>
      <c r="N392" s="9"/>
      <c r="O392" s="50"/>
      <c r="P392" s="50"/>
      <c r="Q392" s="51"/>
      <c r="R392" s="34"/>
      <c r="S392" s="28" t="b">
        <f t="shared" ref="S392:S455" si="18">IF(ISBLANK(E392),FALSE,TRUE)</f>
        <v>0</v>
      </c>
      <c r="T392" s="28" t="b">
        <f t="shared" si="17"/>
        <v>0</v>
      </c>
      <c r="U392" s="21"/>
      <c r="V392" s="21"/>
      <c r="W392" s="21"/>
      <c r="X392" s="21"/>
      <c r="Y392" s="21"/>
      <c r="Z392" s="21"/>
      <c r="AA392" s="21"/>
      <c r="AB392" s="21"/>
      <c r="AC392" s="21"/>
      <c r="AD392" s="21"/>
      <c r="AE392" s="21"/>
      <c r="AF392" s="21"/>
      <c r="AG392" s="21"/>
      <c r="AH392" s="21"/>
      <c r="AI392" s="21"/>
      <c r="AJ392" s="21"/>
      <c r="AK392" s="21"/>
      <c r="AL392" s="21"/>
      <c r="AM392" s="21"/>
      <c r="AN392" s="21"/>
      <c r="AO392" s="21"/>
      <c r="AP392" s="21"/>
      <c r="AQ392" s="21"/>
      <c r="AR392" s="21"/>
      <c r="AS392" s="21"/>
      <c r="AT392" s="21"/>
      <c r="AU392" s="21"/>
      <c r="AV392" s="21"/>
      <c r="AW392" s="21"/>
      <c r="AX392" s="21"/>
      <c r="AY392" s="21"/>
      <c r="AZ392" s="21"/>
      <c r="BA392" s="21"/>
      <c r="BB392" s="21"/>
      <c r="BC392" s="21"/>
      <c r="BD392" s="21"/>
      <c r="BE392" s="21"/>
      <c r="BF392" s="21"/>
      <c r="BG392" s="21"/>
      <c r="BH392" s="21"/>
      <c r="BI392" s="21"/>
      <c r="BJ392" s="21"/>
      <c r="BK392" s="21"/>
      <c r="BL392" s="21"/>
      <c r="BM392" s="21"/>
      <c r="BN392" s="21"/>
      <c r="BO392" s="21"/>
      <c r="BP392" s="21"/>
      <c r="BQ392" s="21"/>
      <c r="BR392" s="21"/>
      <c r="BS392" s="21"/>
      <c r="BT392" s="21"/>
      <c r="BU392" s="21"/>
      <c r="BV392" s="21"/>
      <c r="BW392" s="21"/>
    </row>
    <row r="393" spans="1:75">
      <c r="A393" s="42" t="str">
        <f t="shared" ref="A393:A456" si="19">IF(AND(NOT(ISBLANK(B393)),NOT(ISBLANK(D393)),NOT(ISBLANK(M393)),NOT(ISBLANK(N393)),NOT(ISBLANK(O393)),NOT(ISBLANK(P393)),NOT(ISBLANK(Q393))),(_xlfn.CONCAT(B393,"_",ROW()-7)),"")</f>
        <v/>
      </c>
      <c r="B393" s="50"/>
      <c r="C393" s="75" t="e">
        <f>VLOOKUP(B393,'Step 1 - Facility and Survey'!$A$8:$L$400,12,FALSE)</f>
        <v>#N/A</v>
      </c>
      <c r="D393" s="9"/>
      <c r="E393" s="19"/>
      <c r="F393" s="54"/>
      <c r="G393" s="9"/>
      <c r="H393" s="9"/>
      <c r="I393" s="63"/>
      <c r="J393" s="9"/>
      <c r="K393" s="9"/>
      <c r="L393" s="9"/>
      <c r="M393" s="9"/>
      <c r="N393" s="9"/>
      <c r="O393" s="50"/>
      <c r="P393" s="50"/>
      <c r="Q393" s="51"/>
      <c r="R393" s="34"/>
      <c r="S393" s="28" t="b">
        <f t="shared" si="18"/>
        <v>0</v>
      </c>
      <c r="T393" s="28" t="b">
        <f t="shared" ref="T393:T456" si="20">OR(NOT(ISBLANK(G393)),NOT(ISBLANK(H393)),NOT(ISBLANK(I393)),NOT(ISBLANK(J393)),NOT(ISBLANK(K393)),NOT(ISBLANK(L393)))</f>
        <v>0</v>
      </c>
      <c r="U393" s="21"/>
      <c r="V393" s="21"/>
      <c r="W393" s="21"/>
      <c r="X393" s="21"/>
      <c r="Y393" s="21"/>
      <c r="Z393" s="21"/>
      <c r="AA393" s="21"/>
      <c r="AB393" s="21"/>
      <c r="AC393" s="21"/>
      <c r="AD393" s="21"/>
      <c r="AE393" s="21"/>
      <c r="AF393" s="21"/>
      <c r="AG393" s="21"/>
      <c r="AH393" s="21"/>
      <c r="AI393" s="21"/>
      <c r="AJ393" s="21"/>
      <c r="AK393" s="21"/>
      <c r="AL393" s="21"/>
      <c r="AM393" s="21"/>
      <c r="AN393" s="21"/>
      <c r="AO393" s="21"/>
      <c r="AP393" s="21"/>
      <c r="AQ393" s="21"/>
      <c r="AR393" s="21"/>
      <c r="AS393" s="21"/>
      <c r="AT393" s="21"/>
      <c r="AU393" s="21"/>
      <c r="AV393" s="21"/>
      <c r="AW393" s="21"/>
      <c r="AX393" s="21"/>
      <c r="AY393" s="21"/>
      <c r="AZ393" s="21"/>
      <c r="BA393" s="21"/>
      <c r="BB393" s="21"/>
      <c r="BC393" s="21"/>
      <c r="BD393" s="21"/>
      <c r="BE393" s="21"/>
      <c r="BF393" s="21"/>
      <c r="BG393" s="21"/>
      <c r="BH393" s="21"/>
      <c r="BI393" s="21"/>
      <c r="BJ393" s="21"/>
      <c r="BK393" s="21"/>
      <c r="BL393" s="21"/>
      <c r="BM393" s="21"/>
      <c r="BN393" s="21"/>
      <c r="BO393" s="21"/>
      <c r="BP393" s="21"/>
      <c r="BQ393" s="21"/>
      <c r="BR393" s="21"/>
      <c r="BS393" s="21"/>
      <c r="BT393" s="21"/>
      <c r="BU393" s="21"/>
      <c r="BV393" s="21"/>
      <c r="BW393" s="21"/>
    </row>
    <row r="394" spans="1:75">
      <c r="A394" s="42" t="str">
        <f t="shared" si="19"/>
        <v/>
      </c>
      <c r="B394" s="50"/>
      <c r="C394" s="75" t="e">
        <f>VLOOKUP(B394,'Step 1 - Facility and Survey'!$A$8:$L$400,12,FALSE)</f>
        <v>#N/A</v>
      </c>
      <c r="D394" s="9"/>
      <c r="E394" s="19"/>
      <c r="F394" s="54"/>
      <c r="G394" s="9"/>
      <c r="H394" s="9"/>
      <c r="I394" s="63"/>
      <c r="J394" s="9"/>
      <c r="K394" s="9"/>
      <c r="L394" s="9"/>
      <c r="M394" s="9"/>
      <c r="N394" s="9"/>
      <c r="O394" s="50"/>
      <c r="P394" s="50"/>
      <c r="Q394" s="51"/>
      <c r="R394" s="34"/>
      <c r="S394" s="28" t="b">
        <f t="shared" si="18"/>
        <v>0</v>
      </c>
      <c r="T394" s="28" t="b">
        <f t="shared" si="20"/>
        <v>0</v>
      </c>
      <c r="U394" s="21"/>
      <c r="V394" s="21"/>
      <c r="W394" s="21"/>
      <c r="X394" s="21"/>
      <c r="Y394" s="21"/>
      <c r="Z394" s="21"/>
      <c r="AA394" s="21"/>
      <c r="AB394" s="21"/>
      <c r="AC394" s="21"/>
      <c r="AD394" s="21"/>
      <c r="AE394" s="21"/>
      <c r="AF394" s="21"/>
      <c r="AG394" s="21"/>
      <c r="AH394" s="21"/>
      <c r="AI394" s="21"/>
      <c r="AJ394" s="21"/>
      <c r="AK394" s="21"/>
      <c r="AL394" s="21"/>
      <c r="AM394" s="21"/>
      <c r="AN394" s="21"/>
      <c r="AO394" s="21"/>
      <c r="AP394" s="21"/>
      <c r="AQ394" s="21"/>
      <c r="AR394" s="21"/>
      <c r="AS394" s="21"/>
      <c r="AT394" s="21"/>
      <c r="AU394" s="21"/>
      <c r="AV394" s="21"/>
      <c r="AW394" s="21"/>
      <c r="AX394" s="21"/>
      <c r="AY394" s="21"/>
      <c r="AZ394" s="21"/>
      <c r="BA394" s="21"/>
      <c r="BB394" s="21"/>
      <c r="BC394" s="21"/>
      <c r="BD394" s="21"/>
      <c r="BE394" s="21"/>
      <c r="BF394" s="21"/>
      <c r="BG394" s="21"/>
      <c r="BH394" s="21"/>
      <c r="BI394" s="21"/>
      <c r="BJ394" s="21"/>
      <c r="BK394" s="21"/>
      <c r="BL394" s="21"/>
      <c r="BM394" s="21"/>
      <c r="BN394" s="21"/>
      <c r="BO394" s="21"/>
      <c r="BP394" s="21"/>
      <c r="BQ394" s="21"/>
      <c r="BR394" s="21"/>
      <c r="BS394" s="21"/>
      <c r="BT394" s="21"/>
      <c r="BU394" s="21"/>
      <c r="BV394" s="21"/>
      <c r="BW394" s="21"/>
    </row>
    <row r="395" spans="1:75">
      <c r="A395" s="42" t="str">
        <f t="shared" si="19"/>
        <v/>
      </c>
      <c r="B395" s="50"/>
      <c r="C395" s="75" t="e">
        <f>VLOOKUP(B395,'Step 1 - Facility and Survey'!$A$8:$L$400,12,FALSE)</f>
        <v>#N/A</v>
      </c>
      <c r="D395" s="9"/>
      <c r="E395" s="19"/>
      <c r="F395" s="54"/>
      <c r="G395" s="9"/>
      <c r="H395" s="9"/>
      <c r="I395" s="63"/>
      <c r="J395" s="9"/>
      <c r="K395" s="9"/>
      <c r="L395" s="9"/>
      <c r="M395" s="9"/>
      <c r="N395" s="9"/>
      <c r="O395" s="50"/>
      <c r="P395" s="50"/>
      <c r="Q395" s="51"/>
      <c r="R395" s="34"/>
      <c r="S395" s="28" t="b">
        <f t="shared" si="18"/>
        <v>0</v>
      </c>
      <c r="T395" s="28" t="b">
        <f t="shared" si="20"/>
        <v>0</v>
      </c>
      <c r="U395" s="21"/>
      <c r="V395" s="21"/>
      <c r="W395" s="21"/>
      <c r="X395" s="21"/>
      <c r="Y395" s="21"/>
      <c r="Z395" s="21"/>
      <c r="AA395" s="21"/>
      <c r="AB395" s="21"/>
      <c r="AC395" s="21"/>
      <c r="AD395" s="21"/>
      <c r="AE395" s="21"/>
      <c r="AF395" s="21"/>
      <c r="AG395" s="21"/>
      <c r="AH395" s="21"/>
      <c r="AI395" s="21"/>
      <c r="AJ395" s="21"/>
      <c r="AK395" s="21"/>
      <c r="AL395" s="21"/>
      <c r="AM395" s="21"/>
      <c r="AN395" s="21"/>
      <c r="AO395" s="21"/>
      <c r="AP395" s="21"/>
      <c r="AQ395" s="21"/>
      <c r="AR395" s="21"/>
      <c r="AS395" s="21"/>
      <c r="AT395" s="21"/>
      <c r="AU395" s="21"/>
      <c r="AV395" s="21"/>
      <c r="AW395" s="21"/>
      <c r="AX395" s="21"/>
      <c r="AY395" s="21"/>
      <c r="AZ395" s="21"/>
      <c r="BA395" s="21"/>
      <c r="BB395" s="21"/>
      <c r="BC395" s="21"/>
      <c r="BD395" s="21"/>
      <c r="BE395" s="21"/>
      <c r="BF395" s="21"/>
      <c r="BG395" s="21"/>
      <c r="BH395" s="21"/>
      <c r="BI395" s="21"/>
      <c r="BJ395" s="21"/>
      <c r="BK395" s="21"/>
      <c r="BL395" s="21"/>
      <c r="BM395" s="21"/>
      <c r="BN395" s="21"/>
      <c r="BO395" s="21"/>
      <c r="BP395" s="21"/>
      <c r="BQ395" s="21"/>
      <c r="BR395" s="21"/>
      <c r="BS395" s="21"/>
      <c r="BT395" s="21"/>
      <c r="BU395" s="21"/>
      <c r="BV395" s="21"/>
      <c r="BW395" s="21"/>
    </row>
    <row r="396" spans="1:75">
      <c r="A396" s="42" t="str">
        <f t="shared" si="19"/>
        <v/>
      </c>
      <c r="B396" s="50"/>
      <c r="C396" s="75" t="e">
        <f>VLOOKUP(B396,'Step 1 - Facility and Survey'!$A$8:$L$400,12,FALSE)</f>
        <v>#N/A</v>
      </c>
      <c r="D396" s="9"/>
      <c r="E396" s="19"/>
      <c r="F396" s="54"/>
      <c r="G396" s="9"/>
      <c r="H396" s="9"/>
      <c r="I396" s="63"/>
      <c r="J396" s="9"/>
      <c r="K396" s="9"/>
      <c r="L396" s="9"/>
      <c r="M396" s="9"/>
      <c r="N396" s="9"/>
      <c r="O396" s="50"/>
      <c r="P396" s="50"/>
      <c r="Q396" s="51"/>
      <c r="R396" s="34"/>
      <c r="S396" s="28" t="b">
        <f t="shared" si="18"/>
        <v>0</v>
      </c>
      <c r="T396" s="28" t="b">
        <f t="shared" si="20"/>
        <v>0</v>
      </c>
      <c r="U396" s="21"/>
      <c r="V396" s="21"/>
      <c r="W396" s="21"/>
      <c r="X396" s="21"/>
      <c r="Y396" s="21"/>
      <c r="Z396" s="21"/>
      <c r="AA396" s="21"/>
      <c r="AB396" s="21"/>
      <c r="AC396" s="21"/>
      <c r="AD396" s="21"/>
      <c r="AE396" s="21"/>
      <c r="AF396" s="21"/>
      <c r="AG396" s="21"/>
      <c r="AH396" s="21"/>
      <c r="AI396" s="21"/>
      <c r="AJ396" s="21"/>
      <c r="AK396" s="21"/>
      <c r="AL396" s="21"/>
      <c r="AM396" s="21"/>
      <c r="AN396" s="21"/>
      <c r="AO396" s="21"/>
      <c r="AP396" s="21"/>
      <c r="AQ396" s="21"/>
      <c r="AR396" s="21"/>
      <c r="AS396" s="21"/>
      <c r="AT396" s="21"/>
      <c r="AU396" s="21"/>
      <c r="AV396" s="21"/>
      <c r="AW396" s="21"/>
      <c r="AX396" s="21"/>
      <c r="AY396" s="21"/>
      <c r="AZ396" s="21"/>
      <c r="BA396" s="21"/>
      <c r="BB396" s="21"/>
      <c r="BC396" s="21"/>
      <c r="BD396" s="21"/>
      <c r="BE396" s="21"/>
      <c r="BF396" s="21"/>
      <c r="BG396" s="21"/>
      <c r="BH396" s="21"/>
      <c r="BI396" s="21"/>
      <c r="BJ396" s="21"/>
      <c r="BK396" s="21"/>
      <c r="BL396" s="21"/>
      <c r="BM396" s="21"/>
      <c r="BN396" s="21"/>
      <c r="BO396" s="21"/>
      <c r="BP396" s="21"/>
      <c r="BQ396" s="21"/>
      <c r="BR396" s="21"/>
      <c r="BS396" s="21"/>
      <c r="BT396" s="21"/>
      <c r="BU396" s="21"/>
      <c r="BV396" s="21"/>
      <c r="BW396" s="21"/>
    </row>
    <row r="397" spans="1:75">
      <c r="A397" s="42" t="str">
        <f t="shared" si="19"/>
        <v/>
      </c>
      <c r="B397" s="50"/>
      <c r="C397" s="75" t="e">
        <f>VLOOKUP(B397,'Step 1 - Facility and Survey'!$A$8:$L$400,12,FALSE)</f>
        <v>#N/A</v>
      </c>
      <c r="D397" s="9"/>
      <c r="E397" s="19"/>
      <c r="F397" s="54"/>
      <c r="G397" s="9"/>
      <c r="H397" s="9"/>
      <c r="I397" s="63"/>
      <c r="J397" s="9"/>
      <c r="K397" s="9"/>
      <c r="L397" s="9"/>
      <c r="M397" s="9"/>
      <c r="N397" s="9"/>
      <c r="O397" s="50"/>
      <c r="P397" s="50"/>
      <c r="Q397" s="51"/>
      <c r="R397" s="34"/>
      <c r="S397" s="28" t="b">
        <f t="shared" si="18"/>
        <v>0</v>
      </c>
      <c r="T397" s="28" t="b">
        <f t="shared" si="20"/>
        <v>0</v>
      </c>
      <c r="U397" s="21"/>
      <c r="V397" s="21"/>
      <c r="W397" s="21"/>
      <c r="X397" s="21"/>
      <c r="Y397" s="21"/>
      <c r="Z397" s="21"/>
      <c r="AA397" s="21"/>
      <c r="AB397" s="21"/>
      <c r="AC397" s="21"/>
      <c r="AD397" s="21"/>
      <c r="AE397" s="21"/>
      <c r="AF397" s="21"/>
      <c r="AG397" s="21"/>
      <c r="AH397" s="21"/>
      <c r="AI397" s="21"/>
      <c r="AJ397" s="21"/>
      <c r="AK397" s="21"/>
      <c r="AL397" s="21"/>
      <c r="AM397" s="21"/>
      <c r="AN397" s="21"/>
      <c r="AO397" s="21"/>
      <c r="AP397" s="21"/>
      <c r="AQ397" s="21"/>
      <c r="AR397" s="21"/>
      <c r="AS397" s="21"/>
      <c r="AT397" s="21"/>
      <c r="AU397" s="21"/>
      <c r="AV397" s="21"/>
      <c r="AW397" s="21"/>
      <c r="AX397" s="21"/>
      <c r="AY397" s="21"/>
      <c r="AZ397" s="21"/>
      <c r="BA397" s="21"/>
      <c r="BB397" s="21"/>
      <c r="BC397" s="21"/>
      <c r="BD397" s="21"/>
      <c r="BE397" s="21"/>
      <c r="BF397" s="21"/>
      <c r="BG397" s="21"/>
      <c r="BH397" s="21"/>
      <c r="BI397" s="21"/>
      <c r="BJ397" s="21"/>
      <c r="BK397" s="21"/>
      <c r="BL397" s="21"/>
      <c r="BM397" s="21"/>
      <c r="BN397" s="21"/>
      <c r="BO397" s="21"/>
      <c r="BP397" s="21"/>
      <c r="BQ397" s="21"/>
      <c r="BR397" s="21"/>
      <c r="BS397" s="21"/>
      <c r="BT397" s="21"/>
      <c r="BU397" s="21"/>
      <c r="BV397" s="21"/>
      <c r="BW397" s="21"/>
    </row>
    <row r="398" spans="1:75">
      <c r="A398" s="42" t="str">
        <f t="shared" si="19"/>
        <v/>
      </c>
      <c r="B398" s="50"/>
      <c r="C398" s="75" t="e">
        <f>VLOOKUP(B398,'Step 1 - Facility and Survey'!$A$8:$L$400,12,FALSE)</f>
        <v>#N/A</v>
      </c>
      <c r="D398" s="9"/>
      <c r="E398" s="19"/>
      <c r="F398" s="54"/>
      <c r="G398" s="9"/>
      <c r="H398" s="9"/>
      <c r="I398" s="63"/>
      <c r="J398" s="9"/>
      <c r="K398" s="9"/>
      <c r="L398" s="9"/>
      <c r="M398" s="9"/>
      <c r="N398" s="9"/>
      <c r="O398" s="50"/>
      <c r="P398" s="50"/>
      <c r="Q398" s="51"/>
      <c r="R398" s="34"/>
      <c r="S398" s="28" t="b">
        <f t="shared" si="18"/>
        <v>0</v>
      </c>
      <c r="T398" s="28" t="b">
        <f t="shared" si="20"/>
        <v>0</v>
      </c>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c r="AQ398" s="21"/>
      <c r="AR398" s="21"/>
      <c r="AS398" s="21"/>
      <c r="AT398" s="21"/>
      <c r="AU398" s="21"/>
      <c r="AV398" s="21"/>
      <c r="AW398" s="21"/>
      <c r="AX398" s="21"/>
      <c r="AY398" s="21"/>
      <c r="AZ398" s="21"/>
      <c r="BA398" s="21"/>
      <c r="BB398" s="21"/>
      <c r="BC398" s="21"/>
      <c r="BD398" s="21"/>
      <c r="BE398" s="21"/>
      <c r="BF398" s="21"/>
      <c r="BG398" s="21"/>
      <c r="BH398" s="21"/>
      <c r="BI398" s="21"/>
      <c r="BJ398" s="21"/>
      <c r="BK398" s="21"/>
      <c r="BL398" s="21"/>
      <c r="BM398" s="21"/>
      <c r="BN398" s="21"/>
      <c r="BO398" s="21"/>
      <c r="BP398" s="21"/>
      <c r="BQ398" s="21"/>
      <c r="BR398" s="21"/>
      <c r="BS398" s="21"/>
      <c r="BT398" s="21"/>
      <c r="BU398" s="21"/>
      <c r="BV398" s="21"/>
      <c r="BW398" s="21"/>
    </row>
    <row r="399" spans="1:75">
      <c r="A399" s="42" t="str">
        <f t="shared" si="19"/>
        <v/>
      </c>
      <c r="B399" s="50"/>
      <c r="C399" s="75" t="e">
        <f>VLOOKUP(B399,'Step 1 - Facility and Survey'!$A$8:$L$400,12,FALSE)</f>
        <v>#N/A</v>
      </c>
      <c r="D399" s="9"/>
      <c r="E399" s="19"/>
      <c r="F399" s="54"/>
      <c r="G399" s="9"/>
      <c r="H399" s="9"/>
      <c r="I399" s="63"/>
      <c r="J399" s="9"/>
      <c r="K399" s="9"/>
      <c r="L399" s="9"/>
      <c r="M399" s="9"/>
      <c r="N399" s="9"/>
      <c r="O399" s="50"/>
      <c r="P399" s="50"/>
      <c r="Q399" s="51"/>
      <c r="R399" s="34"/>
      <c r="S399" s="28" t="b">
        <f t="shared" si="18"/>
        <v>0</v>
      </c>
      <c r="T399" s="28" t="b">
        <f t="shared" si="20"/>
        <v>0</v>
      </c>
      <c r="U399" s="21"/>
      <c r="V399" s="21"/>
      <c r="W399" s="21"/>
      <c r="X399" s="21"/>
      <c r="Y399" s="21"/>
      <c r="Z399" s="21"/>
      <c r="AA399" s="21"/>
      <c r="AB399" s="21"/>
      <c r="AC399" s="21"/>
      <c r="AD399" s="21"/>
      <c r="AE399" s="21"/>
      <c r="AF399" s="21"/>
      <c r="AG399" s="21"/>
      <c r="AH399" s="21"/>
      <c r="AI399" s="21"/>
      <c r="AJ399" s="21"/>
      <c r="AK399" s="21"/>
      <c r="AL399" s="21"/>
      <c r="AM399" s="21"/>
      <c r="AN399" s="21"/>
      <c r="AO399" s="21"/>
      <c r="AP399" s="21"/>
      <c r="AQ399" s="21"/>
      <c r="AR399" s="21"/>
      <c r="AS399" s="21"/>
      <c r="AT399" s="21"/>
      <c r="AU399" s="21"/>
      <c r="AV399" s="21"/>
      <c r="AW399" s="21"/>
      <c r="AX399" s="21"/>
      <c r="AY399" s="21"/>
      <c r="AZ399" s="21"/>
      <c r="BA399" s="21"/>
      <c r="BB399" s="21"/>
      <c r="BC399" s="21"/>
      <c r="BD399" s="21"/>
      <c r="BE399" s="21"/>
      <c r="BF399" s="21"/>
      <c r="BG399" s="21"/>
      <c r="BH399" s="21"/>
      <c r="BI399" s="21"/>
      <c r="BJ399" s="21"/>
      <c r="BK399" s="21"/>
      <c r="BL399" s="21"/>
      <c r="BM399" s="21"/>
      <c r="BN399" s="21"/>
      <c r="BO399" s="21"/>
      <c r="BP399" s="21"/>
      <c r="BQ399" s="21"/>
      <c r="BR399" s="21"/>
      <c r="BS399" s="21"/>
      <c r="BT399" s="21"/>
      <c r="BU399" s="21"/>
      <c r="BV399" s="21"/>
      <c r="BW399" s="21"/>
    </row>
    <row r="400" spans="1:75">
      <c r="A400" s="42" t="str">
        <f t="shared" si="19"/>
        <v/>
      </c>
      <c r="B400" s="50"/>
      <c r="C400" s="75" t="e">
        <f>VLOOKUP(B400,'Step 1 - Facility and Survey'!$A$8:$L$400,12,FALSE)</f>
        <v>#N/A</v>
      </c>
      <c r="D400" s="9"/>
      <c r="E400" s="19"/>
      <c r="F400" s="54"/>
      <c r="G400" s="9"/>
      <c r="H400" s="9"/>
      <c r="I400" s="63"/>
      <c r="J400" s="9"/>
      <c r="K400" s="9"/>
      <c r="L400" s="9"/>
      <c r="M400" s="9"/>
      <c r="N400" s="9"/>
      <c r="O400" s="50"/>
      <c r="P400" s="50"/>
      <c r="Q400" s="51"/>
      <c r="R400" s="34"/>
      <c r="S400" s="28" t="b">
        <f t="shared" si="18"/>
        <v>0</v>
      </c>
      <c r="T400" s="28" t="b">
        <f t="shared" si="20"/>
        <v>0</v>
      </c>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c r="AU400" s="21"/>
      <c r="AV400" s="21"/>
      <c r="AW400" s="21"/>
      <c r="AX400" s="21"/>
      <c r="AY400" s="21"/>
      <c r="AZ400" s="21"/>
      <c r="BA400" s="21"/>
      <c r="BB400" s="21"/>
      <c r="BC400" s="21"/>
      <c r="BD400" s="21"/>
      <c r="BE400" s="21"/>
      <c r="BF400" s="21"/>
      <c r="BG400" s="21"/>
      <c r="BH400" s="21"/>
      <c r="BI400" s="21"/>
      <c r="BJ400" s="21"/>
      <c r="BK400" s="21"/>
      <c r="BL400" s="21"/>
      <c r="BM400" s="21"/>
      <c r="BN400" s="21"/>
      <c r="BO400" s="21"/>
      <c r="BP400" s="21"/>
      <c r="BQ400" s="21"/>
      <c r="BR400" s="21"/>
      <c r="BS400" s="21"/>
      <c r="BT400" s="21"/>
      <c r="BU400" s="21"/>
      <c r="BV400" s="21"/>
      <c r="BW400" s="21"/>
    </row>
    <row r="401" spans="1:75">
      <c r="A401" s="42" t="str">
        <f t="shared" si="19"/>
        <v/>
      </c>
      <c r="B401" s="50"/>
      <c r="C401" s="75" t="e">
        <f>VLOOKUP(B401,'Step 1 - Facility and Survey'!$A$8:$L$400,12,FALSE)</f>
        <v>#N/A</v>
      </c>
      <c r="D401" s="9"/>
      <c r="E401" s="19"/>
      <c r="F401" s="54"/>
      <c r="G401" s="9"/>
      <c r="H401" s="9"/>
      <c r="I401" s="63"/>
      <c r="J401" s="9"/>
      <c r="K401" s="9"/>
      <c r="L401" s="9"/>
      <c r="M401" s="9"/>
      <c r="N401" s="9"/>
      <c r="O401" s="50"/>
      <c r="P401" s="50"/>
      <c r="Q401" s="51"/>
      <c r="R401" s="34"/>
      <c r="S401" s="28" t="b">
        <f t="shared" si="18"/>
        <v>0</v>
      </c>
      <c r="T401" s="28" t="b">
        <f t="shared" si="20"/>
        <v>0</v>
      </c>
      <c r="U401" s="21"/>
      <c r="V401" s="21"/>
      <c r="W401" s="21"/>
      <c r="X401" s="21"/>
      <c r="Y401" s="21"/>
      <c r="Z401" s="21"/>
      <c r="AA401" s="21"/>
      <c r="AB401" s="21"/>
      <c r="AC401" s="21"/>
      <c r="AD401" s="21"/>
      <c r="AE401" s="21"/>
      <c r="AF401" s="21"/>
      <c r="AG401" s="21"/>
      <c r="AH401" s="21"/>
      <c r="AI401" s="21"/>
      <c r="AJ401" s="21"/>
      <c r="AK401" s="21"/>
      <c r="AL401" s="21"/>
      <c r="AM401" s="21"/>
      <c r="AN401" s="21"/>
      <c r="AO401" s="21"/>
      <c r="AP401" s="21"/>
      <c r="AQ401" s="21"/>
      <c r="AR401" s="21"/>
      <c r="AS401" s="21"/>
      <c r="AT401" s="21"/>
      <c r="AU401" s="21"/>
      <c r="AV401" s="21"/>
      <c r="AW401" s="21"/>
      <c r="AX401" s="21"/>
      <c r="AY401" s="21"/>
      <c r="AZ401" s="21"/>
      <c r="BA401" s="21"/>
      <c r="BB401" s="21"/>
      <c r="BC401" s="21"/>
      <c r="BD401" s="21"/>
      <c r="BE401" s="21"/>
      <c r="BF401" s="21"/>
      <c r="BG401" s="21"/>
      <c r="BH401" s="21"/>
      <c r="BI401" s="21"/>
      <c r="BJ401" s="21"/>
      <c r="BK401" s="21"/>
      <c r="BL401" s="21"/>
      <c r="BM401" s="21"/>
      <c r="BN401" s="21"/>
      <c r="BO401" s="21"/>
      <c r="BP401" s="21"/>
      <c r="BQ401" s="21"/>
      <c r="BR401" s="21"/>
      <c r="BS401" s="21"/>
      <c r="BT401" s="21"/>
      <c r="BU401" s="21"/>
      <c r="BV401" s="21"/>
      <c r="BW401" s="21"/>
    </row>
    <row r="402" spans="1:75">
      <c r="A402" s="42" t="str">
        <f t="shared" si="19"/>
        <v/>
      </c>
      <c r="B402" s="50"/>
      <c r="C402" s="75" t="e">
        <f>VLOOKUP(B402,'Step 1 - Facility and Survey'!$A$8:$L$400,12,FALSE)</f>
        <v>#N/A</v>
      </c>
      <c r="D402" s="9"/>
      <c r="E402" s="19"/>
      <c r="F402" s="54"/>
      <c r="G402" s="9"/>
      <c r="H402" s="9"/>
      <c r="I402" s="63"/>
      <c r="J402" s="9"/>
      <c r="K402" s="9"/>
      <c r="L402" s="9"/>
      <c r="M402" s="9"/>
      <c r="N402" s="9"/>
      <c r="O402" s="50"/>
      <c r="P402" s="50"/>
      <c r="Q402" s="51"/>
      <c r="R402" s="34"/>
      <c r="S402" s="28" t="b">
        <f t="shared" si="18"/>
        <v>0</v>
      </c>
      <c r="T402" s="28" t="b">
        <f t="shared" si="20"/>
        <v>0</v>
      </c>
      <c r="U402" s="21"/>
      <c r="V402" s="21"/>
      <c r="W402" s="21"/>
      <c r="X402" s="21"/>
      <c r="Y402" s="21"/>
      <c r="Z402" s="21"/>
      <c r="AA402" s="21"/>
      <c r="AB402" s="21"/>
      <c r="AC402" s="21"/>
      <c r="AD402" s="21"/>
      <c r="AE402" s="21"/>
      <c r="AF402" s="21"/>
      <c r="AG402" s="21"/>
      <c r="AH402" s="21"/>
      <c r="AI402" s="21"/>
      <c r="AJ402" s="21"/>
      <c r="AK402" s="21"/>
      <c r="AL402" s="21"/>
      <c r="AM402" s="21"/>
      <c r="AN402" s="21"/>
      <c r="AO402" s="21"/>
      <c r="AP402" s="21"/>
      <c r="AQ402" s="21"/>
      <c r="AR402" s="21"/>
      <c r="AS402" s="21"/>
      <c r="AT402" s="21"/>
      <c r="AU402" s="21"/>
      <c r="AV402" s="21"/>
      <c r="AW402" s="21"/>
      <c r="AX402" s="21"/>
      <c r="AY402" s="21"/>
      <c r="AZ402" s="21"/>
      <c r="BA402" s="21"/>
      <c r="BB402" s="21"/>
      <c r="BC402" s="21"/>
      <c r="BD402" s="21"/>
      <c r="BE402" s="21"/>
      <c r="BF402" s="21"/>
      <c r="BG402" s="21"/>
      <c r="BH402" s="21"/>
      <c r="BI402" s="21"/>
      <c r="BJ402" s="21"/>
      <c r="BK402" s="21"/>
      <c r="BL402" s="21"/>
      <c r="BM402" s="21"/>
      <c r="BN402" s="21"/>
      <c r="BO402" s="21"/>
      <c r="BP402" s="21"/>
      <c r="BQ402" s="21"/>
      <c r="BR402" s="21"/>
      <c r="BS402" s="21"/>
      <c r="BT402" s="21"/>
      <c r="BU402" s="21"/>
      <c r="BV402" s="21"/>
      <c r="BW402" s="21"/>
    </row>
    <row r="403" spans="1:75">
      <c r="A403" s="42" t="str">
        <f t="shared" si="19"/>
        <v/>
      </c>
      <c r="B403" s="50"/>
      <c r="C403" s="75" t="e">
        <f>VLOOKUP(B403,'Step 1 - Facility and Survey'!$A$8:$L$400,12,FALSE)</f>
        <v>#N/A</v>
      </c>
      <c r="D403" s="9"/>
      <c r="E403" s="19"/>
      <c r="F403" s="54"/>
      <c r="G403" s="9"/>
      <c r="H403" s="9"/>
      <c r="I403" s="63"/>
      <c r="J403" s="9"/>
      <c r="K403" s="9"/>
      <c r="L403" s="9"/>
      <c r="M403" s="9"/>
      <c r="N403" s="9"/>
      <c r="O403" s="50"/>
      <c r="P403" s="50"/>
      <c r="Q403" s="51"/>
      <c r="R403" s="34"/>
      <c r="S403" s="28" t="b">
        <f t="shared" si="18"/>
        <v>0</v>
      </c>
      <c r="T403" s="28" t="b">
        <f t="shared" si="20"/>
        <v>0</v>
      </c>
      <c r="U403" s="21"/>
      <c r="V403" s="21"/>
      <c r="W403" s="21"/>
      <c r="X403" s="21"/>
      <c r="Y403" s="21"/>
      <c r="Z403" s="21"/>
      <c r="AA403" s="21"/>
      <c r="AB403" s="21"/>
      <c r="AC403" s="21"/>
      <c r="AD403" s="21"/>
      <c r="AE403" s="21"/>
      <c r="AF403" s="21"/>
      <c r="AG403" s="21"/>
      <c r="AH403" s="21"/>
      <c r="AI403" s="21"/>
      <c r="AJ403" s="21"/>
      <c r="AK403" s="21"/>
      <c r="AL403" s="21"/>
      <c r="AM403" s="21"/>
      <c r="AN403" s="21"/>
      <c r="AO403" s="21"/>
      <c r="AP403" s="21"/>
      <c r="AQ403" s="21"/>
      <c r="AR403" s="21"/>
      <c r="AS403" s="21"/>
      <c r="AT403" s="21"/>
      <c r="AU403" s="21"/>
      <c r="AV403" s="21"/>
      <c r="AW403" s="21"/>
      <c r="AX403" s="21"/>
      <c r="AY403" s="21"/>
      <c r="AZ403" s="21"/>
      <c r="BA403" s="21"/>
      <c r="BB403" s="21"/>
      <c r="BC403" s="21"/>
      <c r="BD403" s="21"/>
      <c r="BE403" s="21"/>
      <c r="BF403" s="21"/>
      <c r="BG403" s="21"/>
      <c r="BH403" s="21"/>
      <c r="BI403" s="21"/>
      <c r="BJ403" s="21"/>
      <c r="BK403" s="21"/>
      <c r="BL403" s="21"/>
      <c r="BM403" s="21"/>
      <c r="BN403" s="21"/>
      <c r="BO403" s="21"/>
      <c r="BP403" s="21"/>
      <c r="BQ403" s="21"/>
      <c r="BR403" s="21"/>
      <c r="BS403" s="21"/>
      <c r="BT403" s="21"/>
      <c r="BU403" s="21"/>
      <c r="BV403" s="21"/>
      <c r="BW403" s="21"/>
    </row>
    <row r="404" spans="1:75">
      <c r="A404" s="42" t="str">
        <f t="shared" si="19"/>
        <v/>
      </c>
      <c r="B404" s="50"/>
      <c r="C404" s="75" t="e">
        <f>VLOOKUP(B404,'Step 1 - Facility and Survey'!$A$8:$L$400,12,FALSE)</f>
        <v>#N/A</v>
      </c>
      <c r="D404" s="9"/>
      <c r="E404" s="19"/>
      <c r="F404" s="54"/>
      <c r="G404" s="9"/>
      <c r="H404" s="9"/>
      <c r="I404" s="63"/>
      <c r="J404" s="9"/>
      <c r="K404" s="9"/>
      <c r="L404" s="9"/>
      <c r="M404" s="9"/>
      <c r="N404" s="9"/>
      <c r="O404" s="50"/>
      <c r="P404" s="50"/>
      <c r="Q404" s="51"/>
      <c r="R404" s="34"/>
      <c r="S404" s="28" t="b">
        <f t="shared" si="18"/>
        <v>0</v>
      </c>
      <c r="T404" s="28" t="b">
        <f t="shared" si="20"/>
        <v>0</v>
      </c>
      <c r="U404" s="21"/>
      <c r="V404" s="21"/>
      <c r="W404" s="21"/>
      <c r="X404" s="21"/>
      <c r="Y404" s="21"/>
      <c r="Z404" s="21"/>
      <c r="AA404" s="21"/>
      <c r="AB404" s="21"/>
      <c r="AC404" s="21"/>
      <c r="AD404" s="21"/>
      <c r="AE404" s="21"/>
      <c r="AF404" s="21"/>
      <c r="AG404" s="21"/>
      <c r="AH404" s="21"/>
      <c r="AI404" s="21"/>
      <c r="AJ404" s="21"/>
      <c r="AK404" s="21"/>
      <c r="AL404" s="21"/>
      <c r="AM404" s="21"/>
      <c r="AN404" s="21"/>
      <c r="AO404" s="21"/>
      <c r="AP404" s="21"/>
      <c r="AQ404" s="21"/>
      <c r="AR404" s="21"/>
      <c r="AS404" s="21"/>
      <c r="AT404" s="21"/>
      <c r="AU404" s="21"/>
      <c r="AV404" s="21"/>
      <c r="AW404" s="21"/>
      <c r="AX404" s="21"/>
      <c r="AY404" s="21"/>
      <c r="AZ404" s="21"/>
      <c r="BA404" s="21"/>
      <c r="BB404" s="21"/>
      <c r="BC404" s="21"/>
      <c r="BD404" s="21"/>
      <c r="BE404" s="21"/>
      <c r="BF404" s="21"/>
      <c r="BG404" s="21"/>
      <c r="BH404" s="21"/>
      <c r="BI404" s="21"/>
      <c r="BJ404" s="21"/>
      <c r="BK404" s="21"/>
      <c r="BL404" s="21"/>
      <c r="BM404" s="21"/>
      <c r="BN404" s="21"/>
      <c r="BO404" s="21"/>
      <c r="BP404" s="21"/>
      <c r="BQ404" s="21"/>
      <c r="BR404" s="21"/>
      <c r="BS404" s="21"/>
      <c r="BT404" s="21"/>
      <c r="BU404" s="21"/>
      <c r="BV404" s="21"/>
      <c r="BW404" s="21"/>
    </row>
    <row r="405" spans="1:75">
      <c r="A405" s="42" t="str">
        <f t="shared" si="19"/>
        <v/>
      </c>
      <c r="B405" s="50"/>
      <c r="C405" s="75" t="e">
        <f>VLOOKUP(B405,'Step 1 - Facility and Survey'!$A$8:$L$400,12,FALSE)</f>
        <v>#N/A</v>
      </c>
      <c r="D405" s="9"/>
      <c r="E405" s="19"/>
      <c r="F405" s="54"/>
      <c r="G405" s="9"/>
      <c r="H405" s="9"/>
      <c r="I405" s="63"/>
      <c r="J405" s="9"/>
      <c r="K405" s="9"/>
      <c r="L405" s="9"/>
      <c r="M405" s="9"/>
      <c r="N405" s="9"/>
      <c r="O405" s="50"/>
      <c r="P405" s="50"/>
      <c r="Q405" s="51"/>
      <c r="R405" s="34"/>
      <c r="S405" s="28" t="b">
        <f t="shared" si="18"/>
        <v>0</v>
      </c>
      <c r="T405" s="28" t="b">
        <f t="shared" si="20"/>
        <v>0</v>
      </c>
      <c r="U405" s="21"/>
      <c r="V405" s="21"/>
      <c r="W405" s="21"/>
      <c r="X405" s="21"/>
      <c r="Y405" s="21"/>
      <c r="Z405" s="21"/>
      <c r="AA405" s="21"/>
      <c r="AB405" s="21"/>
      <c r="AC405" s="21"/>
      <c r="AD405" s="21"/>
      <c r="AE405" s="21"/>
      <c r="AF405" s="21"/>
      <c r="AG405" s="21"/>
      <c r="AH405" s="21"/>
      <c r="AI405" s="21"/>
      <c r="AJ405" s="21"/>
      <c r="AK405" s="21"/>
      <c r="AL405" s="21"/>
      <c r="AM405" s="21"/>
      <c r="AN405" s="21"/>
      <c r="AO405" s="21"/>
      <c r="AP405" s="21"/>
      <c r="AQ405" s="21"/>
      <c r="AR405" s="21"/>
      <c r="AS405" s="21"/>
      <c r="AT405" s="21"/>
      <c r="AU405" s="21"/>
      <c r="AV405" s="21"/>
      <c r="AW405" s="21"/>
      <c r="AX405" s="21"/>
      <c r="AY405" s="21"/>
      <c r="AZ405" s="21"/>
      <c r="BA405" s="21"/>
      <c r="BB405" s="21"/>
      <c r="BC405" s="21"/>
      <c r="BD405" s="21"/>
      <c r="BE405" s="21"/>
      <c r="BF405" s="21"/>
      <c r="BG405" s="21"/>
      <c r="BH405" s="21"/>
      <c r="BI405" s="21"/>
      <c r="BJ405" s="21"/>
      <c r="BK405" s="21"/>
      <c r="BL405" s="21"/>
      <c r="BM405" s="21"/>
      <c r="BN405" s="21"/>
      <c r="BO405" s="21"/>
      <c r="BP405" s="21"/>
      <c r="BQ405" s="21"/>
      <c r="BR405" s="21"/>
      <c r="BS405" s="21"/>
      <c r="BT405" s="21"/>
      <c r="BU405" s="21"/>
      <c r="BV405" s="21"/>
      <c r="BW405" s="21"/>
    </row>
    <row r="406" spans="1:75">
      <c r="A406" s="42" t="str">
        <f t="shared" si="19"/>
        <v/>
      </c>
      <c r="B406" s="50"/>
      <c r="C406" s="75" t="e">
        <f>VLOOKUP(B406,'Step 1 - Facility and Survey'!$A$8:$L$400,12,FALSE)</f>
        <v>#N/A</v>
      </c>
      <c r="D406" s="9"/>
      <c r="E406" s="19"/>
      <c r="F406" s="54"/>
      <c r="G406" s="9"/>
      <c r="H406" s="9"/>
      <c r="I406" s="63"/>
      <c r="J406" s="9"/>
      <c r="K406" s="9"/>
      <c r="L406" s="9"/>
      <c r="M406" s="9"/>
      <c r="N406" s="9"/>
      <c r="O406" s="50"/>
      <c r="P406" s="50"/>
      <c r="Q406" s="51"/>
      <c r="R406" s="34"/>
      <c r="S406" s="28" t="b">
        <f t="shared" si="18"/>
        <v>0</v>
      </c>
      <c r="T406" s="28" t="b">
        <f t="shared" si="20"/>
        <v>0</v>
      </c>
      <c r="U406" s="21"/>
      <c r="V406" s="21"/>
      <c r="W406" s="21"/>
      <c r="X406" s="21"/>
      <c r="Y406" s="21"/>
      <c r="Z406" s="21"/>
      <c r="AA406" s="21"/>
      <c r="AB406" s="21"/>
      <c r="AC406" s="21"/>
      <c r="AD406" s="21"/>
      <c r="AE406" s="21"/>
      <c r="AF406" s="21"/>
      <c r="AG406" s="21"/>
      <c r="AH406" s="21"/>
      <c r="AI406" s="21"/>
      <c r="AJ406" s="21"/>
      <c r="AK406" s="21"/>
      <c r="AL406" s="21"/>
      <c r="AM406" s="21"/>
      <c r="AN406" s="21"/>
      <c r="AO406" s="21"/>
      <c r="AP406" s="21"/>
      <c r="AQ406" s="21"/>
      <c r="AR406" s="21"/>
      <c r="AS406" s="21"/>
      <c r="AT406" s="21"/>
      <c r="AU406" s="21"/>
      <c r="AV406" s="21"/>
      <c r="AW406" s="21"/>
      <c r="AX406" s="21"/>
      <c r="AY406" s="21"/>
      <c r="AZ406" s="21"/>
      <c r="BA406" s="21"/>
      <c r="BB406" s="21"/>
      <c r="BC406" s="21"/>
      <c r="BD406" s="21"/>
      <c r="BE406" s="21"/>
      <c r="BF406" s="21"/>
      <c r="BG406" s="21"/>
      <c r="BH406" s="21"/>
      <c r="BI406" s="21"/>
      <c r="BJ406" s="21"/>
      <c r="BK406" s="21"/>
      <c r="BL406" s="21"/>
      <c r="BM406" s="21"/>
      <c r="BN406" s="21"/>
      <c r="BO406" s="21"/>
      <c r="BP406" s="21"/>
      <c r="BQ406" s="21"/>
      <c r="BR406" s="21"/>
      <c r="BS406" s="21"/>
      <c r="BT406" s="21"/>
      <c r="BU406" s="21"/>
      <c r="BV406" s="21"/>
      <c r="BW406" s="21"/>
    </row>
    <row r="407" spans="1:75">
      <c r="A407" s="42" t="str">
        <f t="shared" si="19"/>
        <v/>
      </c>
      <c r="B407" s="50"/>
      <c r="C407" s="75" t="e">
        <f>VLOOKUP(B407,'Step 1 - Facility and Survey'!$A$8:$L$400,12,FALSE)</f>
        <v>#N/A</v>
      </c>
      <c r="D407" s="9"/>
      <c r="E407" s="19"/>
      <c r="F407" s="54"/>
      <c r="G407" s="9"/>
      <c r="H407" s="9"/>
      <c r="I407" s="63"/>
      <c r="J407" s="9"/>
      <c r="K407" s="9"/>
      <c r="L407" s="9"/>
      <c r="M407" s="9"/>
      <c r="N407" s="9"/>
      <c r="O407" s="50"/>
      <c r="P407" s="50"/>
      <c r="Q407" s="51"/>
      <c r="R407" s="34"/>
      <c r="S407" s="28" t="b">
        <f t="shared" si="18"/>
        <v>0</v>
      </c>
      <c r="T407" s="28" t="b">
        <f t="shared" si="20"/>
        <v>0</v>
      </c>
      <c r="U407" s="21"/>
      <c r="V407" s="21"/>
      <c r="W407" s="21"/>
      <c r="X407" s="21"/>
      <c r="Y407" s="21"/>
      <c r="Z407" s="21"/>
      <c r="AA407" s="21"/>
      <c r="AB407" s="21"/>
      <c r="AC407" s="21"/>
      <c r="AD407" s="21"/>
      <c r="AE407" s="21"/>
      <c r="AF407" s="21"/>
      <c r="AG407" s="21"/>
      <c r="AH407" s="21"/>
      <c r="AI407" s="21"/>
      <c r="AJ407" s="21"/>
      <c r="AK407" s="21"/>
      <c r="AL407" s="21"/>
      <c r="AM407" s="21"/>
      <c r="AN407" s="21"/>
      <c r="AO407" s="21"/>
      <c r="AP407" s="21"/>
      <c r="AQ407" s="21"/>
      <c r="AR407" s="21"/>
      <c r="AS407" s="21"/>
      <c r="AT407" s="21"/>
      <c r="AU407" s="21"/>
      <c r="AV407" s="21"/>
      <c r="AW407" s="21"/>
      <c r="AX407" s="21"/>
      <c r="AY407" s="21"/>
      <c r="AZ407" s="21"/>
      <c r="BA407" s="21"/>
      <c r="BB407" s="21"/>
      <c r="BC407" s="21"/>
      <c r="BD407" s="21"/>
      <c r="BE407" s="21"/>
      <c r="BF407" s="21"/>
      <c r="BG407" s="21"/>
      <c r="BH407" s="21"/>
      <c r="BI407" s="21"/>
      <c r="BJ407" s="21"/>
      <c r="BK407" s="21"/>
      <c r="BL407" s="21"/>
      <c r="BM407" s="21"/>
      <c r="BN407" s="21"/>
      <c r="BO407" s="21"/>
      <c r="BP407" s="21"/>
      <c r="BQ407" s="21"/>
      <c r="BR407" s="21"/>
      <c r="BS407" s="21"/>
      <c r="BT407" s="21"/>
      <c r="BU407" s="21"/>
      <c r="BV407" s="21"/>
      <c r="BW407" s="21"/>
    </row>
    <row r="408" spans="1:75">
      <c r="A408" s="42" t="str">
        <f t="shared" si="19"/>
        <v/>
      </c>
      <c r="B408" s="50"/>
      <c r="C408" s="75" t="e">
        <f>VLOOKUP(B408,'Step 1 - Facility and Survey'!$A$8:$L$400,12,FALSE)</f>
        <v>#N/A</v>
      </c>
      <c r="D408" s="9"/>
      <c r="E408" s="19"/>
      <c r="F408" s="54"/>
      <c r="G408" s="9"/>
      <c r="H408" s="9"/>
      <c r="I408" s="63"/>
      <c r="J408" s="9"/>
      <c r="K408" s="9"/>
      <c r="L408" s="9"/>
      <c r="M408" s="9"/>
      <c r="N408" s="9"/>
      <c r="O408" s="50"/>
      <c r="P408" s="50"/>
      <c r="Q408" s="51"/>
      <c r="R408" s="34"/>
      <c r="S408" s="28" t="b">
        <f t="shared" si="18"/>
        <v>0</v>
      </c>
      <c r="T408" s="28" t="b">
        <f t="shared" si="20"/>
        <v>0</v>
      </c>
      <c r="U408" s="21"/>
      <c r="V408" s="21"/>
      <c r="W408" s="21"/>
      <c r="X408" s="21"/>
      <c r="Y408" s="21"/>
      <c r="Z408" s="21"/>
      <c r="AA408" s="21"/>
      <c r="AB408" s="21"/>
      <c r="AC408" s="21"/>
      <c r="AD408" s="21"/>
      <c r="AE408" s="21"/>
      <c r="AF408" s="21"/>
      <c r="AG408" s="21"/>
      <c r="AH408" s="21"/>
      <c r="AI408" s="21"/>
      <c r="AJ408" s="21"/>
      <c r="AK408" s="21"/>
      <c r="AL408" s="21"/>
      <c r="AM408" s="21"/>
      <c r="AN408" s="21"/>
      <c r="AO408" s="21"/>
      <c r="AP408" s="21"/>
      <c r="AQ408" s="21"/>
      <c r="AR408" s="21"/>
      <c r="AS408" s="21"/>
      <c r="AT408" s="21"/>
      <c r="AU408" s="21"/>
      <c r="AV408" s="21"/>
      <c r="AW408" s="21"/>
      <c r="AX408" s="21"/>
      <c r="AY408" s="21"/>
      <c r="AZ408" s="21"/>
      <c r="BA408" s="21"/>
      <c r="BB408" s="21"/>
      <c r="BC408" s="21"/>
      <c r="BD408" s="21"/>
      <c r="BE408" s="21"/>
      <c r="BF408" s="21"/>
      <c r="BG408" s="21"/>
      <c r="BH408" s="21"/>
      <c r="BI408" s="21"/>
      <c r="BJ408" s="21"/>
      <c r="BK408" s="21"/>
      <c r="BL408" s="21"/>
      <c r="BM408" s="21"/>
      <c r="BN408" s="21"/>
      <c r="BO408" s="21"/>
      <c r="BP408" s="21"/>
      <c r="BQ408" s="21"/>
      <c r="BR408" s="21"/>
      <c r="BS408" s="21"/>
      <c r="BT408" s="21"/>
      <c r="BU408" s="21"/>
      <c r="BV408" s="21"/>
      <c r="BW408" s="21"/>
    </row>
    <row r="409" spans="1:75">
      <c r="A409" s="42" t="str">
        <f t="shared" si="19"/>
        <v/>
      </c>
      <c r="B409" s="50"/>
      <c r="C409" s="75" t="e">
        <f>VLOOKUP(B409,'Step 1 - Facility and Survey'!$A$8:$L$400,12,FALSE)</f>
        <v>#N/A</v>
      </c>
      <c r="D409" s="9"/>
      <c r="E409" s="19"/>
      <c r="F409" s="54"/>
      <c r="G409" s="9"/>
      <c r="H409" s="9"/>
      <c r="I409" s="63"/>
      <c r="J409" s="9"/>
      <c r="K409" s="9"/>
      <c r="L409" s="9"/>
      <c r="M409" s="9"/>
      <c r="N409" s="9"/>
      <c r="O409" s="50"/>
      <c r="P409" s="50"/>
      <c r="Q409" s="51"/>
      <c r="R409" s="34"/>
      <c r="S409" s="28" t="b">
        <f t="shared" si="18"/>
        <v>0</v>
      </c>
      <c r="T409" s="28" t="b">
        <f t="shared" si="20"/>
        <v>0</v>
      </c>
      <c r="U409" s="21"/>
      <c r="V409" s="21"/>
      <c r="W409" s="21"/>
      <c r="X409" s="21"/>
      <c r="Y409" s="21"/>
      <c r="Z409" s="21"/>
      <c r="AA409" s="21"/>
      <c r="AB409" s="21"/>
      <c r="AC409" s="21"/>
      <c r="AD409" s="21"/>
      <c r="AE409" s="21"/>
      <c r="AF409" s="21"/>
      <c r="AG409" s="21"/>
      <c r="AH409" s="21"/>
      <c r="AI409" s="21"/>
      <c r="AJ409" s="21"/>
      <c r="AK409" s="21"/>
      <c r="AL409" s="21"/>
      <c r="AM409" s="21"/>
      <c r="AN409" s="21"/>
      <c r="AO409" s="21"/>
      <c r="AP409" s="21"/>
      <c r="AQ409" s="21"/>
      <c r="AR409" s="21"/>
      <c r="AS409" s="21"/>
      <c r="AT409" s="21"/>
      <c r="AU409" s="21"/>
      <c r="AV409" s="21"/>
      <c r="AW409" s="21"/>
      <c r="AX409" s="21"/>
      <c r="AY409" s="21"/>
      <c r="AZ409" s="21"/>
      <c r="BA409" s="21"/>
      <c r="BB409" s="21"/>
      <c r="BC409" s="21"/>
      <c r="BD409" s="21"/>
      <c r="BE409" s="21"/>
      <c r="BF409" s="21"/>
      <c r="BG409" s="21"/>
      <c r="BH409" s="21"/>
      <c r="BI409" s="21"/>
      <c r="BJ409" s="21"/>
      <c r="BK409" s="21"/>
      <c r="BL409" s="21"/>
      <c r="BM409" s="21"/>
      <c r="BN409" s="21"/>
      <c r="BO409" s="21"/>
      <c r="BP409" s="21"/>
      <c r="BQ409" s="21"/>
      <c r="BR409" s="21"/>
      <c r="BS409" s="21"/>
      <c r="BT409" s="21"/>
      <c r="BU409" s="21"/>
      <c r="BV409" s="21"/>
      <c r="BW409" s="21"/>
    </row>
    <row r="410" spans="1:75">
      <c r="A410" s="42" t="str">
        <f t="shared" si="19"/>
        <v/>
      </c>
      <c r="B410" s="50"/>
      <c r="C410" s="75" t="e">
        <f>VLOOKUP(B410,'Step 1 - Facility and Survey'!$A$8:$L$400,12,FALSE)</f>
        <v>#N/A</v>
      </c>
      <c r="D410" s="9"/>
      <c r="E410" s="19"/>
      <c r="F410" s="54"/>
      <c r="G410" s="9"/>
      <c r="H410" s="9"/>
      <c r="I410" s="63"/>
      <c r="J410" s="9"/>
      <c r="K410" s="9"/>
      <c r="L410" s="9"/>
      <c r="M410" s="9"/>
      <c r="N410" s="9"/>
      <c r="O410" s="50"/>
      <c r="P410" s="50"/>
      <c r="Q410" s="51"/>
      <c r="R410" s="34"/>
      <c r="S410" s="28" t="b">
        <f t="shared" si="18"/>
        <v>0</v>
      </c>
      <c r="T410" s="28" t="b">
        <f t="shared" si="20"/>
        <v>0</v>
      </c>
      <c r="U410" s="21"/>
      <c r="V410" s="21"/>
      <c r="W410" s="21"/>
      <c r="X410" s="21"/>
      <c r="Y410" s="21"/>
      <c r="Z410" s="21"/>
      <c r="AA410" s="21"/>
      <c r="AB410" s="21"/>
      <c r="AC410" s="21"/>
      <c r="AD410" s="21"/>
      <c r="AE410" s="21"/>
      <c r="AF410" s="21"/>
      <c r="AG410" s="21"/>
      <c r="AH410" s="21"/>
      <c r="AI410" s="21"/>
      <c r="AJ410" s="21"/>
      <c r="AK410" s="21"/>
      <c r="AL410" s="21"/>
      <c r="AM410" s="21"/>
      <c r="AN410" s="21"/>
      <c r="AO410" s="21"/>
      <c r="AP410" s="21"/>
      <c r="AQ410" s="21"/>
      <c r="AR410" s="21"/>
      <c r="AS410" s="21"/>
      <c r="AT410" s="21"/>
      <c r="AU410" s="21"/>
      <c r="AV410" s="21"/>
      <c r="AW410" s="21"/>
      <c r="AX410" s="21"/>
      <c r="AY410" s="21"/>
      <c r="AZ410" s="21"/>
      <c r="BA410" s="21"/>
      <c r="BB410" s="21"/>
      <c r="BC410" s="21"/>
      <c r="BD410" s="21"/>
      <c r="BE410" s="21"/>
      <c r="BF410" s="21"/>
      <c r="BG410" s="21"/>
      <c r="BH410" s="21"/>
      <c r="BI410" s="21"/>
      <c r="BJ410" s="21"/>
      <c r="BK410" s="21"/>
      <c r="BL410" s="21"/>
      <c r="BM410" s="21"/>
      <c r="BN410" s="21"/>
      <c r="BO410" s="21"/>
      <c r="BP410" s="21"/>
      <c r="BQ410" s="21"/>
      <c r="BR410" s="21"/>
      <c r="BS410" s="21"/>
      <c r="BT410" s="21"/>
      <c r="BU410" s="21"/>
      <c r="BV410" s="21"/>
      <c r="BW410" s="21"/>
    </row>
    <row r="411" spans="1:75">
      <c r="A411" s="42" t="str">
        <f t="shared" si="19"/>
        <v/>
      </c>
      <c r="B411" s="50"/>
      <c r="C411" s="75" t="e">
        <f>VLOOKUP(B411,'Step 1 - Facility and Survey'!$A$8:$L$400,12,FALSE)</f>
        <v>#N/A</v>
      </c>
      <c r="D411" s="9"/>
      <c r="E411" s="19"/>
      <c r="F411" s="54"/>
      <c r="G411" s="9"/>
      <c r="H411" s="9"/>
      <c r="I411" s="63"/>
      <c r="J411" s="9"/>
      <c r="K411" s="9"/>
      <c r="L411" s="9"/>
      <c r="M411" s="9"/>
      <c r="N411" s="9"/>
      <c r="O411" s="50"/>
      <c r="P411" s="50"/>
      <c r="Q411" s="51"/>
      <c r="R411" s="34"/>
      <c r="S411" s="28" t="b">
        <f t="shared" si="18"/>
        <v>0</v>
      </c>
      <c r="T411" s="28" t="b">
        <f t="shared" si="20"/>
        <v>0</v>
      </c>
      <c r="U411" s="21"/>
      <c r="V411" s="21"/>
      <c r="W411" s="21"/>
      <c r="X411" s="21"/>
      <c r="Y411" s="21"/>
      <c r="Z411" s="21"/>
      <c r="AA411" s="21"/>
      <c r="AB411" s="21"/>
      <c r="AC411" s="21"/>
      <c r="AD411" s="21"/>
      <c r="AE411" s="21"/>
      <c r="AF411" s="21"/>
      <c r="AG411" s="21"/>
      <c r="AH411" s="21"/>
      <c r="AI411" s="21"/>
      <c r="AJ411" s="21"/>
      <c r="AK411" s="21"/>
      <c r="AL411" s="21"/>
      <c r="AM411" s="21"/>
      <c r="AN411" s="21"/>
      <c r="AO411" s="21"/>
      <c r="AP411" s="21"/>
      <c r="AQ411" s="21"/>
      <c r="AR411" s="21"/>
      <c r="AS411" s="21"/>
      <c r="AT411" s="21"/>
      <c r="AU411" s="21"/>
      <c r="AV411" s="21"/>
      <c r="AW411" s="21"/>
      <c r="AX411" s="21"/>
      <c r="AY411" s="21"/>
      <c r="AZ411" s="21"/>
      <c r="BA411" s="21"/>
      <c r="BB411" s="21"/>
      <c r="BC411" s="21"/>
      <c r="BD411" s="21"/>
      <c r="BE411" s="21"/>
      <c r="BF411" s="21"/>
      <c r="BG411" s="21"/>
      <c r="BH411" s="21"/>
      <c r="BI411" s="21"/>
      <c r="BJ411" s="21"/>
      <c r="BK411" s="21"/>
      <c r="BL411" s="21"/>
      <c r="BM411" s="21"/>
      <c r="BN411" s="21"/>
      <c r="BO411" s="21"/>
      <c r="BP411" s="21"/>
      <c r="BQ411" s="21"/>
      <c r="BR411" s="21"/>
      <c r="BS411" s="21"/>
      <c r="BT411" s="21"/>
      <c r="BU411" s="21"/>
      <c r="BV411" s="21"/>
      <c r="BW411" s="21"/>
    </row>
    <row r="412" spans="1:75">
      <c r="A412" s="42" t="str">
        <f t="shared" si="19"/>
        <v/>
      </c>
      <c r="B412" s="50"/>
      <c r="C412" s="75" t="e">
        <f>VLOOKUP(B412,'Step 1 - Facility and Survey'!$A$8:$L$400,12,FALSE)</f>
        <v>#N/A</v>
      </c>
      <c r="D412" s="9"/>
      <c r="E412" s="19"/>
      <c r="F412" s="54"/>
      <c r="G412" s="9"/>
      <c r="H412" s="9"/>
      <c r="I412" s="63"/>
      <c r="J412" s="9"/>
      <c r="K412" s="9"/>
      <c r="L412" s="9"/>
      <c r="M412" s="9"/>
      <c r="N412" s="9"/>
      <c r="O412" s="50"/>
      <c r="P412" s="50"/>
      <c r="Q412" s="51"/>
      <c r="R412" s="34"/>
      <c r="S412" s="28" t="b">
        <f t="shared" si="18"/>
        <v>0</v>
      </c>
      <c r="T412" s="28" t="b">
        <f t="shared" si="20"/>
        <v>0</v>
      </c>
      <c r="U412" s="21"/>
      <c r="V412" s="21"/>
      <c r="W412" s="21"/>
      <c r="X412" s="21"/>
      <c r="Y412" s="21"/>
      <c r="Z412" s="21"/>
      <c r="AA412" s="21"/>
      <c r="AB412" s="21"/>
      <c r="AC412" s="21"/>
      <c r="AD412" s="21"/>
      <c r="AE412" s="21"/>
      <c r="AF412" s="21"/>
      <c r="AG412" s="21"/>
      <c r="AH412" s="21"/>
      <c r="AI412" s="21"/>
      <c r="AJ412" s="21"/>
      <c r="AK412" s="21"/>
      <c r="AL412" s="21"/>
      <c r="AM412" s="21"/>
      <c r="AN412" s="21"/>
      <c r="AO412" s="21"/>
      <c r="AP412" s="21"/>
      <c r="AQ412" s="21"/>
      <c r="AR412" s="21"/>
      <c r="AS412" s="21"/>
      <c r="AT412" s="21"/>
      <c r="AU412" s="21"/>
      <c r="AV412" s="21"/>
      <c r="AW412" s="21"/>
      <c r="AX412" s="21"/>
      <c r="AY412" s="21"/>
      <c r="AZ412" s="21"/>
      <c r="BA412" s="21"/>
      <c r="BB412" s="21"/>
      <c r="BC412" s="21"/>
      <c r="BD412" s="21"/>
      <c r="BE412" s="21"/>
      <c r="BF412" s="21"/>
      <c r="BG412" s="21"/>
      <c r="BH412" s="21"/>
      <c r="BI412" s="21"/>
      <c r="BJ412" s="21"/>
      <c r="BK412" s="21"/>
      <c r="BL412" s="21"/>
      <c r="BM412" s="21"/>
      <c r="BN412" s="21"/>
      <c r="BO412" s="21"/>
      <c r="BP412" s="21"/>
      <c r="BQ412" s="21"/>
      <c r="BR412" s="21"/>
      <c r="BS412" s="21"/>
      <c r="BT412" s="21"/>
      <c r="BU412" s="21"/>
      <c r="BV412" s="21"/>
      <c r="BW412" s="21"/>
    </row>
    <row r="413" spans="1:75">
      <c r="A413" s="42" t="str">
        <f t="shared" si="19"/>
        <v/>
      </c>
      <c r="B413" s="50"/>
      <c r="C413" s="75" t="e">
        <f>VLOOKUP(B413,'Step 1 - Facility and Survey'!$A$8:$L$400,12,FALSE)</f>
        <v>#N/A</v>
      </c>
      <c r="D413" s="9"/>
      <c r="E413" s="19"/>
      <c r="F413" s="54"/>
      <c r="G413" s="9"/>
      <c r="H413" s="9"/>
      <c r="I413" s="63"/>
      <c r="J413" s="9"/>
      <c r="K413" s="9"/>
      <c r="L413" s="9"/>
      <c r="M413" s="9"/>
      <c r="N413" s="9"/>
      <c r="O413" s="50"/>
      <c r="P413" s="50"/>
      <c r="Q413" s="51"/>
      <c r="R413" s="34"/>
      <c r="S413" s="28" t="b">
        <f t="shared" si="18"/>
        <v>0</v>
      </c>
      <c r="T413" s="28" t="b">
        <f t="shared" si="20"/>
        <v>0</v>
      </c>
      <c r="U413" s="21"/>
      <c r="V413" s="21"/>
      <c r="W413" s="21"/>
      <c r="X413" s="21"/>
      <c r="Y413" s="21"/>
      <c r="Z413" s="21"/>
      <c r="AA413" s="21"/>
      <c r="AB413" s="21"/>
      <c r="AC413" s="21"/>
      <c r="AD413" s="21"/>
      <c r="AE413" s="21"/>
      <c r="AF413" s="21"/>
      <c r="AG413" s="21"/>
      <c r="AH413" s="21"/>
      <c r="AI413" s="21"/>
      <c r="AJ413" s="21"/>
      <c r="AK413" s="21"/>
      <c r="AL413" s="21"/>
      <c r="AM413" s="21"/>
      <c r="AN413" s="21"/>
      <c r="AO413" s="21"/>
      <c r="AP413" s="21"/>
      <c r="AQ413" s="21"/>
      <c r="AR413" s="21"/>
      <c r="AS413" s="21"/>
      <c r="AT413" s="21"/>
      <c r="AU413" s="21"/>
      <c r="AV413" s="21"/>
      <c r="AW413" s="21"/>
      <c r="AX413" s="21"/>
      <c r="AY413" s="21"/>
      <c r="AZ413" s="21"/>
      <c r="BA413" s="21"/>
      <c r="BB413" s="21"/>
      <c r="BC413" s="21"/>
      <c r="BD413" s="21"/>
      <c r="BE413" s="21"/>
      <c r="BF413" s="21"/>
      <c r="BG413" s="21"/>
      <c r="BH413" s="21"/>
      <c r="BI413" s="21"/>
      <c r="BJ413" s="21"/>
      <c r="BK413" s="21"/>
      <c r="BL413" s="21"/>
      <c r="BM413" s="21"/>
      <c r="BN413" s="21"/>
      <c r="BO413" s="21"/>
      <c r="BP413" s="21"/>
      <c r="BQ413" s="21"/>
      <c r="BR413" s="21"/>
      <c r="BS413" s="21"/>
      <c r="BT413" s="21"/>
      <c r="BU413" s="21"/>
      <c r="BV413" s="21"/>
      <c r="BW413" s="21"/>
    </row>
    <row r="414" spans="1:75">
      <c r="A414" s="42" t="str">
        <f t="shared" si="19"/>
        <v/>
      </c>
      <c r="B414" s="50"/>
      <c r="C414" s="75" t="e">
        <f>VLOOKUP(B414,'Step 1 - Facility and Survey'!$A$8:$L$400,12,FALSE)</f>
        <v>#N/A</v>
      </c>
      <c r="D414" s="9"/>
      <c r="E414" s="19"/>
      <c r="F414" s="54"/>
      <c r="G414" s="9"/>
      <c r="H414" s="9"/>
      <c r="I414" s="63"/>
      <c r="J414" s="9"/>
      <c r="K414" s="9"/>
      <c r="L414" s="9"/>
      <c r="M414" s="9"/>
      <c r="N414" s="9"/>
      <c r="O414" s="50"/>
      <c r="P414" s="50"/>
      <c r="Q414" s="51"/>
      <c r="R414" s="34"/>
      <c r="S414" s="28" t="b">
        <f t="shared" si="18"/>
        <v>0</v>
      </c>
      <c r="T414" s="28" t="b">
        <f t="shared" si="20"/>
        <v>0</v>
      </c>
      <c r="U414" s="21"/>
      <c r="V414" s="21"/>
      <c r="W414" s="21"/>
      <c r="X414" s="21"/>
      <c r="Y414" s="21"/>
      <c r="Z414" s="21"/>
      <c r="AA414" s="21"/>
      <c r="AB414" s="21"/>
      <c r="AC414" s="21"/>
      <c r="AD414" s="21"/>
      <c r="AE414" s="21"/>
      <c r="AF414" s="21"/>
      <c r="AG414" s="21"/>
      <c r="AH414" s="21"/>
      <c r="AI414" s="21"/>
      <c r="AJ414" s="21"/>
      <c r="AK414" s="21"/>
      <c r="AL414" s="21"/>
      <c r="AM414" s="21"/>
      <c r="AN414" s="21"/>
      <c r="AO414" s="21"/>
      <c r="AP414" s="21"/>
      <c r="AQ414" s="21"/>
      <c r="AR414" s="21"/>
      <c r="AS414" s="21"/>
      <c r="AT414" s="21"/>
      <c r="AU414" s="21"/>
      <c r="AV414" s="21"/>
      <c r="AW414" s="21"/>
      <c r="AX414" s="21"/>
      <c r="AY414" s="21"/>
      <c r="AZ414" s="21"/>
      <c r="BA414" s="21"/>
      <c r="BB414" s="21"/>
      <c r="BC414" s="21"/>
      <c r="BD414" s="21"/>
      <c r="BE414" s="21"/>
      <c r="BF414" s="21"/>
      <c r="BG414" s="21"/>
      <c r="BH414" s="21"/>
      <c r="BI414" s="21"/>
      <c r="BJ414" s="21"/>
      <c r="BK414" s="21"/>
      <c r="BL414" s="21"/>
      <c r="BM414" s="21"/>
      <c r="BN414" s="21"/>
      <c r="BO414" s="21"/>
      <c r="BP414" s="21"/>
      <c r="BQ414" s="21"/>
      <c r="BR414" s="21"/>
      <c r="BS414" s="21"/>
      <c r="BT414" s="21"/>
      <c r="BU414" s="21"/>
      <c r="BV414" s="21"/>
      <c r="BW414" s="21"/>
    </row>
    <row r="415" spans="1:75">
      <c r="A415" s="42" t="str">
        <f t="shared" si="19"/>
        <v/>
      </c>
      <c r="B415" s="50"/>
      <c r="C415" s="75" t="e">
        <f>VLOOKUP(B415,'Step 1 - Facility and Survey'!$A$8:$L$400,12,FALSE)</f>
        <v>#N/A</v>
      </c>
      <c r="D415" s="9"/>
      <c r="E415" s="19"/>
      <c r="F415" s="54"/>
      <c r="G415" s="9"/>
      <c r="H415" s="9"/>
      <c r="I415" s="63"/>
      <c r="J415" s="9"/>
      <c r="K415" s="9"/>
      <c r="L415" s="9"/>
      <c r="M415" s="9"/>
      <c r="N415" s="9"/>
      <c r="O415" s="50"/>
      <c r="P415" s="50"/>
      <c r="Q415" s="51"/>
      <c r="R415" s="34"/>
      <c r="S415" s="28" t="b">
        <f t="shared" si="18"/>
        <v>0</v>
      </c>
      <c r="T415" s="28" t="b">
        <f t="shared" si="20"/>
        <v>0</v>
      </c>
      <c r="U415" s="21"/>
      <c r="V415" s="21"/>
      <c r="W415" s="21"/>
      <c r="X415" s="21"/>
      <c r="Y415" s="21"/>
      <c r="Z415" s="21"/>
      <c r="AA415" s="21"/>
      <c r="AB415" s="21"/>
      <c r="AC415" s="21"/>
      <c r="AD415" s="21"/>
      <c r="AE415" s="21"/>
      <c r="AF415" s="21"/>
      <c r="AG415" s="21"/>
      <c r="AH415" s="21"/>
      <c r="AI415" s="21"/>
      <c r="AJ415" s="21"/>
      <c r="AK415" s="21"/>
      <c r="AL415" s="21"/>
      <c r="AM415" s="21"/>
      <c r="AN415" s="21"/>
      <c r="AO415" s="21"/>
      <c r="AP415" s="21"/>
      <c r="AQ415" s="21"/>
      <c r="AR415" s="21"/>
      <c r="AS415" s="21"/>
      <c r="AT415" s="21"/>
      <c r="AU415" s="21"/>
      <c r="AV415" s="21"/>
      <c r="AW415" s="21"/>
      <c r="AX415" s="21"/>
      <c r="AY415" s="21"/>
      <c r="AZ415" s="21"/>
      <c r="BA415" s="21"/>
      <c r="BB415" s="21"/>
      <c r="BC415" s="21"/>
      <c r="BD415" s="21"/>
      <c r="BE415" s="21"/>
      <c r="BF415" s="21"/>
      <c r="BG415" s="21"/>
      <c r="BH415" s="21"/>
      <c r="BI415" s="21"/>
      <c r="BJ415" s="21"/>
      <c r="BK415" s="21"/>
      <c r="BL415" s="21"/>
      <c r="BM415" s="21"/>
      <c r="BN415" s="21"/>
      <c r="BO415" s="21"/>
      <c r="BP415" s="21"/>
      <c r="BQ415" s="21"/>
      <c r="BR415" s="21"/>
      <c r="BS415" s="21"/>
      <c r="BT415" s="21"/>
      <c r="BU415" s="21"/>
      <c r="BV415" s="21"/>
      <c r="BW415" s="21"/>
    </row>
    <row r="416" spans="1:75">
      <c r="A416" s="42" t="str">
        <f t="shared" si="19"/>
        <v/>
      </c>
      <c r="B416" s="50"/>
      <c r="C416" s="75" t="e">
        <f>VLOOKUP(B416,'Step 1 - Facility and Survey'!$A$8:$L$400,12,FALSE)</f>
        <v>#N/A</v>
      </c>
      <c r="D416" s="9"/>
      <c r="E416" s="19"/>
      <c r="F416" s="54"/>
      <c r="G416" s="9"/>
      <c r="H416" s="9"/>
      <c r="I416" s="63"/>
      <c r="J416" s="9"/>
      <c r="K416" s="9"/>
      <c r="L416" s="9"/>
      <c r="M416" s="9"/>
      <c r="N416" s="9"/>
      <c r="O416" s="50"/>
      <c r="P416" s="50"/>
      <c r="Q416" s="51"/>
      <c r="R416" s="34"/>
      <c r="S416" s="28" t="b">
        <f t="shared" si="18"/>
        <v>0</v>
      </c>
      <c r="T416" s="28" t="b">
        <f t="shared" si="20"/>
        <v>0</v>
      </c>
      <c r="U416" s="21"/>
      <c r="V416" s="21"/>
      <c r="W416" s="21"/>
      <c r="X416" s="21"/>
      <c r="Y416" s="21"/>
      <c r="Z416" s="21"/>
      <c r="AA416" s="21"/>
      <c r="AB416" s="21"/>
      <c r="AC416" s="21"/>
      <c r="AD416" s="21"/>
      <c r="AE416" s="21"/>
      <c r="AF416" s="21"/>
      <c r="AG416" s="21"/>
      <c r="AH416" s="21"/>
      <c r="AI416" s="21"/>
      <c r="AJ416" s="21"/>
      <c r="AK416" s="21"/>
      <c r="AL416" s="21"/>
      <c r="AM416" s="21"/>
      <c r="AN416" s="21"/>
      <c r="AO416" s="21"/>
      <c r="AP416" s="21"/>
      <c r="AQ416" s="21"/>
      <c r="AR416" s="21"/>
      <c r="AS416" s="21"/>
      <c r="AT416" s="21"/>
      <c r="AU416" s="21"/>
      <c r="AV416" s="21"/>
      <c r="AW416" s="21"/>
      <c r="AX416" s="21"/>
      <c r="AY416" s="21"/>
      <c r="AZ416" s="21"/>
      <c r="BA416" s="21"/>
      <c r="BB416" s="21"/>
      <c r="BC416" s="21"/>
      <c r="BD416" s="21"/>
      <c r="BE416" s="21"/>
      <c r="BF416" s="21"/>
      <c r="BG416" s="21"/>
      <c r="BH416" s="21"/>
      <c r="BI416" s="21"/>
      <c r="BJ416" s="21"/>
      <c r="BK416" s="21"/>
      <c r="BL416" s="21"/>
      <c r="BM416" s="21"/>
      <c r="BN416" s="21"/>
      <c r="BO416" s="21"/>
      <c r="BP416" s="21"/>
      <c r="BQ416" s="21"/>
      <c r="BR416" s="21"/>
      <c r="BS416" s="21"/>
      <c r="BT416" s="21"/>
      <c r="BU416" s="21"/>
      <c r="BV416" s="21"/>
      <c r="BW416" s="21"/>
    </row>
    <row r="417" spans="1:75">
      <c r="A417" s="42" t="str">
        <f t="shared" si="19"/>
        <v/>
      </c>
      <c r="B417" s="50"/>
      <c r="C417" s="75" t="e">
        <f>VLOOKUP(B417,'Step 1 - Facility and Survey'!$A$8:$L$400,12,FALSE)</f>
        <v>#N/A</v>
      </c>
      <c r="D417" s="9"/>
      <c r="E417" s="19"/>
      <c r="F417" s="54"/>
      <c r="G417" s="9"/>
      <c r="H417" s="9"/>
      <c r="I417" s="63"/>
      <c r="J417" s="9"/>
      <c r="K417" s="9"/>
      <c r="L417" s="9"/>
      <c r="M417" s="9"/>
      <c r="N417" s="9"/>
      <c r="O417" s="50"/>
      <c r="P417" s="50"/>
      <c r="Q417" s="51"/>
      <c r="R417" s="34"/>
      <c r="S417" s="28" t="b">
        <f t="shared" si="18"/>
        <v>0</v>
      </c>
      <c r="T417" s="28" t="b">
        <f t="shared" si="20"/>
        <v>0</v>
      </c>
      <c r="U417" s="21"/>
      <c r="V417" s="21"/>
      <c r="W417" s="21"/>
      <c r="X417" s="21"/>
      <c r="Y417" s="21"/>
      <c r="Z417" s="21"/>
      <c r="AA417" s="21"/>
      <c r="AB417" s="21"/>
      <c r="AC417" s="21"/>
      <c r="AD417" s="21"/>
      <c r="AE417" s="21"/>
      <c r="AF417" s="21"/>
      <c r="AG417" s="21"/>
      <c r="AH417" s="21"/>
      <c r="AI417" s="21"/>
      <c r="AJ417" s="21"/>
      <c r="AK417" s="21"/>
      <c r="AL417" s="21"/>
      <c r="AM417" s="21"/>
      <c r="AN417" s="21"/>
      <c r="AO417" s="21"/>
      <c r="AP417" s="21"/>
      <c r="AQ417" s="21"/>
      <c r="AR417" s="21"/>
      <c r="AS417" s="21"/>
      <c r="AT417" s="21"/>
      <c r="AU417" s="21"/>
      <c r="AV417" s="21"/>
      <c r="AW417" s="21"/>
      <c r="AX417" s="21"/>
      <c r="AY417" s="21"/>
      <c r="AZ417" s="21"/>
      <c r="BA417" s="21"/>
      <c r="BB417" s="21"/>
      <c r="BC417" s="21"/>
      <c r="BD417" s="21"/>
      <c r="BE417" s="21"/>
      <c r="BF417" s="21"/>
      <c r="BG417" s="21"/>
      <c r="BH417" s="21"/>
      <c r="BI417" s="21"/>
      <c r="BJ417" s="21"/>
      <c r="BK417" s="21"/>
      <c r="BL417" s="21"/>
      <c r="BM417" s="21"/>
      <c r="BN417" s="21"/>
      <c r="BO417" s="21"/>
      <c r="BP417" s="21"/>
      <c r="BQ417" s="21"/>
      <c r="BR417" s="21"/>
      <c r="BS417" s="21"/>
      <c r="BT417" s="21"/>
      <c r="BU417" s="21"/>
      <c r="BV417" s="21"/>
      <c r="BW417" s="21"/>
    </row>
    <row r="418" spans="1:75">
      <c r="A418" s="42" t="str">
        <f t="shared" si="19"/>
        <v/>
      </c>
      <c r="B418" s="50"/>
      <c r="C418" s="75" t="e">
        <f>VLOOKUP(B418,'Step 1 - Facility and Survey'!$A$8:$L$400,12,FALSE)</f>
        <v>#N/A</v>
      </c>
      <c r="D418" s="9"/>
      <c r="E418" s="19"/>
      <c r="F418" s="54"/>
      <c r="G418" s="9"/>
      <c r="H418" s="9"/>
      <c r="I418" s="63"/>
      <c r="J418" s="9"/>
      <c r="K418" s="9"/>
      <c r="L418" s="9"/>
      <c r="M418" s="9"/>
      <c r="N418" s="9"/>
      <c r="O418" s="50"/>
      <c r="P418" s="50"/>
      <c r="Q418" s="51"/>
      <c r="R418" s="34"/>
      <c r="S418" s="28" t="b">
        <f t="shared" si="18"/>
        <v>0</v>
      </c>
      <c r="T418" s="28" t="b">
        <f t="shared" si="20"/>
        <v>0</v>
      </c>
      <c r="U418" s="21"/>
      <c r="V418" s="21"/>
      <c r="W418" s="21"/>
      <c r="X418" s="21"/>
      <c r="Y418" s="21"/>
      <c r="Z418" s="21"/>
      <c r="AA418" s="21"/>
      <c r="AB418" s="21"/>
      <c r="AC418" s="21"/>
      <c r="AD418" s="21"/>
      <c r="AE418" s="21"/>
      <c r="AF418" s="21"/>
      <c r="AG418" s="21"/>
      <c r="AH418" s="21"/>
      <c r="AI418" s="21"/>
      <c r="AJ418" s="21"/>
      <c r="AK418" s="21"/>
      <c r="AL418" s="21"/>
      <c r="AM418" s="21"/>
      <c r="AN418" s="21"/>
      <c r="AO418" s="21"/>
      <c r="AP418" s="21"/>
      <c r="AQ418" s="21"/>
      <c r="AR418" s="21"/>
      <c r="AS418" s="21"/>
      <c r="AT418" s="21"/>
      <c r="AU418" s="21"/>
      <c r="AV418" s="21"/>
      <c r="AW418" s="21"/>
      <c r="AX418" s="21"/>
      <c r="AY418" s="21"/>
      <c r="AZ418" s="21"/>
      <c r="BA418" s="21"/>
      <c r="BB418" s="21"/>
      <c r="BC418" s="21"/>
      <c r="BD418" s="21"/>
      <c r="BE418" s="21"/>
      <c r="BF418" s="21"/>
      <c r="BG418" s="21"/>
      <c r="BH418" s="21"/>
      <c r="BI418" s="21"/>
      <c r="BJ418" s="21"/>
      <c r="BK418" s="21"/>
      <c r="BL418" s="21"/>
      <c r="BM418" s="21"/>
      <c r="BN418" s="21"/>
      <c r="BO418" s="21"/>
      <c r="BP418" s="21"/>
      <c r="BQ418" s="21"/>
      <c r="BR418" s="21"/>
      <c r="BS418" s="21"/>
      <c r="BT418" s="21"/>
      <c r="BU418" s="21"/>
      <c r="BV418" s="21"/>
      <c r="BW418" s="21"/>
    </row>
    <row r="419" spans="1:75">
      <c r="A419" s="42" t="str">
        <f t="shared" si="19"/>
        <v/>
      </c>
      <c r="B419" s="50"/>
      <c r="C419" s="75" t="e">
        <f>VLOOKUP(B419,'Step 1 - Facility and Survey'!$A$8:$L$400,12,FALSE)</f>
        <v>#N/A</v>
      </c>
      <c r="D419" s="9"/>
      <c r="E419" s="19"/>
      <c r="F419" s="54"/>
      <c r="G419" s="9"/>
      <c r="H419" s="9"/>
      <c r="I419" s="63"/>
      <c r="J419" s="9"/>
      <c r="K419" s="9"/>
      <c r="L419" s="9"/>
      <c r="M419" s="9"/>
      <c r="N419" s="9"/>
      <c r="O419" s="50"/>
      <c r="P419" s="50"/>
      <c r="Q419" s="51"/>
      <c r="R419" s="34"/>
      <c r="S419" s="28" t="b">
        <f t="shared" si="18"/>
        <v>0</v>
      </c>
      <c r="T419" s="28" t="b">
        <f t="shared" si="20"/>
        <v>0</v>
      </c>
      <c r="U419" s="21"/>
      <c r="V419" s="21"/>
      <c r="W419" s="21"/>
      <c r="X419" s="21"/>
      <c r="Y419" s="21"/>
      <c r="Z419" s="21"/>
      <c r="AA419" s="21"/>
      <c r="AB419" s="21"/>
      <c r="AC419" s="21"/>
      <c r="AD419" s="21"/>
      <c r="AE419" s="21"/>
      <c r="AF419" s="21"/>
      <c r="AG419" s="21"/>
      <c r="AH419" s="21"/>
      <c r="AI419" s="21"/>
      <c r="AJ419" s="21"/>
      <c r="AK419" s="21"/>
      <c r="AL419" s="21"/>
      <c r="AM419" s="21"/>
      <c r="AN419" s="21"/>
      <c r="AO419" s="21"/>
      <c r="AP419" s="21"/>
      <c r="AQ419" s="21"/>
      <c r="AR419" s="21"/>
      <c r="AS419" s="21"/>
      <c r="AT419" s="21"/>
      <c r="AU419" s="21"/>
      <c r="AV419" s="21"/>
      <c r="AW419" s="21"/>
      <c r="AX419" s="21"/>
      <c r="AY419" s="21"/>
      <c r="AZ419" s="21"/>
      <c r="BA419" s="21"/>
      <c r="BB419" s="21"/>
      <c r="BC419" s="21"/>
      <c r="BD419" s="21"/>
      <c r="BE419" s="21"/>
      <c r="BF419" s="21"/>
      <c r="BG419" s="21"/>
      <c r="BH419" s="21"/>
      <c r="BI419" s="21"/>
      <c r="BJ419" s="21"/>
      <c r="BK419" s="21"/>
      <c r="BL419" s="21"/>
      <c r="BM419" s="21"/>
      <c r="BN419" s="21"/>
      <c r="BO419" s="21"/>
      <c r="BP419" s="21"/>
      <c r="BQ419" s="21"/>
      <c r="BR419" s="21"/>
      <c r="BS419" s="21"/>
      <c r="BT419" s="21"/>
      <c r="BU419" s="21"/>
      <c r="BV419" s="21"/>
      <c r="BW419" s="21"/>
    </row>
    <row r="420" spans="1:75">
      <c r="A420" s="42" t="str">
        <f t="shared" si="19"/>
        <v/>
      </c>
      <c r="B420" s="50"/>
      <c r="C420" s="75" t="e">
        <f>VLOOKUP(B420,'Step 1 - Facility and Survey'!$A$8:$L$400,12,FALSE)</f>
        <v>#N/A</v>
      </c>
      <c r="D420" s="9"/>
      <c r="E420" s="19"/>
      <c r="F420" s="54"/>
      <c r="G420" s="9"/>
      <c r="H420" s="9"/>
      <c r="I420" s="63"/>
      <c r="J420" s="9"/>
      <c r="K420" s="9"/>
      <c r="L420" s="9"/>
      <c r="M420" s="9"/>
      <c r="N420" s="9"/>
      <c r="O420" s="50"/>
      <c r="P420" s="50"/>
      <c r="Q420" s="51"/>
      <c r="R420" s="34"/>
      <c r="S420" s="28" t="b">
        <f t="shared" si="18"/>
        <v>0</v>
      </c>
      <c r="T420" s="28" t="b">
        <f t="shared" si="20"/>
        <v>0</v>
      </c>
      <c r="U420" s="21"/>
      <c r="V420" s="21"/>
      <c r="W420" s="21"/>
      <c r="X420" s="21"/>
      <c r="Y420" s="21"/>
      <c r="Z420" s="21"/>
      <c r="AA420" s="21"/>
      <c r="AB420" s="21"/>
      <c r="AC420" s="21"/>
      <c r="AD420" s="21"/>
      <c r="AE420" s="21"/>
      <c r="AF420" s="21"/>
      <c r="AG420" s="21"/>
      <c r="AH420" s="21"/>
      <c r="AI420" s="21"/>
      <c r="AJ420" s="21"/>
      <c r="AK420" s="21"/>
      <c r="AL420" s="21"/>
      <c r="AM420" s="21"/>
      <c r="AN420" s="21"/>
      <c r="AO420" s="21"/>
      <c r="AP420" s="21"/>
      <c r="AQ420" s="21"/>
      <c r="AR420" s="21"/>
      <c r="AS420" s="21"/>
      <c r="AT420" s="21"/>
      <c r="AU420" s="21"/>
      <c r="AV420" s="21"/>
      <c r="AW420" s="21"/>
      <c r="AX420" s="21"/>
      <c r="AY420" s="21"/>
      <c r="AZ420" s="21"/>
      <c r="BA420" s="21"/>
      <c r="BB420" s="21"/>
      <c r="BC420" s="21"/>
      <c r="BD420" s="21"/>
      <c r="BE420" s="21"/>
      <c r="BF420" s="21"/>
      <c r="BG420" s="21"/>
      <c r="BH420" s="21"/>
      <c r="BI420" s="21"/>
      <c r="BJ420" s="21"/>
      <c r="BK420" s="21"/>
      <c r="BL420" s="21"/>
      <c r="BM420" s="21"/>
      <c r="BN420" s="21"/>
      <c r="BO420" s="21"/>
      <c r="BP420" s="21"/>
      <c r="BQ420" s="21"/>
      <c r="BR420" s="21"/>
      <c r="BS420" s="21"/>
      <c r="BT420" s="21"/>
      <c r="BU420" s="21"/>
      <c r="BV420" s="21"/>
      <c r="BW420" s="21"/>
    </row>
    <row r="421" spans="1:75">
      <c r="A421" s="42" t="str">
        <f t="shared" si="19"/>
        <v/>
      </c>
      <c r="B421" s="50"/>
      <c r="C421" s="75" t="e">
        <f>VLOOKUP(B421,'Step 1 - Facility and Survey'!$A$8:$L$400,12,FALSE)</f>
        <v>#N/A</v>
      </c>
      <c r="D421" s="9"/>
      <c r="E421" s="19"/>
      <c r="F421" s="54"/>
      <c r="G421" s="9"/>
      <c r="H421" s="9"/>
      <c r="I421" s="63"/>
      <c r="J421" s="9"/>
      <c r="K421" s="9"/>
      <c r="L421" s="9"/>
      <c r="M421" s="9"/>
      <c r="N421" s="9"/>
      <c r="O421" s="50"/>
      <c r="P421" s="50"/>
      <c r="Q421" s="51"/>
      <c r="R421" s="34"/>
      <c r="S421" s="28" t="b">
        <f t="shared" si="18"/>
        <v>0</v>
      </c>
      <c r="T421" s="28" t="b">
        <f t="shared" si="20"/>
        <v>0</v>
      </c>
      <c r="U421" s="21"/>
      <c r="V421" s="21"/>
      <c r="W421" s="21"/>
      <c r="X421" s="21"/>
      <c r="Y421" s="21"/>
      <c r="Z421" s="21"/>
      <c r="AA421" s="21"/>
      <c r="AB421" s="21"/>
      <c r="AC421" s="21"/>
      <c r="AD421" s="21"/>
      <c r="AE421" s="21"/>
      <c r="AF421" s="21"/>
      <c r="AG421" s="21"/>
      <c r="AH421" s="21"/>
      <c r="AI421" s="21"/>
      <c r="AJ421" s="21"/>
      <c r="AK421" s="21"/>
      <c r="AL421" s="21"/>
      <c r="AM421" s="21"/>
      <c r="AN421" s="21"/>
      <c r="AO421" s="21"/>
      <c r="AP421" s="21"/>
      <c r="AQ421" s="21"/>
      <c r="AR421" s="21"/>
      <c r="AS421" s="21"/>
      <c r="AT421" s="21"/>
      <c r="AU421" s="21"/>
      <c r="AV421" s="21"/>
      <c r="AW421" s="21"/>
      <c r="AX421" s="21"/>
      <c r="AY421" s="21"/>
      <c r="AZ421" s="21"/>
      <c r="BA421" s="21"/>
      <c r="BB421" s="21"/>
      <c r="BC421" s="21"/>
      <c r="BD421" s="21"/>
      <c r="BE421" s="21"/>
      <c r="BF421" s="21"/>
      <c r="BG421" s="21"/>
      <c r="BH421" s="21"/>
      <c r="BI421" s="21"/>
      <c r="BJ421" s="21"/>
      <c r="BK421" s="21"/>
      <c r="BL421" s="21"/>
      <c r="BM421" s="21"/>
      <c r="BN421" s="21"/>
      <c r="BO421" s="21"/>
      <c r="BP421" s="21"/>
      <c r="BQ421" s="21"/>
      <c r="BR421" s="21"/>
      <c r="BS421" s="21"/>
      <c r="BT421" s="21"/>
      <c r="BU421" s="21"/>
      <c r="BV421" s="21"/>
      <c r="BW421" s="21"/>
    </row>
    <row r="422" spans="1:75">
      <c r="A422" s="42" t="str">
        <f t="shared" si="19"/>
        <v/>
      </c>
      <c r="B422" s="50"/>
      <c r="C422" s="75" t="e">
        <f>VLOOKUP(B422,'Step 1 - Facility and Survey'!$A$8:$L$400,12,FALSE)</f>
        <v>#N/A</v>
      </c>
      <c r="D422" s="9"/>
      <c r="E422" s="19"/>
      <c r="F422" s="54"/>
      <c r="G422" s="9"/>
      <c r="H422" s="9"/>
      <c r="I422" s="63"/>
      <c r="J422" s="9"/>
      <c r="K422" s="9"/>
      <c r="L422" s="9"/>
      <c r="M422" s="9"/>
      <c r="N422" s="9"/>
      <c r="O422" s="50"/>
      <c r="P422" s="50"/>
      <c r="Q422" s="51"/>
      <c r="R422" s="34"/>
      <c r="S422" s="28" t="b">
        <f t="shared" si="18"/>
        <v>0</v>
      </c>
      <c r="T422" s="28" t="b">
        <f t="shared" si="20"/>
        <v>0</v>
      </c>
      <c r="U422" s="21"/>
      <c r="V422" s="21"/>
      <c r="W422" s="21"/>
      <c r="X422" s="21"/>
      <c r="Y422" s="21"/>
      <c r="Z422" s="21"/>
      <c r="AA422" s="21"/>
      <c r="AB422" s="21"/>
      <c r="AC422" s="21"/>
      <c r="AD422" s="21"/>
      <c r="AE422" s="21"/>
      <c r="AF422" s="21"/>
      <c r="AG422" s="21"/>
      <c r="AH422" s="21"/>
      <c r="AI422" s="21"/>
      <c r="AJ422" s="21"/>
      <c r="AK422" s="21"/>
      <c r="AL422" s="21"/>
      <c r="AM422" s="21"/>
      <c r="AN422" s="21"/>
      <c r="AO422" s="21"/>
      <c r="AP422" s="21"/>
      <c r="AQ422" s="21"/>
      <c r="AR422" s="21"/>
      <c r="AS422" s="21"/>
      <c r="AT422" s="21"/>
      <c r="AU422" s="21"/>
      <c r="AV422" s="21"/>
      <c r="AW422" s="21"/>
      <c r="AX422" s="21"/>
      <c r="AY422" s="21"/>
      <c r="AZ422" s="21"/>
      <c r="BA422" s="21"/>
      <c r="BB422" s="21"/>
      <c r="BC422" s="21"/>
      <c r="BD422" s="21"/>
      <c r="BE422" s="21"/>
      <c r="BF422" s="21"/>
      <c r="BG422" s="21"/>
      <c r="BH422" s="21"/>
      <c r="BI422" s="21"/>
      <c r="BJ422" s="21"/>
      <c r="BK422" s="21"/>
      <c r="BL422" s="21"/>
      <c r="BM422" s="21"/>
      <c r="BN422" s="21"/>
      <c r="BO422" s="21"/>
      <c r="BP422" s="21"/>
      <c r="BQ422" s="21"/>
      <c r="BR422" s="21"/>
      <c r="BS422" s="21"/>
      <c r="BT422" s="21"/>
      <c r="BU422" s="21"/>
      <c r="BV422" s="21"/>
      <c r="BW422" s="21"/>
    </row>
    <row r="423" spans="1:75">
      <c r="A423" s="42" t="str">
        <f t="shared" si="19"/>
        <v/>
      </c>
      <c r="B423" s="50"/>
      <c r="C423" s="75" t="e">
        <f>VLOOKUP(B423,'Step 1 - Facility and Survey'!$A$8:$L$400,12,FALSE)</f>
        <v>#N/A</v>
      </c>
      <c r="D423" s="9"/>
      <c r="E423" s="19"/>
      <c r="F423" s="54"/>
      <c r="G423" s="9"/>
      <c r="H423" s="9"/>
      <c r="I423" s="63"/>
      <c r="J423" s="9"/>
      <c r="K423" s="9"/>
      <c r="L423" s="9"/>
      <c r="M423" s="9"/>
      <c r="N423" s="9"/>
      <c r="O423" s="50"/>
      <c r="P423" s="50"/>
      <c r="Q423" s="51"/>
      <c r="R423" s="34"/>
      <c r="S423" s="28" t="b">
        <f t="shared" si="18"/>
        <v>0</v>
      </c>
      <c r="T423" s="28" t="b">
        <f t="shared" si="20"/>
        <v>0</v>
      </c>
      <c r="U423" s="21"/>
      <c r="V423" s="21"/>
      <c r="W423" s="21"/>
      <c r="X423" s="21"/>
      <c r="Y423" s="21"/>
      <c r="Z423" s="21"/>
      <c r="AA423" s="21"/>
      <c r="AB423" s="21"/>
      <c r="AC423" s="21"/>
      <c r="AD423" s="21"/>
      <c r="AE423" s="21"/>
      <c r="AF423" s="21"/>
      <c r="AG423" s="21"/>
      <c r="AH423" s="21"/>
      <c r="AI423" s="21"/>
      <c r="AJ423" s="21"/>
      <c r="AK423" s="21"/>
      <c r="AL423" s="21"/>
      <c r="AM423" s="21"/>
      <c r="AN423" s="21"/>
      <c r="AO423" s="21"/>
      <c r="AP423" s="21"/>
      <c r="AQ423" s="21"/>
      <c r="AR423" s="21"/>
      <c r="AS423" s="21"/>
      <c r="AT423" s="21"/>
      <c r="AU423" s="21"/>
      <c r="AV423" s="21"/>
      <c r="AW423" s="21"/>
      <c r="AX423" s="21"/>
      <c r="AY423" s="21"/>
      <c r="AZ423" s="21"/>
      <c r="BA423" s="21"/>
      <c r="BB423" s="21"/>
      <c r="BC423" s="21"/>
      <c r="BD423" s="21"/>
      <c r="BE423" s="21"/>
      <c r="BF423" s="21"/>
      <c r="BG423" s="21"/>
      <c r="BH423" s="21"/>
      <c r="BI423" s="21"/>
      <c r="BJ423" s="21"/>
      <c r="BK423" s="21"/>
      <c r="BL423" s="21"/>
      <c r="BM423" s="21"/>
      <c r="BN423" s="21"/>
      <c r="BO423" s="21"/>
      <c r="BP423" s="21"/>
      <c r="BQ423" s="21"/>
      <c r="BR423" s="21"/>
      <c r="BS423" s="21"/>
      <c r="BT423" s="21"/>
      <c r="BU423" s="21"/>
      <c r="BV423" s="21"/>
      <c r="BW423" s="21"/>
    </row>
    <row r="424" spans="1:75">
      <c r="A424" s="42" t="str">
        <f t="shared" si="19"/>
        <v/>
      </c>
      <c r="B424" s="50"/>
      <c r="C424" s="75" t="e">
        <f>VLOOKUP(B424,'Step 1 - Facility and Survey'!$A$8:$L$400,12,FALSE)</f>
        <v>#N/A</v>
      </c>
      <c r="D424" s="9"/>
      <c r="E424" s="19"/>
      <c r="F424" s="54"/>
      <c r="G424" s="9"/>
      <c r="H424" s="9"/>
      <c r="I424" s="63"/>
      <c r="J424" s="9"/>
      <c r="K424" s="9"/>
      <c r="L424" s="9"/>
      <c r="M424" s="9"/>
      <c r="N424" s="9"/>
      <c r="O424" s="50"/>
      <c r="P424" s="50"/>
      <c r="Q424" s="51"/>
      <c r="R424" s="34"/>
      <c r="S424" s="28" t="b">
        <f t="shared" si="18"/>
        <v>0</v>
      </c>
      <c r="T424" s="28" t="b">
        <f t="shared" si="20"/>
        <v>0</v>
      </c>
      <c r="U424" s="21"/>
      <c r="V424" s="21"/>
      <c r="W424" s="21"/>
      <c r="X424" s="21"/>
      <c r="Y424" s="21"/>
      <c r="Z424" s="21"/>
      <c r="AA424" s="21"/>
      <c r="AB424" s="21"/>
      <c r="AC424" s="21"/>
      <c r="AD424" s="21"/>
      <c r="AE424" s="21"/>
      <c r="AF424" s="21"/>
      <c r="AG424" s="21"/>
      <c r="AH424" s="21"/>
      <c r="AI424" s="21"/>
      <c r="AJ424" s="21"/>
      <c r="AK424" s="21"/>
      <c r="AL424" s="21"/>
      <c r="AM424" s="21"/>
      <c r="AN424" s="21"/>
      <c r="AO424" s="21"/>
      <c r="AP424" s="21"/>
      <c r="AQ424" s="21"/>
      <c r="AR424" s="21"/>
      <c r="AS424" s="21"/>
      <c r="AT424" s="21"/>
      <c r="AU424" s="21"/>
      <c r="AV424" s="21"/>
      <c r="AW424" s="21"/>
      <c r="AX424" s="21"/>
      <c r="AY424" s="21"/>
      <c r="AZ424" s="21"/>
      <c r="BA424" s="21"/>
      <c r="BB424" s="21"/>
      <c r="BC424" s="21"/>
      <c r="BD424" s="21"/>
      <c r="BE424" s="21"/>
      <c r="BF424" s="21"/>
      <c r="BG424" s="21"/>
      <c r="BH424" s="21"/>
      <c r="BI424" s="21"/>
      <c r="BJ424" s="21"/>
      <c r="BK424" s="21"/>
      <c r="BL424" s="21"/>
      <c r="BM424" s="21"/>
      <c r="BN424" s="21"/>
      <c r="BO424" s="21"/>
      <c r="BP424" s="21"/>
      <c r="BQ424" s="21"/>
      <c r="BR424" s="21"/>
      <c r="BS424" s="21"/>
      <c r="BT424" s="21"/>
      <c r="BU424" s="21"/>
      <c r="BV424" s="21"/>
      <c r="BW424" s="21"/>
    </row>
    <row r="425" spans="1:75">
      <c r="A425" s="42" t="str">
        <f t="shared" si="19"/>
        <v/>
      </c>
      <c r="B425" s="50"/>
      <c r="C425" s="75" t="e">
        <f>VLOOKUP(B425,'Step 1 - Facility and Survey'!$A$8:$L$400,12,FALSE)</f>
        <v>#N/A</v>
      </c>
      <c r="D425" s="9"/>
      <c r="E425" s="19"/>
      <c r="F425" s="54"/>
      <c r="G425" s="9"/>
      <c r="H425" s="9"/>
      <c r="I425" s="63"/>
      <c r="J425" s="9"/>
      <c r="K425" s="9"/>
      <c r="L425" s="9"/>
      <c r="M425" s="9"/>
      <c r="N425" s="9"/>
      <c r="O425" s="50"/>
      <c r="P425" s="50"/>
      <c r="Q425" s="51"/>
      <c r="R425" s="34"/>
      <c r="S425" s="28" t="b">
        <f t="shared" si="18"/>
        <v>0</v>
      </c>
      <c r="T425" s="28" t="b">
        <f t="shared" si="20"/>
        <v>0</v>
      </c>
      <c r="U425" s="21"/>
      <c r="V425" s="21"/>
      <c r="W425" s="21"/>
      <c r="X425" s="21"/>
      <c r="Y425" s="21"/>
      <c r="Z425" s="21"/>
      <c r="AA425" s="21"/>
      <c r="AB425" s="21"/>
      <c r="AC425" s="21"/>
      <c r="AD425" s="21"/>
      <c r="AE425" s="21"/>
      <c r="AF425" s="21"/>
      <c r="AG425" s="21"/>
      <c r="AH425" s="21"/>
      <c r="AI425" s="21"/>
      <c r="AJ425" s="21"/>
      <c r="AK425" s="21"/>
      <c r="AL425" s="21"/>
      <c r="AM425" s="21"/>
      <c r="AN425" s="21"/>
      <c r="AO425" s="21"/>
      <c r="AP425" s="21"/>
      <c r="AQ425" s="21"/>
      <c r="AR425" s="21"/>
      <c r="AS425" s="21"/>
      <c r="AT425" s="21"/>
      <c r="AU425" s="21"/>
      <c r="AV425" s="21"/>
      <c r="AW425" s="21"/>
      <c r="AX425" s="21"/>
      <c r="AY425" s="21"/>
      <c r="AZ425" s="21"/>
      <c r="BA425" s="21"/>
      <c r="BB425" s="21"/>
      <c r="BC425" s="21"/>
      <c r="BD425" s="21"/>
      <c r="BE425" s="21"/>
      <c r="BF425" s="21"/>
      <c r="BG425" s="21"/>
      <c r="BH425" s="21"/>
      <c r="BI425" s="21"/>
      <c r="BJ425" s="21"/>
      <c r="BK425" s="21"/>
      <c r="BL425" s="21"/>
      <c r="BM425" s="21"/>
      <c r="BN425" s="21"/>
      <c r="BO425" s="21"/>
      <c r="BP425" s="21"/>
      <c r="BQ425" s="21"/>
      <c r="BR425" s="21"/>
      <c r="BS425" s="21"/>
      <c r="BT425" s="21"/>
      <c r="BU425" s="21"/>
      <c r="BV425" s="21"/>
      <c r="BW425" s="21"/>
    </row>
    <row r="426" spans="1:75">
      <c r="A426" s="42" t="str">
        <f t="shared" si="19"/>
        <v/>
      </c>
      <c r="B426" s="50"/>
      <c r="C426" s="75" t="e">
        <f>VLOOKUP(B426,'Step 1 - Facility and Survey'!$A$8:$L$400,12,FALSE)</f>
        <v>#N/A</v>
      </c>
      <c r="D426" s="9"/>
      <c r="E426" s="19"/>
      <c r="F426" s="54"/>
      <c r="G426" s="9"/>
      <c r="H426" s="9"/>
      <c r="I426" s="63"/>
      <c r="J426" s="9"/>
      <c r="K426" s="9"/>
      <c r="L426" s="9"/>
      <c r="M426" s="9"/>
      <c r="N426" s="9"/>
      <c r="O426" s="50"/>
      <c r="P426" s="50"/>
      <c r="Q426" s="51"/>
      <c r="R426" s="34"/>
      <c r="S426" s="28" t="b">
        <f t="shared" si="18"/>
        <v>0</v>
      </c>
      <c r="T426" s="28" t="b">
        <f t="shared" si="20"/>
        <v>0</v>
      </c>
      <c r="U426" s="21"/>
      <c r="V426" s="21"/>
      <c r="W426" s="21"/>
      <c r="X426" s="21"/>
      <c r="Y426" s="21"/>
      <c r="Z426" s="21"/>
      <c r="AA426" s="21"/>
      <c r="AB426" s="21"/>
      <c r="AC426" s="21"/>
      <c r="AD426" s="21"/>
      <c r="AE426" s="21"/>
      <c r="AF426" s="21"/>
      <c r="AG426" s="21"/>
      <c r="AH426" s="21"/>
      <c r="AI426" s="21"/>
      <c r="AJ426" s="21"/>
      <c r="AK426" s="21"/>
      <c r="AL426" s="21"/>
      <c r="AM426" s="21"/>
      <c r="AN426" s="21"/>
      <c r="AO426" s="21"/>
      <c r="AP426" s="21"/>
      <c r="AQ426" s="21"/>
      <c r="AR426" s="21"/>
      <c r="AS426" s="21"/>
      <c r="AT426" s="21"/>
      <c r="AU426" s="21"/>
      <c r="AV426" s="21"/>
      <c r="AW426" s="21"/>
      <c r="AX426" s="21"/>
      <c r="AY426" s="21"/>
      <c r="AZ426" s="21"/>
      <c r="BA426" s="21"/>
      <c r="BB426" s="21"/>
      <c r="BC426" s="21"/>
      <c r="BD426" s="21"/>
      <c r="BE426" s="21"/>
      <c r="BF426" s="21"/>
      <c r="BG426" s="21"/>
      <c r="BH426" s="21"/>
      <c r="BI426" s="21"/>
      <c r="BJ426" s="21"/>
      <c r="BK426" s="21"/>
      <c r="BL426" s="21"/>
      <c r="BM426" s="21"/>
      <c r="BN426" s="21"/>
      <c r="BO426" s="21"/>
      <c r="BP426" s="21"/>
      <c r="BQ426" s="21"/>
      <c r="BR426" s="21"/>
      <c r="BS426" s="21"/>
      <c r="BT426" s="21"/>
      <c r="BU426" s="21"/>
      <c r="BV426" s="21"/>
      <c r="BW426" s="21"/>
    </row>
    <row r="427" spans="1:75">
      <c r="A427" s="42" t="str">
        <f t="shared" si="19"/>
        <v/>
      </c>
      <c r="B427" s="50"/>
      <c r="C427" s="75" t="e">
        <f>VLOOKUP(B427,'Step 1 - Facility and Survey'!$A$8:$L$400,12,FALSE)</f>
        <v>#N/A</v>
      </c>
      <c r="D427" s="9"/>
      <c r="E427" s="19"/>
      <c r="F427" s="54"/>
      <c r="G427" s="9"/>
      <c r="H427" s="9"/>
      <c r="I427" s="63"/>
      <c r="J427" s="9"/>
      <c r="K427" s="9"/>
      <c r="L427" s="9"/>
      <c r="M427" s="9"/>
      <c r="N427" s="9"/>
      <c r="O427" s="50"/>
      <c r="P427" s="50"/>
      <c r="Q427" s="51"/>
      <c r="R427" s="34"/>
      <c r="S427" s="28" t="b">
        <f t="shared" si="18"/>
        <v>0</v>
      </c>
      <c r="T427" s="28" t="b">
        <f t="shared" si="20"/>
        <v>0</v>
      </c>
      <c r="U427" s="21"/>
      <c r="V427" s="21"/>
      <c r="W427" s="21"/>
      <c r="X427" s="21"/>
      <c r="Y427" s="21"/>
      <c r="Z427" s="21"/>
      <c r="AA427" s="21"/>
      <c r="AB427" s="21"/>
      <c r="AC427" s="21"/>
      <c r="AD427" s="21"/>
      <c r="AE427" s="21"/>
      <c r="AF427" s="21"/>
      <c r="AG427" s="21"/>
      <c r="AH427" s="21"/>
      <c r="AI427" s="21"/>
      <c r="AJ427" s="21"/>
      <c r="AK427" s="21"/>
      <c r="AL427" s="21"/>
      <c r="AM427" s="21"/>
      <c r="AN427" s="21"/>
      <c r="AO427" s="21"/>
      <c r="AP427" s="21"/>
      <c r="AQ427" s="21"/>
      <c r="AR427" s="21"/>
      <c r="AS427" s="21"/>
      <c r="AT427" s="21"/>
      <c r="AU427" s="21"/>
      <c r="AV427" s="21"/>
      <c r="AW427" s="21"/>
      <c r="AX427" s="21"/>
      <c r="AY427" s="21"/>
      <c r="AZ427" s="21"/>
      <c r="BA427" s="21"/>
      <c r="BB427" s="21"/>
      <c r="BC427" s="21"/>
      <c r="BD427" s="21"/>
      <c r="BE427" s="21"/>
      <c r="BF427" s="21"/>
      <c r="BG427" s="21"/>
      <c r="BH427" s="21"/>
      <c r="BI427" s="21"/>
      <c r="BJ427" s="21"/>
      <c r="BK427" s="21"/>
      <c r="BL427" s="21"/>
      <c r="BM427" s="21"/>
      <c r="BN427" s="21"/>
      <c r="BO427" s="21"/>
      <c r="BP427" s="21"/>
      <c r="BQ427" s="21"/>
      <c r="BR427" s="21"/>
      <c r="BS427" s="21"/>
      <c r="BT427" s="21"/>
      <c r="BU427" s="21"/>
      <c r="BV427" s="21"/>
      <c r="BW427" s="21"/>
    </row>
    <row r="428" spans="1:75">
      <c r="A428" s="42" t="str">
        <f t="shared" si="19"/>
        <v/>
      </c>
      <c r="B428" s="50"/>
      <c r="C428" s="75" t="e">
        <f>VLOOKUP(B428,'Step 1 - Facility and Survey'!$A$8:$L$400,12,FALSE)</f>
        <v>#N/A</v>
      </c>
      <c r="D428" s="9"/>
      <c r="E428" s="19"/>
      <c r="F428" s="54"/>
      <c r="G428" s="9"/>
      <c r="H428" s="9"/>
      <c r="I428" s="63"/>
      <c r="J428" s="9"/>
      <c r="K428" s="9"/>
      <c r="L428" s="9"/>
      <c r="M428" s="9"/>
      <c r="N428" s="9"/>
      <c r="O428" s="50"/>
      <c r="P428" s="50"/>
      <c r="Q428" s="51"/>
      <c r="R428" s="34"/>
      <c r="S428" s="28" t="b">
        <f t="shared" si="18"/>
        <v>0</v>
      </c>
      <c r="T428" s="28" t="b">
        <f t="shared" si="20"/>
        <v>0</v>
      </c>
      <c r="U428" s="21"/>
      <c r="V428" s="21"/>
      <c r="W428" s="21"/>
      <c r="X428" s="21"/>
      <c r="Y428" s="21"/>
      <c r="Z428" s="21"/>
      <c r="AA428" s="21"/>
      <c r="AB428" s="21"/>
      <c r="AC428" s="21"/>
      <c r="AD428" s="21"/>
      <c r="AE428" s="21"/>
      <c r="AF428" s="21"/>
      <c r="AG428" s="21"/>
      <c r="AH428" s="21"/>
      <c r="AI428" s="21"/>
      <c r="AJ428" s="21"/>
      <c r="AK428" s="21"/>
      <c r="AL428" s="21"/>
      <c r="AM428" s="21"/>
      <c r="AN428" s="21"/>
      <c r="AO428" s="21"/>
      <c r="AP428" s="21"/>
      <c r="AQ428" s="21"/>
      <c r="AR428" s="21"/>
      <c r="AS428" s="21"/>
      <c r="AT428" s="21"/>
      <c r="AU428" s="21"/>
      <c r="AV428" s="21"/>
      <c r="AW428" s="21"/>
      <c r="AX428" s="21"/>
      <c r="AY428" s="21"/>
      <c r="AZ428" s="21"/>
      <c r="BA428" s="21"/>
      <c r="BB428" s="21"/>
      <c r="BC428" s="21"/>
      <c r="BD428" s="21"/>
      <c r="BE428" s="21"/>
      <c r="BF428" s="21"/>
      <c r="BG428" s="21"/>
      <c r="BH428" s="21"/>
      <c r="BI428" s="21"/>
      <c r="BJ428" s="21"/>
      <c r="BK428" s="21"/>
      <c r="BL428" s="21"/>
      <c r="BM428" s="21"/>
      <c r="BN428" s="21"/>
      <c r="BO428" s="21"/>
      <c r="BP428" s="21"/>
      <c r="BQ428" s="21"/>
      <c r="BR428" s="21"/>
      <c r="BS428" s="21"/>
      <c r="BT428" s="21"/>
      <c r="BU428" s="21"/>
      <c r="BV428" s="21"/>
      <c r="BW428" s="21"/>
    </row>
    <row r="429" spans="1:75">
      <c r="A429" s="42" t="str">
        <f t="shared" si="19"/>
        <v/>
      </c>
      <c r="B429" s="50"/>
      <c r="C429" s="75" t="e">
        <f>VLOOKUP(B429,'Step 1 - Facility and Survey'!$A$8:$L$400,12,FALSE)</f>
        <v>#N/A</v>
      </c>
      <c r="D429" s="9"/>
      <c r="E429" s="19"/>
      <c r="F429" s="54"/>
      <c r="G429" s="9"/>
      <c r="H429" s="9"/>
      <c r="I429" s="63"/>
      <c r="J429" s="9"/>
      <c r="K429" s="9"/>
      <c r="L429" s="9"/>
      <c r="M429" s="9"/>
      <c r="N429" s="9"/>
      <c r="O429" s="50"/>
      <c r="P429" s="50"/>
      <c r="Q429" s="51"/>
      <c r="R429" s="34"/>
      <c r="S429" s="28" t="b">
        <f t="shared" si="18"/>
        <v>0</v>
      </c>
      <c r="T429" s="28" t="b">
        <f t="shared" si="20"/>
        <v>0</v>
      </c>
      <c r="U429" s="21"/>
      <c r="V429" s="21"/>
      <c r="W429" s="21"/>
      <c r="X429" s="21"/>
      <c r="Y429" s="21"/>
      <c r="Z429" s="21"/>
      <c r="AA429" s="21"/>
      <c r="AB429" s="21"/>
      <c r="AC429" s="21"/>
      <c r="AD429" s="21"/>
      <c r="AE429" s="21"/>
      <c r="AF429" s="21"/>
      <c r="AG429" s="21"/>
      <c r="AH429" s="21"/>
      <c r="AI429" s="21"/>
      <c r="AJ429" s="21"/>
      <c r="AK429" s="21"/>
      <c r="AL429" s="21"/>
      <c r="AM429" s="21"/>
      <c r="AN429" s="21"/>
      <c r="AO429" s="21"/>
      <c r="AP429" s="21"/>
      <c r="AQ429" s="21"/>
      <c r="AR429" s="21"/>
      <c r="AS429" s="21"/>
      <c r="AT429" s="21"/>
      <c r="AU429" s="21"/>
      <c r="AV429" s="21"/>
      <c r="AW429" s="21"/>
      <c r="AX429" s="21"/>
      <c r="AY429" s="21"/>
      <c r="AZ429" s="21"/>
      <c r="BA429" s="21"/>
      <c r="BB429" s="21"/>
      <c r="BC429" s="21"/>
      <c r="BD429" s="21"/>
      <c r="BE429" s="21"/>
      <c r="BF429" s="21"/>
      <c r="BG429" s="21"/>
      <c r="BH429" s="21"/>
      <c r="BI429" s="21"/>
      <c r="BJ429" s="21"/>
      <c r="BK429" s="21"/>
      <c r="BL429" s="21"/>
      <c r="BM429" s="21"/>
      <c r="BN429" s="21"/>
      <c r="BO429" s="21"/>
      <c r="BP429" s="21"/>
      <c r="BQ429" s="21"/>
      <c r="BR429" s="21"/>
      <c r="BS429" s="21"/>
      <c r="BT429" s="21"/>
      <c r="BU429" s="21"/>
      <c r="BV429" s="21"/>
      <c r="BW429" s="21"/>
    </row>
    <row r="430" spans="1:75">
      <c r="A430" s="42" t="str">
        <f t="shared" si="19"/>
        <v/>
      </c>
      <c r="B430" s="50"/>
      <c r="C430" s="75" t="e">
        <f>VLOOKUP(B430,'Step 1 - Facility and Survey'!$A$8:$L$400,12,FALSE)</f>
        <v>#N/A</v>
      </c>
      <c r="D430" s="9"/>
      <c r="E430" s="19"/>
      <c r="F430" s="54"/>
      <c r="G430" s="9"/>
      <c r="H430" s="9"/>
      <c r="I430" s="63"/>
      <c r="J430" s="9"/>
      <c r="K430" s="9"/>
      <c r="L430" s="9"/>
      <c r="M430" s="9"/>
      <c r="N430" s="9"/>
      <c r="O430" s="50"/>
      <c r="P430" s="50"/>
      <c r="Q430" s="51"/>
      <c r="R430" s="34"/>
      <c r="S430" s="28" t="b">
        <f t="shared" si="18"/>
        <v>0</v>
      </c>
      <c r="T430" s="28" t="b">
        <f t="shared" si="20"/>
        <v>0</v>
      </c>
      <c r="U430" s="21"/>
      <c r="V430" s="21"/>
      <c r="W430" s="21"/>
      <c r="X430" s="21"/>
      <c r="Y430" s="21"/>
      <c r="Z430" s="21"/>
      <c r="AA430" s="21"/>
      <c r="AB430" s="21"/>
      <c r="AC430" s="21"/>
      <c r="AD430" s="21"/>
      <c r="AE430" s="21"/>
      <c r="AF430" s="21"/>
      <c r="AG430" s="21"/>
      <c r="AH430" s="21"/>
      <c r="AI430" s="21"/>
      <c r="AJ430" s="21"/>
      <c r="AK430" s="21"/>
      <c r="AL430" s="21"/>
      <c r="AM430" s="21"/>
      <c r="AN430" s="21"/>
      <c r="AO430" s="21"/>
      <c r="AP430" s="21"/>
      <c r="AQ430" s="21"/>
      <c r="AR430" s="21"/>
      <c r="AS430" s="21"/>
      <c r="AT430" s="21"/>
      <c r="AU430" s="21"/>
      <c r="AV430" s="21"/>
      <c r="AW430" s="21"/>
      <c r="AX430" s="21"/>
      <c r="AY430" s="21"/>
      <c r="AZ430" s="21"/>
      <c r="BA430" s="21"/>
      <c r="BB430" s="21"/>
      <c r="BC430" s="21"/>
      <c r="BD430" s="21"/>
      <c r="BE430" s="21"/>
      <c r="BF430" s="21"/>
      <c r="BG430" s="21"/>
      <c r="BH430" s="21"/>
      <c r="BI430" s="21"/>
      <c r="BJ430" s="21"/>
      <c r="BK430" s="21"/>
      <c r="BL430" s="21"/>
      <c r="BM430" s="21"/>
      <c r="BN430" s="21"/>
      <c r="BO430" s="21"/>
      <c r="BP430" s="21"/>
      <c r="BQ430" s="21"/>
      <c r="BR430" s="21"/>
      <c r="BS430" s="21"/>
      <c r="BT430" s="21"/>
      <c r="BU430" s="21"/>
      <c r="BV430" s="21"/>
      <c r="BW430" s="21"/>
    </row>
    <row r="431" spans="1:75">
      <c r="A431" s="42" t="str">
        <f t="shared" si="19"/>
        <v/>
      </c>
      <c r="B431" s="50"/>
      <c r="C431" s="75" t="e">
        <f>VLOOKUP(B431,'Step 1 - Facility and Survey'!$A$8:$L$400,12,FALSE)</f>
        <v>#N/A</v>
      </c>
      <c r="D431" s="9"/>
      <c r="E431" s="19"/>
      <c r="F431" s="54"/>
      <c r="G431" s="9"/>
      <c r="H431" s="9"/>
      <c r="I431" s="63"/>
      <c r="J431" s="9"/>
      <c r="K431" s="9"/>
      <c r="L431" s="9"/>
      <c r="M431" s="9"/>
      <c r="N431" s="9"/>
      <c r="O431" s="50"/>
      <c r="P431" s="50"/>
      <c r="Q431" s="51"/>
      <c r="R431" s="34"/>
      <c r="S431" s="28" t="b">
        <f t="shared" si="18"/>
        <v>0</v>
      </c>
      <c r="T431" s="28" t="b">
        <f t="shared" si="20"/>
        <v>0</v>
      </c>
      <c r="U431" s="21"/>
      <c r="V431" s="21"/>
      <c r="W431" s="21"/>
      <c r="X431" s="21"/>
      <c r="Y431" s="21"/>
      <c r="Z431" s="21"/>
      <c r="AA431" s="21"/>
      <c r="AB431" s="21"/>
      <c r="AC431" s="21"/>
      <c r="AD431" s="21"/>
      <c r="AE431" s="21"/>
      <c r="AF431" s="21"/>
      <c r="AG431" s="21"/>
      <c r="AH431" s="21"/>
      <c r="AI431" s="21"/>
      <c r="AJ431" s="21"/>
      <c r="AK431" s="21"/>
      <c r="AL431" s="21"/>
      <c r="AM431" s="21"/>
      <c r="AN431" s="21"/>
      <c r="AO431" s="21"/>
      <c r="AP431" s="21"/>
      <c r="AQ431" s="21"/>
      <c r="AR431" s="21"/>
      <c r="AS431" s="21"/>
      <c r="AT431" s="21"/>
      <c r="AU431" s="21"/>
      <c r="AV431" s="21"/>
      <c r="AW431" s="21"/>
      <c r="AX431" s="21"/>
      <c r="AY431" s="21"/>
      <c r="AZ431" s="21"/>
      <c r="BA431" s="21"/>
      <c r="BB431" s="21"/>
      <c r="BC431" s="21"/>
      <c r="BD431" s="21"/>
      <c r="BE431" s="21"/>
      <c r="BF431" s="21"/>
      <c r="BG431" s="21"/>
      <c r="BH431" s="21"/>
      <c r="BI431" s="21"/>
      <c r="BJ431" s="21"/>
      <c r="BK431" s="21"/>
      <c r="BL431" s="21"/>
      <c r="BM431" s="21"/>
      <c r="BN431" s="21"/>
      <c r="BO431" s="21"/>
      <c r="BP431" s="21"/>
      <c r="BQ431" s="21"/>
      <c r="BR431" s="21"/>
      <c r="BS431" s="21"/>
      <c r="BT431" s="21"/>
      <c r="BU431" s="21"/>
      <c r="BV431" s="21"/>
      <c r="BW431" s="21"/>
    </row>
    <row r="432" spans="1:75">
      <c r="A432" s="42" t="str">
        <f t="shared" si="19"/>
        <v/>
      </c>
      <c r="B432" s="50"/>
      <c r="C432" s="75" t="e">
        <f>VLOOKUP(B432,'Step 1 - Facility and Survey'!$A$8:$L$400,12,FALSE)</f>
        <v>#N/A</v>
      </c>
      <c r="D432" s="9"/>
      <c r="E432" s="19"/>
      <c r="F432" s="54"/>
      <c r="G432" s="9"/>
      <c r="H432" s="9"/>
      <c r="I432" s="63"/>
      <c r="J432" s="9"/>
      <c r="K432" s="9"/>
      <c r="L432" s="9"/>
      <c r="M432" s="9"/>
      <c r="N432" s="9"/>
      <c r="O432" s="50"/>
      <c r="P432" s="50"/>
      <c r="Q432" s="51"/>
      <c r="R432" s="34"/>
      <c r="S432" s="28" t="b">
        <f t="shared" si="18"/>
        <v>0</v>
      </c>
      <c r="T432" s="28" t="b">
        <f t="shared" si="20"/>
        <v>0</v>
      </c>
      <c r="U432" s="21"/>
      <c r="V432" s="21"/>
      <c r="W432" s="21"/>
      <c r="X432" s="21"/>
      <c r="Y432" s="21"/>
      <c r="Z432" s="21"/>
      <c r="AA432" s="21"/>
      <c r="AB432" s="21"/>
      <c r="AC432" s="21"/>
      <c r="AD432" s="21"/>
      <c r="AE432" s="21"/>
      <c r="AF432" s="21"/>
      <c r="AG432" s="21"/>
      <c r="AH432" s="21"/>
      <c r="AI432" s="21"/>
      <c r="AJ432" s="21"/>
      <c r="AK432" s="21"/>
      <c r="AL432" s="21"/>
      <c r="AM432" s="21"/>
      <c r="AN432" s="21"/>
      <c r="AO432" s="21"/>
      <c r="AP432" s="21"/>
      <c r="AQ432" s="21"/>
      <c r="AR432" s="21"/>
      <c r="AS432" s="21"/>
      <c r="AT432" s="21"/>
      <c r="AU432" s="21"/>
      <c r="AV432" s="21"/>
      <c r="AW432" s="21"/>
      <c r="AX432" s="21"/>
      <c r="AY432" s="21"/>
      <c r="AZ432" s="21"/>
      <c r="BA432" s="21"/>
      <c r="BB432" s="21"/>
      <c r="BC432" s="21"/>
      <c r="BD432" s="21"/>
      <c r="BE432" s="21"/>
      <c r="BF432" s="21"/>
      <c r="BG432" s="21"/>
      <c r="BH432" s="21"/>
      <c r="BI432" s="21"/>
      <c r="BJ432" s="21"/>
      <c r="BK432" s="21"/>
      <c r="BL432" s="21"/>
      <c r="BM432" s="21"/>
      <c r="BN432" s="21"/>
      <c r="BO432" s="21"/>
      <c r="BP432" s="21"/>
      <c r="BQ432" s="21"/>
      <c r="BR432" s="21"/>
      <c r="BS432" s="21"/>
      <c r="BT432" s="21"/>
      <c r="BU432" s="21"/>
      <c r="BV432" s="21"/>
      <c r="BW432" s="21"/>
    </row>
    <row r="433" spans="1:75">
      <c r="A433" s="42" t="str">
        <f t="shared" si="19"/>
        <v/>
      </c>
      <c r="B433" s="50"/>
      <c r="C433" s="75" t="e">
        <f>VLOOKUP(B433,'Step 1 - Facility and Survey'!$A$8:$L$400,12,FALSE)</f>
        <v>#N/A</v>
      </c>
      <c r="D433" s="9"/>
      <c r="E433" s="19"/>
      <c r="F433" s="54"/>
      <c r="G433" s="9"/>
      <c r="H433" s="9"/>
      <c r="I433" s="63"/>
      <c r="J433" s="9"/>
      <c r="K433" s="9"/>
      <c r="L433" s="9"/>
      <c r="M433" s="9"/>
      <c r="N433" s="9"/>
      <c r="O433" s="50"/>
      <c r="P433" s="50"/>
      <c r="Q433" s="51"/>
      <c r="R433" s="34"/>
      <c r="S433" s="28" t="b">
        <f t="shared" si="18"/>
        <v>0</v>
      </c>
      <c r="T433" s="28" t="b">
        <f t="shared" si="20"/>
        <v>0</v>
      </c>
      <c r="U433" s="21"/>
      <c r="V433" s="21"/>
      <c r="W433" s="21"/>
      <c r="X433" s="21"/>
      <c r="Y433" s="21"/>
      <c r="Z433" s="21"/>
      <c r="AA433" s="21"/>
      <c r="AB433" s="21"/>
      <c r="AC433" s="21"/>
      <c r="AD433" s="21"/>
      <c r="AE433" s="21"/>
      <c r="AF433" s="21"/>
      <c r="AG433" s="21"/>
      <c r="AH433" s="21"/>
      <c r="AI433" s="21"/>
      <c r="AJ433" s="21"/>
      <c r="AK433" s="21"/>
      <c r="AL433" s="21"/>
      <c r="AM433" s="21"/>
      <c r="AN433" s="21"/>
      <c r="AO433" s="21"/>
      <c r="AP433" s="21"/>
      <c r="AQ433" s="21"/>
      <c r="AR433" s="21"/>
      <c r="AS433" s="21"/>
      <c r="AT433" s="21"/>
      <c r="AU433" s="21"/>
      <c r="AV433" s="21"/>
      <c r="AW433" s="21"/>
      <c r="AX433" s="21"/>
      <c r="AY433" s="21"/>
      <c r="AZ433" s="21"/>
      <c r="BA433" s="21"/>
      <c r="BB433" s="21"/>
      <c r="BC433" s="21"/>
      <c r="BD433" s="21"/>
      <c r="BE433" s="21"/>
      <c r="BF433" s="21"/>
      <c r="BG433" s="21"/>
      <c r="BH433" s="21"/>
      <c r="BI433" s="21"/>
      <c r="BJ433" s="21"/>
      <c r="BK433" s="21"/>
      <c r="BL433" s="21"/>
      <c r="BM433" s="21"/>
      <c r="BN433" s="21"/>
      <c r="BO433" s="21"/>
      <c r="BP433" s="21"/>
      <c r="BQ433" s="21"/>
      <c r="BR433" s="21"/>
      <c r="BS433" s="21"/>
      <c r="BT433" s="21"/>
      <c r="BU433" s="21"/>
      <c r="BV433" s="21"/>
      <c r="BW433" s="21"/>
    </row>
    <row r="434" spans="1:75">
      <c r="A434" s="42" t="str">
        <f t="shared" si="19"/>
        <v/>
      </c>
      <c r="B434" s="50"/>
      <c r="C434" s="75" t="e">
        <f>VLOOKUP(B434,'Step 1 - Facility and Survey'!$A$8:$L$400,12,FALSE)</f>
        <v>#N/A</v>
      </c>
      <c r="D434" s="9"/>
      <c r="E434" s="19"/>
      <c r="F434" s="54"/>
      <c r="G434" s="9"/>
      <c r="H434" s="9"/>
      <c r="I434" s="63"/>
      <c r="J434" s="9"/>
      <c r="K434" s="9"/>
      <c r="L434" s="9"/>
      <c r="M434" s="9"/>
      <c r="N434" s="9"/>
      <c r="O434" s="50"/>
      <c r="P434" s="50"/>
      <c r="Q434" s="51"/>
      <c r="R434" s="34"/>
      <c r="S434" s="28" t="b">
        <f t="shared" si="18"/>
        <v>0</v>
      </c>
      <c r="T434" s="28" t="b">
        <f t="shared" si="20"/>
        <v>0</v>
      </c>
      <c r="U434" s="21"/>
      <c r="V434" s="21"/>
      <c r="W434" s="21"/>
      <c r="X434" s="21"/>
      <c r="Y434" s="21"/>
      <c r="Z434" s="21"/>
      <c r="AA434" s="21"/>
      <c r="AB434" s="21"/>
      <c r="AC434" s="21"/>
      <c r="AD434" s="21"/>
      <c r="AE434" s="21"/>
      <c r="AF434" s="21"/>
      <c r="AG434" s="21"/>
      <c r="AH434" s="21"/>
      <c r="AI434" s="21"/>
      <c r="AJ434" s="21"/>
      <c r="AK434" s="21"/>
      <c r="AL434" s="21"/>
      <c r="AM434" s="21"/>
      <c r="AN434" s="21"/>
      <c r="AO434" s="21"/>
      <c r="AP434" s="21"/>
      <c r="AQ434" s="21"/>
      <c r="AR434" s="21"/>
      <c r="AS434" s="21"/>
      <c r="AT434" s="21"/>
      <c r="AU434" s="21"/>
      <c r="AV434" s="21"/>
      <c r="AW434" s="21"/>
      <c r="AX434" s="21"/>
      <c r="AY434" s="21"/>
      <c r="AZ434" s="21"/>
      <c r="BA434" s="21"/>
      <c r="BB434" s="21"/>
      <c r="BC434" s="21"/>
      <c r="BD434" s="21"/>
      <c r="BE434" s="21"/>
      <c r="BF434" s="21"/>
      <c r="BG434" s="21"/>
      <c r="BH434" s="21"/>
      <c r="BI434" s="21"/>
      <c r="BJ434" s="21"/>
      <c r="BK434" s="21"/>
      <c r="BL434" s="21"/>
      <c r="BM434" s="21"/>
      <c r="BN434" s="21"/>
      <c r="BO434" s="21"/>
      <c r="BP434" s="21"/>
      <c r="BQ434" s="21"/>
      <c r="BR434" s="21"/>
      <c r="BS434" s="21"/>
      <c r="BT434" s="21"/>
      <c r="BU434" s="21"/>
      <c r="BV434" s="21"/>
      <c r="BW434" s="21"/>
    </row>
    <row r="435" spans="1:75">
      <c r="A435" s="42" t="str">
        <f t="shared" si="19"/>
        <v/>
      </c>
      <c r="B435" s="50"/>
      <c r="C435" s="75" t="e">
        <f>VLOOKUP(B435,'Step 1 - Facility and Survey'!$A$8:$L$400,12,FALSE)</f>
        <v>#N/A</v>
      </c>
      <c r="D435" s="9"/>
      <c r="E435" s="19"/>
      <c r="F435" s="54"/>
      <c r="G435" s="9"/>
      <c r="H435" s="9"/>
      <c r="I435" s="63"/>
      <c r="J435" s="9"/>
      <c r="K435" s="9"/>
      <c r="L435" s="9"/>
      <c r="M435" s="9"/>
      <c r="N435" s="9"/>
      <c r="O435" s="50"/>
      <c r="P435" s="50"/>
      <c r="Q435" s="51"/>
      <c r="R435" s="34"/>
      <c r="S435" s="28" t="b">
        <f t="shared" si="18"/>
        <v>0</v>
      </c>
      <c r="T435" s="28" t="b">
        <f t="shared" si="20"/>
        <v>0</v>
      </c>
      <c r="U435" s="21"/>
      <c r="V435" s="21"/>
      <c r="W435" s="21"/>
      <c r="X435" s="21"/>
      <c r="Y435" s="21"/>
      <c r="Z435" s="21"/>
      <c r="AA435" s="21"/>
      <c r="AB435" s="21"/>
      <c r="AC435" s="21"/>
      <c r="AD435" s="21"/>
      <c r="AE435" s="21"/>
      <c r="AF435" s="21"/>
      <c r="AG435" s="21"/>
      <c r="AH435" s="21"/>
      <c r="AI435" s="21"/>
      <c r="AJ435" s="21"/>
      <c r="AK435" s="21"/>
      <c r="AL435" s="21"/>
      <c r="AM435" s="21"/>
      <c r="AN435" s="21"/>
      <c r="AO435" s="21"/>
      <c r="AP435" s="21"/>
      <c r="AQ435" s="21"/>
      <c r="AR435" s="21"/>
      <c r="AS435" s="21"/>
      <c r="AT435" s="21"/>
      <c r="AU435" s="21"/>
      <c r="AV435" s="21"/>
      <c r="AW435" s="21"/>
      <c r="AX435" s="21"/>
      <c r="AY435" s="21"/>
      <c r="AZ435" s="21"/>
      <c r="BA435" s="21"/>
      <c r="BB435" s="21"/>
      <c r="BC435" s="21"/>
      <c r="BD435" s="21"/>
      <c r="BE435" s="21"/>
      <c r="BF435" s="21"/>
      <c r="BG435" s="21"/>
      <c r="BH435" s="21"/>
      <c r="BI435" s="21"/>
      <c r="BJ435" s="21"/>
      <c r="BK435" s="21"/>
      <c r="BL435" s="21"/>
      <c r="BM435" s="21"/>
      <c r="BN435" s="21"/>
      <c r="BO435" s="21"/>
      <c r="BP435" s="21"/>
      <c r="BQ435" s="21"/>
      <c r="BR435" s="21"/>
      <c r="BS435" s="21"/>
      <c r="BT435" s="21"/>
      <c r="BU435" s="21"/>
      <c r="BV435" s="21"/>
      <c r="BW435" s="21"/>
    </row>
    <row r="436" spans="1:75">
      <c r="A436" s="42" t="str">
        <f t="shared" si="19"/>
        <v/>
      </c>
      <c r="B436" s="50"/>
      <c r="C436" s="75" t="e">
        <f>VLOOKUP(B436,'Step 1 - Facility and Survey'!$A$8:$L$400,12,FALSE)</f>
        <v>#N/A</v>
      </c>
      <c r="D436" s="9"/>
      <c r="E436" s="19"/>
      <c r="F436" s="54"/>
      <c r="G436" s="9"/>
      <c r="H436" s="9"/>
      <c r="I436" s="63"/>
      <c r="J436" s="9"/>
      <c r="K436" s="9"/>
      <c r="L436" s="9"/>
      <c r="M436" s="9"/>
      <c r="N436" s="9"/>
      <c r="O436" s="50"/>
      <c r="P436" s="50"/>
      <c r="Q436" s="51"/>
      <c r="R436" s="34"/>
      <c r="S436" s="28" t="b">
        <f t="shared" si="18"/>
        <v>0</v>
      </c>
      <c r="T436" s="28" t="b">
        <f t="shared" si="20"/>
        <v>0</v>
      </c>
      <c r="U436" s="21"/>
      <c r="V436" s="21"/>
      <c r="W436" s="21"/>
      <c r="X436" s="21"/>
      <c r="Y436" s="21"/>
      <c r="Z436" s="21"/>
      <c r="AA436" s="21"/>
      <c r="AB436" s="21"/>
      <c r="AC436" s="21"/>
      <c r="AD436" s="21"/>
      <c r="AE436" s="21"/>
      <c r="AF436" s="21"/>
      <c r="AG436" s="21"/>
      <c r="AH436" s="21"/>
      <c r="AI436" s="21"/>
      <c r="AJ436" s="21"/>
      <c r="AK436" s="21"/>
      <c r="AL436" s="21"/>
      <c r="AM436" s="21"/>
      <c r="AN436" s="21"/>
      <c r="AO436" s="21"/>
      <c r="AP436" s="21"/>
      <c r="AQ436" s="21"/>
      <c r="AR436" s="21"/>
      <c r="AS436" s="21"/>
      <c r="AT436" s="21"/>
      <c r="AU436" s="21"/>
      <c r="AV436" s="21"/>
      <c r="AW436" s="21"/>
      <c r="AX436" s="21"/>
      <c r="AY436" s="21"/>
      <c r="AZ436" s="21"/>
      <c r="BA436" s="21"/>
      <c r="BB436" s="21"/>
      <c r="BC436" s="21"/>
      <c r="BD436" s="21"/>
      <c r="BE436" s="21"/>
      <c r="BF436" s="21"/>
      <c r="BG436" s="21"/>
      <c r="BH436" s="21"/>
      <c r="BI436" s="21"/>
      <c r="BJ436" s="21"/>
      <c r="BK436" s="21"/>
      <c r="BL436" s="21"/>
      <c r="BM436" s="21"/>
      <c r="BN436" s="21"/>
      <c r="BO436" s="21"/>
      <c r="BP436" s="21"/>
      <c r="BQ436" s="21"/>
      <c r="BR436" s="21"/>
      <c r="BS436" s="21"/>
      <c r="BT436" s="21"/>
      <c r="BU436" s="21"/>
      <c r="BV436" s="21"/>
      <c r="BW436" s="21"/>
    </row>
    <row r="437" spans="1:75">
      <c r="A437" s="42" t="str">
        <f t="shared" si="19"/>
        <v/>
      </c>
      <c r="B437" s="50"/>
      <c r="C437" s="75" t="e">
        <f>VLOOKUP(B437,'Step 1 - Facility and Survey'!$A$8:$L$400,12,FALSE)</f>
        <v>#N/A</v>
      </c>
      <c r="D437" s="9"/>
      <c r="E437" s="19"/>
      <c r="F437" s="54"/>
      <c r="G437" s="9"/>
      <c r="H437" s="9"/>
      <c r="I437" s="63"/>
      <c r="J437" s="9"/>
      <c r="K437" s="9"/>
      <c r="L437" s="9"/>
      <c r="M437" s="9"/>
      <c r="N437" s="9"/>
      <c r="O437" s="50"/>
      <c r="P437" s="50"/>
      <c r="Q437" s="51"/>
      <c r="R437" s="34"/>
      <c r="S437" s="28" t="b">
        <f t="shared" si="18"/>
        <v>0</v>
      </c>
      <c r="T437" s="28" t="b">
        <f t="shared" si="20"/>
        <v>0</v>
      </c>
      <c r="U437" s="21"/>
      <c r="V437" s="21"/>
      <c r="W437" s="21"/>
      <c r="X437" s="21"/>
      <c r="Y437" s="21"/>
      <c r="Z437" s="21"/>
      <c r="AA437" s="21"/>
      <c r="AB437" s="21"/>
      <c r="AC437" s="21"/>
      <c r="AD437" s="21"/>
      <c r="AE437" s="21"/>
      <c r="AF437" s="21"/>
      <c r="AG437" s="21"/>
      <c r="AH437" s="21"/>
      <c r="AI437" s="21"/>
      <c r="AJ437" s="21"/>
      <c r="AK437" s="21"/>
      <c r="AL437" s="21"/>
      <c r="AM437" s="21"/>
      <c r="AN437" s="21"/>
      <c r="AO437" s="21"/>
      <c r="AP437" s="21"/>
      <c r="AQ437" s="21"/>
      <c r="AR437" s="21"/>
      <c r="AS437" s="21"/>
      <c r="AT437" s="21"/>
      <c r="AU437" s="21"/>
      <c r="AV437" s="21"/>
      <c r="AW437" s="21"/>
      <c r="AX437" s="21"/>
      <c r="AY437" s="21"/>
      <c r="AZ437" s="21"/>
      <c r="BA437" s="21"/>
      <c r="BB437" s="21"/>
      <c r="BC437" s="21"/>
      <c r="BD437" s="21"/>
      <c r="BE437" s="21"/>
      <c r="BF437" s="21"/>
      <c r="BG437" s="21"/>
      <c r="BH437" s="21"/>
      <c r="BI437" s="21"/>
      <c r="BJ437" s="21"/>
      <c r="BK437" s="21"/>
      <c r="BL437" s="21"/>
      <c r="BM437" s="21"/>
      <c r="BN437" s="21"/>
      <c r="BO437" s="21"/>
      <c r="BP437" s="21"/>
      <c r="BQ437" s="21"/>
      <c r="BR437" s="21"/>
      <c r="BS437" s="21"/>
      <c r="BT437" s="21"/>
      <c r="BU437" s="21"/>
      <c r="BV437" s="21"/>
      <c r="BW437" s="21"/>
    </row>
    <row r="438" spans="1:75">
      <c r="A438" s="42" t="str">
        <f t="shared" si="19"/>
        <v/>
      </c>
      <c r="B438" s="50"/>
      <c r="C438" s="75" t="e">
        <f>VLOOKUP(B438,'Step 1 - Facility and Survey'!$A$8:$L$400,12,FALSE)</f>
        <v>#N/A</v>
      </c>
      <c r="D438" s="9"/>
      <c r="E438" s="19"/>
      <c r="F438" s="54"/>
      <c r="G438" s="9"/>
      <c r="H438" s="9"/>
      <c r="I438" s="63"/>
      <c r="J438" s="9"/>
      <c r="K438" s="9"/>
      <c r="L438" s="9"/>
      <c r="M438" s="9"/>
      <c r="N438" s="9"/>
      <c r="O438" s="50"/>
      <c r="P438" s="50"/>
      <c r="Q438" s="51"/>
      <c r="R438" s="34"/>
      <c r="S438" s="28" t="b">
        <f t="shared" si="18"/>
        <v>0</v>
      </c>
      <c r="T438" s="28" t="b">
        <f t="shared" si="20"/>
        <v>0</v>
      </c>
      <c r="U438" s="21"/>
      <c r="V438" s="21"/>
      <c r="W438" s="21"/>
      <c r="X438" s="21"/>
      <c r="Y438" s="21"/>
      <c r="Z438" s="21"/>
      <c r="AA438" s="21"/>
      <c r="AB438" s="21"/>
      <c r="AC438" s="21"/>
      <c r="AD438" s="21"/>
      <c r="AE438" s="21"/>
      <c r="AF438" s="21"/>
      <c r="AG438" s="21"/>
      <c r="AH438" s="21"/>
      <c r="AI438" s="21"/>
      <c r="AJ438" s="21"/>
      <c r="AK438" s="21"/>
      <c r="AL438" s="21"/>
      <c r="AM438" s="21"/>
      <c r="AN438" s="21"/>
      <c r="AO438" s="21"/>
      <c r="AP438" s="21"/>
      <c r="AQ438" s="21"/>
      <c r="AR438" s="21"/>
      <c r="AS438" s="21"/>
      <c r="AT438" s="21"/>
      <c r="AU438" s="21"/>
      <c r="AV438" s="21"/>
      <c r="AW438" s="21"/>
      <c r="AX438" s="21"/>
      <c r="AY438" s="21"/>
      <c r="AZ438" s="21"/>
      <c r="BA438" s="21"/>
      <c r="BB438" s="21"/>
      <c r="BC438" s="21"/>
      <c r="BD438" s="21"/>
      <c r="BE438" s="21"/>
      <c r="BF438" s="21"/>
      <c r="BG438" s="21"/>
      <c r="BH438" s="21"/>
      <c r="BI438" s="21"/>
      <c r="BJ438" s="21"/>
      <c r="BK438" s="21"/>
      <c r="BL438" s="21"/>
      <c r="BM438" s="21"/>
      <c r="BN438" s="21"/>
      <c r="BO438" s="21"/>
      <c r="BP438" s="21"/>
      <c r="BQ438" s="21"/>
      <c r="BR438" s="21"/>
      <c r="BS438" s="21"/>
      <c r="BT438" s="21"/>
      <c r="BU438" s="21"/>
      <c r="BV438" s="21"/>
      <c r="BW438" s="21"/>
    </row>
    <row r="439" spans="1:75">
      <c r="A439" s="42" t="str">
        <f t="shared" si="19"/>
        <v/>
      </c>
      <c r="B439" s="50"/>
      <c r="C439" s="75" t="e">
        <f>VLOOKUP(B439,'Step 1 - Facility and Survey'!$A$8:$L$400,12,FALSE)</f>
        <v>#N/A</v>
      </c>
      <c r="D439" s="9"/>
      <c r="E439" s="19"/>
      <c r="F439" s="54"/>
      <c r="G439" s="9"/>
      <c r="H439" s="9"/>
      <c r="I439" s="63"/>
      <c r="J439" s="9"/>
      <c r="K439" s="9"/>
      <c r="L439" s="9"/>
      <c r="M439" s="9"/>
      <c r="N439" s="9"/>
      <c r="O439" s="50"/>
      <c r="P439" s="50"/>
      <c r="Q439" s="51"/>
      <c r="R439" s="34"/>
      <c r="S439" s="28" t="b">
        <f t="shared" si="18"/>
        <v>0</v>
      </c>
      <c r="T439" s="28" t="b">
        <f t="shared" si="20"/>
        <v>0</v>
      </c>
      <c r="U439" s="21"/>
      <c r="V439" s="21"/>
      <c r="W439" s="21"/>
      <c r="X439" s="21"/>
      <c r="Y439" s="21"/>
      <c r="Z439" s="21"/>
      <c r="AA439" s="21"/>
      <c r="AB439" s="21"/>
      <c r="AC439" s="21"/>
      <c r="AD439" s="21"/>
      <c r="AE439" s="21"/>
      <c r="AF439" s="21"/>
      <c r="AG439" s="21"/>
      <c r="AH439" s="21"/>
      <c r="AI439" s="21"/>
      <c r="AJ439" s="21"/>
      <c r="AK439" s="21"/>
      <c r="AL439" s="21"/>
      <c r="AM439" s="21"/>
      <c r="AN439" s="21"/>
      <c r="AO439" s="21"/>
      <c r="AP439" s="21"/>
      <c r="AQ439" s="21"/>
      <c r="AR439" s="21"/>
      <c r="AS439" s="21"/>
      <c r="AT439" s="21"/>
      <c r="AU439" s="21"/>
      <c r="AV439" s="21"/>
      <c r="AW439" s="21"/>
      <c r="AX439" s="21"/>
      <c r="AY439" s="21"/>
      <c r="AZ439" s="21"/>
      <c r="BA439" s="21"/>
      <c r="BB439" s="21"/>
      <c r="BC439" s="21"/>
      <c r="BD439" s="21"/>
      <c r="BE439" s="21"/>
      <c r="BF439" s="21"/>
      <c r="BG439" s="21"/>
      <c r="BH439" s="21"/>
      <c r="BI439" s="21"/>
      <c r="BJ439" s="21"/>
      <c r="BK439" s="21"/>
      <c r="BL439" s="21"/>
      <c r="BM439" s="21"/>
      <c r="BN439" s="21"/>
      <c r="BO439" s="21"/>
      <c r="BP439" s="21"/>
      <c r="BQ439" s="21"/>
      <c r="BR439" s="21"/>
      <c r="BS439" s="21"/>
      <c r="BT439" s="21"/>
      <c r="BU439" s="21"/>
      <c r="BV439" s="21"/>
      <c r="BW439" s="21"/>
    </row>
    <row r="440" spans="1:75">
      <c r="A440" s="42" t="str">
        <f t="shared" si="19"/>
        <v/>
      </c>
      <c r="B440" s="50"/>
      <c r="C440" s="75" t="e">
        <f>VLOOKUP(B440,'Step 1 - Facility and Survey'!$A$8:$L$400,12,FALSE)</f>
        <v>#N/A</v>
      </c>
      <c r="D440" s="9"/>
      <c r="E440" s="19"/>
      <c r="F440" s="54"/>
      <c r="G440" s="9"/>
      <c r="H440" s="9"/>
      <c r="I440" s="63"/>
      <c r="J440" s="9"/>
      <c r="K440" s="9"/>
      <c r="L440" s="9"/>
      <c r="M440" s="9"/>
      <c r="N440" s="9"/>
      <c r="O440" s="50"/>
      <c r="P440" s="50"/>
      <c r="Q440" s="51"/>
      <c r="R440" s="34"/>
      <c r="S440" s="28" t="b">
        <f t="shared" si="18"/>
        <v>0</v>
      </c>
      <c r="T440" s="28" t="b">
        <f t="shared" si="20"/>
        <v>0</v>
      </c>
      <c r="U440" s="21"/>
      <c r="V440" s="21"/>
      <c r="W440" s="21"/>
      <c r="X440" s="21"/>
      <c r="Y440" s="21"/>
      <c r="Z440" s="21"/>
      <c r="AA440" s="21"/>
      <c r="AB440" s="21"/>
      <c r="AC440" s="21"/>
      <c r="AD440" s="21"/>
      <c r="AE440" s="21"/>
      <c r="AF440" s="21"/>
      <c r="AG440" s="21"/>
      <c r="AH440" s="21"/>
      <c r="AI440" s="21"/>
      <c r="AJ440" s="21"/>
      <c r="AK440" s="21"/>
      <c r="AL440" s="21"/>
      <c r="AM440" s="21"/>
      <c r="AN440" s="21"/>
      <c r="AO440" s="21"/>
      <c r="AP440" s="21"/>
      <c r="AQ440" s="21"/>
      <c r="AR440" s="21"/>
      <c r="AS440" s="21"/>
      <c r="AT440" s="21"/>
      <c r="AU440" s="21"/>
      <c r="AV440" s="21"/>
      <c r="AW440" s="21"/>
      <c r="AX440" s="21"/>
      <c r="AY440" s="21"/>
      <c r="AZ440" s="21"/>
      <c r="BA440" s="21"/>
      <c r="BB440" s="21"/>
      <c r="BC440" s="21"/>
      <c r="BD440" s="21"/>
      <c r="BE440" s="21"/>
      <c r="BF440" s="21"/>
      <c r="BG440" s="21"/>
      <c r="BH440" s="21"/>
      <c r="BI440" s="21"/>
      <c r="BJ440" s="21"/>
      <c r="BK440" s="21"/>
      <c r="BL440" s="21"/>
      <c r="BM440" s="21"/>
      <c r="BN440" s="21"/>
      <c r="BO440" s="21"/>
      <c r="BP440" s="21"/>
      <c r="BQ440" s="21"/>
      <c r="BR440" s="21"/>
      <c r="BS440" s="21"/>
      <c r="BT440" s="21"/>
      <c r="BU440" s="21"/>
      <c r="BV440" s="21"/>
      <c r="BW440" s="21"/>
    </row>
    <row r="441" spans="1:75">
      <c r="A441" s="42" t="str">
        <f t="shared" si="19"/>
        <v/>
      </c>
      <c r="B441" s="50"/>
      <c r="C441" s="75" t="e">
        <f>VLOOKUP(B441,'Step 1 - Facility and Survey'!$A$8:$L$400,12,FALSE)</f>
        <v>#N/A</v>
      </c>
      <c r="D441" s="9"/>
      <c r="E441" s="19"/>
      <c r="F441" s="54"/>
      <c r="G441" s="9"/>
      <c r="H441" s="9"/>
      <c r="I441" s="63"/>
      <c r="J441" s="9"/>
      <c r="K441" s="9"/>
      <c r="L441" s="9"/>
      <c r="M441" s="9"/>
      <c r="N441" s="9"/>
      <c r="O441" s="50"/>
      <c r="P441" s="50"/>
      <c r="Q441" s="51"/>
      <c r="R441" s="34"/>
      <c r="S441" s="28" t="b">
        <f t="shared" si="18"/>
        <v>0</v>
      </c>
      <c r="T441" s="28" t="b">
        <f t="shared" si="20"/>
        <v>0</v>
      </c>
      <c r="U441" s="21"/>
      <c r="V441" s="21"/>
      <c r="W441" s="21"/>
      <c r="X441" s="21"/>
      <c r="Y441" s="21"/>
      <c r="Z441" s="21"/>
      <c r="AA441" s="21"/>
      <c r="AB441" s="21"/>
      <c r="AC441" s="21"/>
      <c r="AD441" s="21"/>
      <c r="AE441" s="21"/>
      <c r="AF441" s="21"/>
      <c r="AG441" s="21"/>
      <c r="AH441" s="21"/>
      <c r="AI441" s="21"/>
      <c r="AJ441" s="21"/>
      <c r="AK441" s="21"/>
      <c r="AL441" s="21"/>
      <c r="AM441" s="21"/>
      <c r="AN441" s="21"/>
      <c r="AO441" s="21"/>
      <c r="AP441" s="21"/>
      <c r="AQ441" s="21"/>
      <c r="AR441" s="21"/>
      <c r="AS441" s="21"/>
      <c r="AT441" s="21"/>
      <c r="AU441" s="21"/>
      <c r="AV441" s="21"/>
      <c r="AW441" s="21"/>
      <c r="AX441" s="21"/>
      <c r="AY441" s="21"/>
      <c r="AZ441" s="21"/>
      <c r="BA441" s="21"/>
      <c r="BB441" s="21"/>
      <c r="BC441" s="21"/>
      <c r="BD441" s="21"/>
      <c r="BE441" s="21"/>
      <c r="BF441" s="21"/>
      <c r="BG441" s="21"/>
      <c r="BH441" s="21"/>
      <c r="BI441" s="21"/>
      <c r="BJ441" s="21"/>
      <c r="BK441" s="21"/>
      <c r="BL441" s="21"/>
      <c r="BM441" s="21"/>
      <c r="BN441" s="21"/>
      <c r="BO441" s="21"/>
      <c r="BP441" s="21"/>
      <c r="BQ441" s="21"/>
      <c r="BR441" s="21"/>
      <c r="BS441" s="21"/>
      <c r="BT441" s="21"/>
      <c r="BU441" s="21"/>
      <c r="BV441" s="21"/>
      <c r="BW441" s="21"/>
    </row>
    <row r="442" spans="1:75">
      <c r="A442" s="42" t="str">
        <f t="shared" si="19"/>
        <v/>
      </c>
      <c r="B442" s="50"/>
      <c r="C442" s="75" t="e">
        <f>VLOOKUP(B442,'Step 1 - Facility and Survey'!$A$8:$L$400,12,FALSE)</f>
        <v>#N/A</v>
      </c>
      <c r="D442" s="9"/>
      <c r="E442" s="19"/>
      <c r="F442" s="54"/>
      <c r="G442" s="9"/>
      <c r="H442" s="9"/>
      <c r="I442" s="63"/>
      <c r="J442" s="9"/>
      <c r="K442" s="9"/>
      <c r="L442" s="9"/>
      <c r="M442" s="9"/>
      <c r="N442" s="9"/>
      <c r="O442" s="50"/>
      <c r="P442" s="50"/>
      <c r="Q442" s="51"/>
      <c r="R442" s="34"/>
      <c r="S442" s="28" t="b">
        <f t="shared" si="18"/>
        <v>0</v>
      </c>
      <c r="T442" s="28" t="b">
        <f t="shared" si="20"/>
        <v>0</v>
      </c>
      <c r="U442" s="21"/>
      <c r="V442" s="21"/>
      <c r="W442" s="21"/>
      <c r="X442" s="21"/>
      <c r="Y442" s="21"/>
      <c r="Z442" s="21"/>
      <c r="AA442" s="21"/>
      <c r="AB442" s="21"/>
      <c r="AC442" s="21"/>
      <c r="AD442" s="21"/>
      <c r="AE442" s="21"/>
      <c r="AF442" s="21"/>
      <c r="AG442" s="21"/>
      <c r="AH442" s="21"/>
      <c r="AI442" s="21"/>
      <c r="AJ442" s="21"/>
      <c r="AK442" s="21"/>
      <c r="AL442" s="21"/>
      <c r="AM442" s="21"/>
      <c r="AN442" s="21"/>
      <c r="AO442" s="21"/>
      <c r="AP442" s="21"/>
      <c r="AQ442" s="21"/>
      <c r="AR442" s="21"/>
      <c r="AS442" s="21"/>
      <c r="AT442" s="21"/>
      <c r="AU442" s="21"/>
      <c r="AV442" s="21"/>
      <c r="AW442" s="21"/>
      <c r="AX442" s="21"/>
      <c r="AY442" s="21"/>
      <c r="AZ442" s="21"/>
      <c r="BA442" s="21"/>
      <c r="BB442" s="21"/>
      <c r="BC442" s="21"/>
      <c r="BD442" s="21"/>
      <c r="BE442" s="21"/>
      <c r="BF442" s="21"/>
      <c r="BG442" s="21"/>
      <c r="BH442" s="21"/>
      <c r="BI442" s="21"/>
      <c r="BJ442" s="21"/>
      <c r="BK442" s="21"/>
      <c r="BL442" s="21"/>
      <c r="BM442" s="21"/>
      <c r="BN442" s="21"/>
      <c r="BO442" s="21"/>
      <c r="BP442" s="21"/>
      <c r="BQ442" s="21"/>
      <c r="BR442" s="21"/>
      <c r="BS442" s="21"/>
      <c r="BT442" s="21"/>
      <c r="BU442" s="21"/>
      <c r="BV442" s="21"/>
      <c r="BW442" s="21"/>
    </row>
    <row r="443" spans="1:75">
      <c r="A443" s="42" t="str">
        <f t="shared" si="19"/>
        <v/>
      </c>
      <c r="B443" s="50"/>
      <c r="C443" s="75" t="e">
        <f>VLOOKUP(B443,'Step 1 - Facility and Survey'!$A$8:$L$400,12,FALSE)</f>
        <v>#N/A</v>
      </c>
      <c r="D443" s="9"/>
      <c r="E443" s="19"/>
      <c r="F443" s="54"/>
      <c r="G443" s="9"/>
      <c r="H443" s="9"/>
      <c r="I443" s="63"/>
      <c r="J443" s="9"/>
      <c r="K443" s="9"/>
      <c r="L443" s="9"/>
      <c r="M443" s="9"/>
      <c r="N443" s="9"/>
      <c r="O443" s="50"/>
      <c r="P443" s="50"/>
      <c r="Q443" s="51"/>
      <c r="R443" s="34"/>
      <c r="S443" s="28" t="b">
        <f t="shared" si="18"/>
        <v>0</v>
      </c>
      <c r="T443" s="28" t="b">
        <f t="shared" si="20"/>
        <v>0</v>
      </c>
      <c r="U443" s="21"/>
      <c r="V443" s="21"/>
      <c r="W443" s="21"/>
      <c r="X443" s="21"/>
      <c r="Y443" s="21"/>
      <c r="Z443" s="21"/>
      <c r="AA443" s="21"/>
      <c r="AB443" s="21"/>
      <c r="AC443" s="21"/>
      <c r="AD443" s="21"/>
      <c r="AE443" s="21"/>
      <c r="AF443" s="21"/>
      <c r="AG443" s="21"/>
      <c r="AH443" s="21"/>
      <c r="AI443" s="21"/>
      <c r="AJ443" s="21"/>
      <c r="AK443" s="21"/>
      <c r="AL443" s="21"/>
      <c r="AM443" s="21"/>
      <c r="AN443" s="21"/>
      <c r="AO443" s="21"/>
      <c r="AP443" s="21"/>
      <c r="AQ443" s="21"/>
      <c r="AR443" s="21"/>
      <c r="AS443" s="21"/>
      <c r="AT443" s="21"/>
      <c r="AU443" s="21"/>
      <c r="AV443" s="21"/>
      <c r="AW443" s="21"/>
      <c r="AX443" s="21"/>
      <c r="AY443" s="21"/>
      <c r="AZ443" s="21"/>
      <c r="BA443" s="21"/>
      <c r="BB443" s="21"/>
      <c r="BC443" s="21"/>
      <c r="BD443" s="21"/>
      <c r="BE443" s="21"/>
      <c r="BF443" s="21"/>
      <c r="BG443" s="21"/>
      <c r="BH443" s="21"/>
      <c r="BI443" s="21"/>
      <c r="BJ443" s="21"/>
      <c r="BK443" s="21"/>
      <c r="BL443" s="21"/>
      <c r="BM443" s="21"/>
      <c r="BN443" s="21"/>
      <c r="BO443" s="21"/>
      <c r="BP443" s="21"/>
      <c r="BQ443" s="21"/>
      <c r="BR443" s="21"/>
      <c r="BS443" s="21"/>
      <c r="BT443" s="21"/>
      <c r="BU443" s="21"/>
      <c r="BV443" s="21"/>
      <c r="BW443" s="21"/>
    </row>
    <row r="444" spans="1:75">
      <c r="A444" s="42" t="str">
        <f t="shared" si="19"/>
        <v/>
      </c>
      <c r="B444" s="50"/>
      <c r="C444" s="75" t="e">
        <f>VLOOKUP(B444,'Step 1 - Facility and Survey'!$A$8:$L$400,12,FALSE)</f>
        <v>#N/A</v>
      </c>
      <c r="D444" s="9"/>
      <c r="E444" s="19"/>
      <c r="F444" s="54"/>
      <c r="G444" s="9"/>
      <c r="H444" s="9"/>
      <c r="I444" s="63"/>
      <c r="J444" s="9"/>
      <c r="K444" s="9"/>
      <c r="L444" s="9"/>
      <c r="M444" s="9"/>
      <c r="N444" s="9"/>
      <c r="O444" s="50"/>
      <c r="P444" s="50"/>
      <c r="Q444" s="51"/>
      <c r="R444" s="34"/>
      <c r="S444" s="28" t="b">
        <f t="shared" si="18"/>
        <v>0</v>
      </c>
      <c r="T444" s="28" t="b">
        <f t="shared" si="20"/>
        <v>0</v>
      </c>
      <c r="U444" s="21"/>
      <c r="V444" s="21"/>
      <c r="W444" s="21"/>
      <c r="X444" s="21"/>
      <c r="Y444" s="21"/>
      <c r="Z444" s="21"/>
      <c r="AA444" s="21"/>
      <c r="AB444" s="21"/>
      <c r="AC444" s="21"/>
      <c r="AD444" s="21"/>
      <c r="AE444" s="21"/>
      <c r="AF444" s="21"/>
      <c r="AG444" s="21"/>
      <c r="AH444" s="21"/>
      <c r="AI444" s="21"/>
      <c r="AJ444" s="21"/>
      <c r="AK444" s="21"/>
      <c r="AL444" s="21"/>
      <c r="AM444" s="21"/>
      <c r="AN444" s="21"/>
      <c r="AO444" s="21"/>
      <c r="AP444" s="21"/>
      <c r="AQ444" s="21"/>
      <c r="AR444" s="21"/>
      <c r="AS444" s="21"/>
      <c r="AT444" s="21"/>
      <c r="AU444" s="21"/>
      <c r="AV444" s="21"/>
      <c r="AW444" s="21"/>
      <c r="AX444" s="21"/>
      <c r="AY444" s="21"/>
      <c r="AZ444" s="21"/>
      <c r="BA444" s="21"/>
      <c r="BB444" s="21"/>
      <c r="BC444" s="21"/>
      <c r="BD444" s="21"/>
      <c r="BE444" s="21"/>
      <c r="BF444" s="21"/>
      <c r="BG444" s="21"/>
      <c r="BH444" s="21"/>
      <c r="BI444" s="21"/>
      <c r="BJ444" s="21"/>
      <c r="BK444" s="21"/>
      <c r="BL444" s="21"/>
      <c r="BM444" s="21"/>
      <c r="BN444" s="21"/>
      <c r="BO444" s="21"/>
      <c r="BP444" s="21"/>
      <c r="BQ444" s="21"/>
      <c r="BR444" s="21"/>
      <c r="BS444" s="21"/>
      <c r="BT444" s="21"/>
      <c r="BU444" s="21"/>
      <c r="BV444" s="21"/>
      <c r="BW444" s="21"/>
    </row>
    <row r="445" spans="1:75">
      <c r="A445" s="42" t="str">
        <f t="shared" si="19"/>
        <v/>
      </c>
      <c r="B445" s="50"/>
      <c r="C445" s="75" t="e">
        <f>VLOOKUP(B445,'Step 1 - Facility and Survey'!$A$8:$L$400,12,FALSE)</f>
        <v>#N/A</v>
      </c>
      <c r="D445" s="9"/>
      <c r="E445" s="19"/>
      <c r="F445" s="54"/>
      <c r="G445" s="9"/>
      <c r="H445" s="9"/>
      <c r="I445" s="63"/>
      <c r="J445" s="9"/>
      <c r="K445" s="9"/>
      <c r="L445" s="9"/>
      <c r="M445" s="9"/>
      <c r="N445" s="9"/>
      <c r="O445" s="50"/>
      <c r="P445" s="50"/>
      <c r="Q445" s="51"/>
      <c r="R445" s="34"/>
      <c r="S445" s="28" t="b">
        <f t="shared" si="18"/>
        <v>0</v>
      </c>
      <c r="T445" s="28" t="b">
        <f t="shared" si="20"/>
        <v>0</v>
      </c>
      <c r="U445" s="21"/>
      <c r="V445" s="21"/>
      <c r="W445" s="21"/>
      <c r="X445" s="21"/>
      <c r="Y445" s="21"/>
      <c r="Z445" s="21"/>
      <c r="AA445" s="21"/>
      <c r="AB445" s="21"/>
      <c r="AC445" s="21"/>
      <c r="AD445" s="21"/>
      <c r="AE445" s="21"/>
      <c r="AF445" s="21"/>
      <c r="AG445" s="21"/>
      <c r="AH445" s="21"/>
      <c r="AI445" s="21"/>
      <c r="AJ445" s="21"/>
      <c r="AK445" s="21"/>
      <c r="AL445" s="21"/>
      <c r="AM445" s="21"/>
      <c r="AN445" s="21"/>
      <c r="AO445" s="21"/>
      <c r="AP445" s="21"/>
      <c r="AQ445" s="21"/>
      <c r="AR445" s="21"/>
      <c r="AS445" s="21"/>
      <c r="AT445" s="21"/>
      <c r="AU445" s="21"/>
      <c r="AV445" s="21"/>
      <c r="AW445" s="21"/>
      <c r="AX445" s="21"/>
      <c r="AY445" s="21"/>
      <c r="AZ445" s="21"/>
      <c r="BA445" s="21"/>
      <c r="BB445" s="21"/>
      <c r="BC445" s="21"/>
      <c r="BD445" s="21"/>
      <c r="BE445" s="21"/>
      <c r="BF445" s="21"/>
      <c r="BG445" s="21"/>
      <c r="BH445" s="21"/>
      <c r="BI445" s="21"/>
      <c r="BJ445" s="21"/>
      <c r="BK445" s="21"/>
      <c r="BL445" s="21"/>
      <c r="BM445" s="21"/>
      <c r="BN445" s="21"/>
      <c r="BO445" s="21"/>
      <c r="BP445" s="21"/>
      <c r="BQ445" s="21"/>
      <c r="BR445" s="21"/>
      <c r="BS445" s="21"/>
      <c r="BT445" s="21"/>
      <c r="BU445" s="21"/>
      <c r="BV445" s="21"/>
      <c r="BW445" s="21"/>
    </row>
    <row r="446" spans="1:75">
      <c r="A446" s="42" t="str">
        <f t="shared" si="19"/>
        <v/>
      </c>
      <c r="B446" s="50"/>
      <c r="C446" s="75" t="e">
        <f>VLOOKUP(B446,'Step 1 - Facility and Survey'!$A$8:$L$400,12,FALSE)</f>
        <v>#N/A</v>
      </c>
      <c r="D446" s="9"/>
      <c r="E446" s="19"/>
      <c r="F446" s="54"/>
      <c r="G446" s="9"/>
      <c r="H446" s="9"/>
      <c r="I446" s="63"/>
      <c r="J446" s="9"/>
      <c r="K446" s="9"/>
      <c r="L446" s="9"/>
      <c r="M446" s="9"/>
      <c r="N446" s="9"/>
      <c r="O446" s="50"/>
      <c r="P446" s="50"/>
      <c r="Q446" s="51"/>
      <c r="R446" s="34"/>
      <c r="S446" s="28" t="b">
        <f t="shared" si="18"/>
        <v>0</v>
      </c>
      <c r="T446" s="28" t="b">
        <f t="shared" si="20"/>
        <v>0</v>
      </c>
      <c r="U446" s="21"/>
      <c r="V446" s="21"/>
      <c r="W446" s="21"/>
      <c r="X446" s="21"/>
      <c r="Y446" s="21"/>
      <c r="Z446" s="21"/>
      <c r="AA446" s="21"/>
      <c r="AB446" s="21"/>
      <c r="AC446" s="21"/>
      <c r="AD446" s="21"/>
      <c r="AE446" s="21"/>
      <c r="AF446" s="21"/>
      <c r="AG446" s="21"/>
      <c r="AH446" s="21"/>
      <c r="AI446" s="21"/>
      <c r="AJ446" s="21"/>
      <c r="AK446" s="21"/>
      <c r="AL446" s="21"/>
      <c r="AM446" s="21"/>
      <c r="AN446" s="21"/>
      <c r="AO446" s="21"/>
      <c r="AP446" s="21"/>
      <c r="AQ446" s="21"/>
      <c r="AR446" s="21"/>
      <c r="AS446" s="21"/>
      <c r="AT446" s="21"/>
      <c r="AU446" s="21"/>
      <c r="AV446" s="21"/>
      <c r="AW446" s="21"/>
      <c r="AX446" s="21"/>
      <c r="AY446" s="21"/>
      <c r="AZ446" s="21"/>
      <c r="BA446" s="21"/>
      <c r="BB446" s="21"/>
      <c r="BC446" s="21"/>
      <c r="BD446" s="21"/>
      <c r="BE446" s="21"/>
      <c r="BF446" s="21"/>
      <c r="BG446" s="21"/>
      <c r="BH446" s="21"/>
      <c r="BI446" s="21"/>
      <c r="BJ446" s="21"/>
      <c r="BK446" s="21"/>
      <c r="BL446" s="21"/>
      <c r="BM446" s="21"/>
      <c r="BN446" s="21"/>
      <c r="BO446" s="21"/>
      <c r="BP446" s="21"/>
      <c r="BQ446" s="21"/>
      <c r="BR446" s="21"/>
      <c r="BS446" s="21"/>
      <c r="BT446" s="21"/>
      <c r="BU446" s="21"/>
      <c r="BV446" s="21"/>
      <c r="BW446" s="21"/>
    </row>
    <row r="447" spans="1:75">
      <c r="A447" s="42" t="str">
        <f t="shared" si="19"/>
        <v/>
      </c>
      <c r="B447" s="50"/>
      <c r="C447" s="75" t="e">
        <f>VLOOKUP(B447,'Step 1 - Facility and Survey'!$A$8:$L$400,12,FALSE)</f>
        <v>#N/A</v>
      </c>
      <c r="D447" s="9"/>
      <c r="E447" s="19"/>
      <c r="F447" s="54"/>
      <c r="G447" s="9"/>
      <c r="H447" s="9"/>
      <c r="I447" s="63"/>
      <c r="J447" s="9"/>
      <c r="K447" s="9"/>
      <c r="L447" s="9"/>
      <c r="M447" s="9"/>
      <c r="N447" s="9"/>
      <c r="O447" s="50"/>
      <c r="P447" s="50"/>
      <c r="Q447" s="51"/>
      <c r="R447" s="34"/>
      <c r="S447" s="28" t="b">
        <f t="shared" si="18"/>
        <v>0</v>
      </c>
      <c r="T447" s="28" t="b">
        <f t="shared" si="20"/>
        <v>0</v>
      </c>
      <c r="U447" s="21"/>
      <c r="V447" s="21"/>
      <c r="W447" s="21"/>
      <c r="X447" s="21"/>
      <c r="Y447" s="21"/>
      <c r="Z447" s="21"/>
      <c r="AA447" s="21"/>
      <c r="AB447" s="21"/>
      <c r="AC447" s="21"/>
      <c r="AD447" s="21"/>
      <c r="AE447" s="21"/>
      <c r="AF447" s="21"/>
      <c r="AG447" s="21"/>
      <c r="AH447" s="21"/>
      <c r="AI447" s="21"/>
      <c r="AJ447" s="21"/>
      <c r="AK447" s="21"/>
      <c r="AL447" s="21"/>
      <c r="AM447" s="21"/>
      <c r="AN447" s="21"/>
      <c r="AO447" s="21"/>
      <c r="AP447" s="21"/>
      <c r="AQ447" s="21"/>
      <c r="AR447" s="21"/>
      <c r="AS447" s="21"/>
      <c r="AT447" s="21"/>
      <c r="AU447" s="21"/>
      <c r="AV447" s="21"/>
      <c r="AW447" s="21"/>
      <c r="AX447" s="21"/>
      <c r="AY447" s="21"/>
      <c r="AZ447" s="21"/>
      <c r="BA447" s="21"/>
      <c r="BB447" s="21"/>
      <c r="BC447" s="21"/>
      <c r="BD447" s="21"/>
      <c r="BE447" s="21"/>
      <c r="BF447" s="21"/>
      <c r="BG447" s="21"/>
      <c r="BH447" s="21"/>
      <c r="BI447" s="21"/>
      <c r="BJ447" s="21"/>
      <c r="BK447" s="21"/>
      <c r="BL447" s="21"/>
      <c r="BM447" s="21"/>
      <c r="BN447" s="21"/>
      <c r="BO447" s="21"/>
      <c r="BP447" s="21"/>
      <c r="BQ447" s="21"/>
      <c r="BR447" s="21"/>
      <c r="BS447" s="21"/>
      <c r="BT447" s="21"/>
      <c r="BU447" s="21"/>
      <c r="BV447" s="21"/>
      <c r="BW447" s="21"/>
    </row>
    <row r="448" spans="1:75">
      <c r="A448" s="42" t="str">
        <f t="shared" si="19"/>
        <v/>
      </c>
      <c r="B448" s="50"/>
      <c r="C448" s="75" t="e">
        <f>VLOOKUP(B448,'Step 1 - Facility and Survey'!$A$8:$L$400,12,FALSE)</f>
        <v>#N/A</v>
      </c>
      <c r="D448" s="9"/>
      <c r="E448" s="19"/>
      <c r="F448" s="54"/>
      <c r="G448" s="9"/>
      <c r="H448" s="9"/>
      <c r="I448" s="63"/>
      <c r="J448" s="9"/>
      <c r="K448" s="9"/>
      <c r="L448" s="9"/>
      <c r="M448" s="9"/>
      <c r="N448" s="9"/>
      <c r="O448" s="50"/>
      <c r="P448" s="50"/>
      <c r="Q448" s="51"/>
      <c r="R448" s="34"/>
      <c r="S448" s="28" t="b">
        <f t="shared" si="18"/>
        <v>0</v>
      </c>
      <c r="T448" s="28" t="b">
        <f t="shared" si="20"/>
        <v>0</v>
      </c>
      <c r="U448" s="21"/>
      <c r="V448" s="21"/>
      <c r="W448" s="21"/>
      <c r="X448" s="21"/>
      <c r="Y448" s="21"/>
      <c r="Z448" s="21"/>
      <c r="AA448" s="21"/>
      <c r="AB448" s="21"/>
      <c r="AC448" s="21"/>
      <c r="AD448" s="21"/>
      <c r="AE448" s="21"/>
      <c r="AF448" s="21"/>
      <c r="AG448" s="21"/>
      <c r="AH448" s="21"/>
      <c r="AI448" s="21"/>
      <c r="AJ448" s="21"/>
      <c r="AK448" s="21"/>
      <c r="AL448" s="21"/>
      <c r="AM448" s="21"/>
      <c r="AN448" s="21"/>
      <c r="AO448" s="21"/>
      <c r="AP448" s="21"/>
      <c r="AQ448" s="21"/>
      <c r="AR448" s="21"/>
      <c r="AS448" s="21"/>
      <c r="AT448" s="21"/>
      <c r="AU448" s="21"/>
      <c r="AV448" s="21"/>
      <c r="AW448" s="21"/>
      <c r="AX448" s="21"/>
      <c r="AY448" s="21"/>
      <c r="AZ448" s="21"/>
      <c r="BA448" s="21"/>
      <c r="BB448" s="21"/>
      <c r="BC448" s="21"/>
      <c r="BD448" s="21"/>
      <c r="BE448" s="21"/>
      <c r="BF448" s="21"/>
      <c r="BG448" s="21"/>
      <c r="BH448" s="21"/>
      <c r="BI448" s="21"/>
      <c r="BJ448" s="21"/>
      <c r="BK448" s="21"/>
      <c r="BL448" s="21"/>
      <c r="BM448" s="21"/>
      <c r="BN448" s="21"/>
      <c r="BO448" s="21"/>
      <c r="BP448" s="21"/>
      <c r="BQ448" s="21"/>
      <c r="BR448" s="21"/>
      <c r="BS448" s="21"/>
      <c r="BT448" s="21"/>
      <c r="BU448" s="21"/>
      <c r="BV448" s="21"/>
      <c r="BW448" s="21"/>
    </row>
    <row r="449" spans="1:75">
      <c r="A449" s="42" t="str">
        <f t="shared" si="19"/>
        <v/>
      </c>
      <c r="B449" s="50"/>
      <c r="C449" s="75" t="e">
        <f>VLOOKUP(B449,'Step 1 - Facility and Survey'!$A$8:$L$400,12,FALSE)</f>
        <v>#N/A</v>
      </c>
      <c r="D449" s="9"/>
      <c r="E449" s="19"/>
      <c r="F449" s="54"/>
      <c r="G449" s="9"/>
      <c r="H449" s="9"/>
      <c r="I449" s="63"/>
      <c r="J449" s="9"/>
      <c r="K449" s="9"/>
      <c r="L449" s="9"/>
      <c r="M449" s="9"/>
      <c r="N449" s="9"/>
      <c r="O449" s="50"/>
      <c r="P449" s="50"/>
      <c r="Q449" s="51"/>
      <c r="R449" s="34"/>
      <c r="S449" s="28" t="b">
        <f t="shared" si="18"/>
        <v>0</v>
      </c>
      <c r="T449" s="28" t="b">
        <f t="shared" si="20"/>
        <v>0</v>
      </c>
      <c r="U449" s="21"/>
      <c r="V449" s="21"/>
      <c r="W449" s="21"/>
      <c r="X449" s="21"/>
      <c r="Y449" s="21"/>
      <c r="Z449" s="21"/>
      <c r="AA449" s="21"/>
      <c r="AB449" s="21"/>
      <c r="AC449" s="21"/>
      <c r="AD449" s="21"/>
      <c r="AE449" s="21"/>
      <c r="AF449" s="21"/>
      <c r="AG449" s="21"/>
      <c r="AH449" s="21"/>
      <c r="AI449" s="21"/>
      <c r="AJ449" s="21"/>
      <c r="AK449" s="21"/>
      <c r="AL449" s="21"/>
      <c r="AM449" s="21"/>
      <c r="AN449" s="21"/>
      <c r="AO449" s="21"/>
      <c r="AP449" s="21"/>
      <c r="AQ449" s="21"/>
      <c r="AR449" s="21"/>
      <c r="AS449" s="21"/>
      <c r="AT449" s="21"/>
      <c r="AU449" s="21"/>
      <c r="AV449" s="21"/>
      <c r="AW449" s="21"/>
      <c r="AX449" s="21"/>
      <c r="AY449" s="21"/>
      <c r="AZ449" s="21"/>
      <c r="BA449" s="21"/>
      <c r="BB449" s="21"/>
      <c r="BC449" s="21"/>
      <c r="BD449" s="21"/>
      <c r="BE449" s="21"/>
      <c r="BF449" s="21"/>
      <c r="BG449" s="21"/>
      <c r="BH449" s="21"/>
      <c r="BI449" s="21"/>
      <c r="BJ449" s="21"/>
      <c r="BK449" s="21"/>
      <c r="BL449" s="21"/>
      <c r="BM449" s="21"/>
      <c r="BN449" s="21"/>
      <c r="BO449" s="21"/>
      <c r="BP449" s="21"/>
      <c r="BQ449" s="21"/>
      <c r="BR449" s="21"/>
      <c r="BS449" s="21"/>
      <c r="BT449" s="21"/>
      <c r="BU449" s="21"/>
      <c r="BV449" s="21"/>
      <c r="BW449" s="21"/>
    </row>
    <row r="450" spans="1:75">
      <c r="A450" s="42" t="str">
        <f t="shared" si="19"/>
        <v/>
      </c>
      <c r="B450" s="50"/>
      <c r="C450" s="75" t="e">
        <f>VLOOKUP(B450,'Step 1 - Facility and Survey'!$A$8:$L$400,12,FALSE)</f>
        <v>#N/A</v>
      </c>
      <c r="D450" s="9"/>
      <c r="E450" s="19"/>
      <c r="F450" s="54"/>
      <c r="G450" s="9"/>
      <c r="H450" s="9"/>
      <c r="I450" s="63"/>
      <c r="J450" s="9"/>
      <c r="K450" s="9"/>
      <c r="L450" s="9"/>
      <c r="M450" s="9"/>
      <c r="N450" s="9"/>
      <c r="O450" s="50"/>
      <c r="P450" s="50"/>
      <c r="Q450" s="51"/>
      <c r="R450" s="34"/>
      <c r="S450" s="28" t="b">
        <f t="shared" si="18"/>
        <v>0</v>
      </c>
      <c r="T450" s="28" t="b">
        <f t="shared" si="20"/>
        <v>0</v>
      </c>
      <c r="U450" s="21"/>
      <c r="V450" s="21"/>
      <c r="W450" s="21"/>
      <c r="X450" s="21"/>
      <c r="Y450" s="21"/>
      <c r="Z450" s="21"/>
      <c r="AA450" s="21"/>
      <c r="AB450" s="21"/>
      <c r="AC450" s="21"/>
      <c r="AD450" s="21"/>
      <c r="AE450" s="21"/>
      <c r="AF450" s="21"/>
      <c r="AG450" s="21"/>
      <c r="AH450" s="21"/>
      <c r="AI450" s="21"/>
      <c r="AJ450" s="21"/>
      <c r="AK450" s="21"/>
      <c r="AL450" s="21"/>
      <c r="AM450" s="21"/>
      <c r="AN450" s="21"/>
      <c r="AO450" s="21"/>
      <c r="AP450" s="21"/>
      <c r="AQ450" s="21"/>
      <c r="AR450" s="21"/>
      <c r="AS450" s="21"/>
      <c r="AT450" s="21"/>
      <c r="AU450" s="21"/>
      <c r="AV450" s="21"/>
      <c r="AW450" s="21"/>
      <c r="AX450" s="21"/>
      <c r="AY450" s="21"/>
      <c r="AZ450" s="21"/>
      <c r="BA450" s="21"/>
      <c r="BB450" s="21"/>
      <c r="BC450" s="21"/>
      <c r="BD450" s="21"/>
      <c r="BE450" s="21"/>
      <c r="BF450" s="21"/>
      <c r="BG450" s="21"/>
      <c r="BH450" s="21"/>
      <c r="BI450" s="21"/>
      <c r="BJ450" s="21"/>
      <c r="BK450" s="21"/>
      <c r="BL450" s="21"/>
      <c r="BM450" s="21"/>
      <c r="BN450" s="21"/>
      <c r="BO450" s="21"/>
      <c r="BP450" s="21"/>
      <c r="BQ450" s="21"/>
      <c r="BR450" s="21"/>
      <c r="BS450" s="21"/>
      <c r="BT450" s="21"/>
      <c r="BU450" s="21"/>
      <c r="BV450" s="21"/>
      <c r="BW450" s="21"/>
    </row>
    <row r="451" spans="1:75">
      <c r="A451" s="42" t="str">
        <f t="shared" si="19"/>
        <v/>
      </c>
      <c r="B451" s="50"/>
      <c r="C451" s="75" t="e">
        <f>VLOOKUP(B451,'Step 1 - Facility and Survey'!$A$8:$L$400,12,FALSE)</f>
        <v>#N/A</v>
      </c>
      <c r="D451" s="9"/>
      <c r="E451" s="19"/>
      <c r="F451" s="54"/>
      <c r="G451" s="9"/>
      <c r="H451" s="9"/>
      <c r="I451" s="63"/>
      <c r="J451" s="9"/>
      <c r="K451" s="9"/>
      <c r="L451" s="9"/>
      <c r="M451" s="9"/>
      <c r="N451" s="9"/>
      <c r="O451" s="50"/>
      <c r="P451" s="50"/>
      <c r="Q451" s="51"/>
      <c r="R451" s="34"/>
      <c r="S451" s="28" t="b">
        <f t="shared" si="18"/>
        <v>0</v>
      </c>
      <c r="T451" s="28" t="b">
        <f t="shared" si="20"/>
        <v>0</v>
      </c>
      <c r="U451" s="21"/>
      <c r="V451" s="21"/>
      <c r="W451" s="21"/>
      <c r="X451" s="21"/>
      <c r="Y451" s="21"/>
      <c r="Z451" s="21"/>
      <c r="AA451" s="21"/>
      <c r="AB451" s="21"/>
      <c r="AC451" s="21"/>
      <c r="AD451" s="21"/>
      <c r="AE451" s="21"/>
      <c r="AF451" s="21"/>
      <c r="AG451" s="21"/>
      <c r="AH451" s="21"/>
      <c r="AI451" s="21"/>
      <c r="AJ451" s="21"/>
      <c r="AK451" s="21"/>
      <c r="AL451" s="21"/>
      <c r="AM451" s="21"/>
      <c r="AN451" s="21"/>
      <c r="AO451" s="21"/>
      <c r="AP451" s="21"/>
      <c r="AQ451" s="21"/>
      <c r="AR451" s="21"/>
      <c r="AS451" s="21"/>
      <c r="AT451" s="21"/>
      <c r="AU451" s="21"/>
      <c r="AV451" s="21"/>
      <c r="AW451" s="21"/>
      <c r="AX451" s="21"/>
      <c r="AY451" s="21"/>
      <c r="AZ451" s="21"/>
      <c r="BA451" s="21"/>
      <c r="BB451" s="21"/>
      <c r="BC451" s="21"/>
      <c r="BD451" s="21"/>
      <c r="BE451" s="21"/>
      <c r="BF451" s="21"/>
      <c r="BG451" s="21"/>
      <c r="BH451" s="21"/>
      <c r="BI451" s="21"/>
      <c r="BJ451" s="21"/>
      <c r="BK451" s="21"/>
      <c r="BL451" s="21"/>
      <c r="BM451" s="21"/>
      <c r="BN451" s="21"/>
      <c r="BO451" s="21"/>
      <c r="BP451" s="21"/>
      <c r="BQ451" s="21"/>
      <c r="BR451" s="21"/>
      <c r="BS451" s="21"/>
      <c r="BT451" s="21"/>
      <c r="BU451" s="21"/>
      <c r="BV451" s="21"/>
      <c r="BW451" s="21"/>
    </row>
    <row r="452" spans="1:75">
      <c r="A452" s="42" t="str">
        <f t="shared" si="19"/>
        <v/>
      </c>
      <c r="B452" s="50"/>
      <c r="C452" s="75" t="e">
        <f>VLOOKUP(B452,'Step 1 - Facility and Survey'!$A$8:$L$400,12,FALSE)</f>
        <v>#N/A</v>
      </c>
      <c r="D452" s="9"/>
      <c r="E452" s="19"/>
      <c r="F452" s="54"/>
      <c r="G452" s="9"/>
      <c r="H452" s="9"/>
      <c r="I452" s="63"/>
      <c r="J452" s="9"/>
      <c r="K452" s="9"/>
      <c r="L452" s="9"/>
      <c r="M452" s="9"/>
      <c r="N452" s="9"/>
      <c r="O452" s="50"/>
      <c r="P452" s="50"/>
      <c r="Q452" s="51"/>
      <c r="R452" s="34"/>
      <c r="S452" s="28" t="b">
        <f t="shared" si="18"/>
        <v>0</v>
      </c>
      <c r="T452" s="28" t="b">
        <f t="shared" si="20"/>
        <v>0</v>
      </c>
      <c r="U452" s="21"/>
      <c r="V452" s="21"/>
      <c r="W452" s="21"/>
      <c r="X452" s="21"/>
      <c r="Y452" s="21"/>
      <c r="Z452" s="21"/>
      <c r="AA452" s="21"/>
      <c r="AB452" s="21"/>
      <c r="AC452" s="21"/>
      <c r="AD452" s="21"/>
      <c r="AE452" s="21"/>
      <c r="AF452" s="21"/>
      <c r="AG452" s="21"/>
      <c r="AH452" s="21"/>
      <c r="AI452" s="21"/>
      <c r="AJ452" s="21"/>
      <c r="AK452" s="21"/>
      <c r="AL452" s="21"/>
      <c r="AM452" s="21"/>
      <c r="AN452" s="21"/>
      <c r="AO452" s="21"/>
      <c r="AP452" s="21"/>
      <c r="AQ452" s="21"/>
      <c r="AR452" s="21"/>
      <c r="AS452" s="21"/>
      <c r="AT452" s="21"/>
      <c r="AU452" s="21"/>
      <c r="AV452" s="21"/>
      <c r="AW452" s="21"/>
      <c r="AX452" s="21"/>
      <c r="AY452" s="21"/>
      <c r="AZ452" s="21"/>
      <c r="BA452" s="21"/>
      <c r="BB452" s="21"/>
      <c r="BC452" s="21"/>
      <c r="BD452" s="21"/>
      <c r="BE452" s="21"/>
      <c r="BF452" s="21"/>
      <c r="BG452" s="21"/>
      <c r="BH452" s="21"/>
      <c r="BI452" s="21"/>
      <c r="BJ452" s="21"/>
      <c r="BK452" s="21"/>
      <c r="BL452" s="21"/>
      <c r="BM452" s="21"/>
      <c r="BN452" s="21"/>
      <c r="BO452" s="21"/>
      <c r="BP452" s="21"/>
      <c r="BQ452" s="21"/>
      <c r="BR452" s="21"/>
      <c r="BS452" s="21"/>
      <c r="BT452" s="21"/>
      <c r="BU452" s="21"/>
      <c r="BV452" s="21"/>
      <c r="BW452" s="21"/>
    </row>
    <row r="453" spans="1:75">
      <c r="A453" s="42" t="str">
        <f t="shared" si="19"/>
        <v/>
      </c>
      <c r="B453" s="50"/>
      <c r="C453" s="75" t="e">
        <f>VLOOKUP(B453,'Step 1 - Facility and Survey'!$A$8:$L$400,12,FALSE)</f>
        <v>#N/A</v>
      </c>
      <c r="D453" s="9"/>
      <c r="E453" s="19"/>
      <c r="F453" s="54"/>
      <c r="G453" s="9"/>
      <c r="H453" s="9"/>
      <c r="I453" s="63"/>
      <c r="J453" s="9"/>
      <c r="K453" s="9"/>
      <c r="L453" s="9"/>
      <c r="M453" s="9"/>
      <c r="N453" s="9"/>
      <c r="O453" s="50"/>
      <c r="P453" s="50"/>
      <c r="Q453" s="51"/>
      <c r="R453" s="34"/>
      <c r="S453" s="28" t="b">
        <f t="shared" si="18"/>
        <v>0</v>
      </c>
      <c r="T453" s="28" t="b">
        <f t="shared" si="20"/>
        <v>0</v>
      </c>
      <c r="U453" s="21"/>
      <c r="V453" s="21"/>
      <c r="W453" s="21"/>
      <c r="X453" s="21"/>
      <c r="Y453" s="21"/>
      <c r="Z453" s="21"/>
      <c r="AA453" s="21"/>
      <c r="AB453" s="21"/>
      <c r="AC453" s="21"/>
      <c r="AD453" s="21"/>
      <c r="AE453" s="21"/>
      <c r="AF453" s="21"/>
      <c r="AG453" s="21"/>
      <c r="AH453" s="21"/>
      <c r="AI453" s="21"/>
      <c r="AJ453" s="21"/>
      <c r="AK453" s="21"/>
      <c r="AL453" s="21"/>
      <c r="AM453" s="21"/>
      <c r="AN453" s="21"/>
      <c r="AO453" s="21"/>
      <c r="AP453" s="21"/>
      <c r="AQ453" s="21"/>
      <c r="AR453" s="21"/>
      <c r="AS453" s="21"/>
      <c r="AT453" s="21"/>
      <c r="AU453" s="21"/>
      <c r="AV453" s="21"/>
      <c r="AW453" s="21"/>
      <c r="AX453" s="21"/>
      <c r="AY453" s="21"/>
      <c r="AZ453" s="21"/>
      <c r="BA453" s="21"/>
      <c r="BB453" s="21"/>
      <c r="BC453" s="21"/>
      <c r="BD453" s="21"/>
      <c r="BE453" s="21"/>
      <c r="BF453" s="21"/>
      <c r="BG453" s="21"/>
      <c r="BH453" s="21"/>
      <c r="BI453" s="21"/>
      <c r="BJ453" s="21"/>
      <c r="BK453" s="21"/>
      <c r="BL453" s="21"/>
      <c r="BM453" s="21"/>
      <c r="BN453" s="21"/>
      <c r="BO453" s="21"/>
      <c r="BP453" s="21"/>
      <c r="BQ453" s="21"/>
      <c r="BR453" s="21"/>
      <c r="BS453" s="21"/>
      <c r="BT453" s="21"/>
      <c r="BU453" s="21"/>
      <c r="BV453" s="21"/>
      <c r="BW453" s="21"/>
    </row>
    <row r="454" spans="1:75">
      <c r="A454" s="42" t="str">
        <f t="shared" si="19"/>
        <v/>
      </c>
      <c r="B454" s="50"/>
      <c r="C454" s="75" t="e">
        <f>VLOOKUP(B454,'Step 1 - Facility and Survey'!$A$8:$L$400,12,FALSE)</f>
        <v>#N/A</v>
      </c>
      <c r="D454" s="9"/>
      <c r="E454" s="19"/>
      <c r="F454" s="54"/>
      <c r="G454" s="9"/>
      <c r="H454" s="9"/>
      <c r="I454" s="63"/>
      <c r="J454" s="9"/>
      <c r="K454" s="9"/>
      <c r="L454" s="9"/>
      <c r="M454" s="9"/>
      <c r="N454" s="9"/>
      <c r="O454" s="50"/>
      <c r="P454" s="50"/>
      <c r="Q454" s="51"/>
      <c r="R454" s="34"/>
      <c r="S454" s="28" t="b">
        <f t="shared" si="18"/>
        <v>0</v>
      </c>
      <c r="T454" s="28" t="b">
        <f t="shared" si="20"/>
        <v>0</v>
      </c>
      <c r="U454" s="21"/>
      <c r="V454" s="21"/>
      <c r="W454" s="21"/>
      <c r="X454" s="21"/>
      <c r="Y454" s="21"/>
      <c r="Z454" s="21"/>
      <c r="AA454" s="21"/>
      <c r="AB454" s="21"/>
      <c r="AC454" s="21"/>
      <c r="AD454" s="21"/>
      <c r="AE454" s="21"/>
      <c r="AF454" s="21"/>
      <c r="AG454" s="21"/>
      <c r="AH454" s="21"/>
      <c r="AI454" s="21"/>
      <c r="AJ454" s="21"/>
      <c r="AK454" s="21"/>
      <c r="AL454" s="21"/>
      <c r="AM454" s="21"/>
      <c r="AN454" s="21"/>
      <c r="AO454" s="21"/>
      <c r="AP454" s="21"/>
      <c r="AQ454" s="21"/>
      <c r="AR454" s="21"/>
      <c r="AS454" s="21"/>
      <c r="AT454" s="21"/>
      <c r="AU454" s="21"/>
      <c r="AV454" s="21"/>
      <c r="AW454" s="21"/>
      <c r="AX454" s="21"/>
      <c r="AY454" s="21"/>
      <c r="AZ454" s="21"/>
      <c r="BA454" s="21"/>
      <c r="BB454" s="21"/>
      <c r="BC454" s="21"/>
      <c r="BD454" s="21"/>
      <c r="BE454" s="21"/>
      <c r="BF454" s="21"/>
      <c r="BG454" s="21"/>
      <c r="BH454" s="21"/>
      <c r="BI454" s="21"/>
      <c r="BJ454" s="21"/>
      <c r="BK454" s="21"/>
      <c r="BL454" s="21"/>
      <c r="BM454" s="21"/>
      <c r="BN454" s="21"/>
      <c r="BO454" s="21"/>
      <c r="BP454" s="21"/>
      <c r="BQ454" s="21"/>
      <c r="BR454" s="21"/>
      <c r="BS454" s="21"/>
      <c r="BT454" s="21"/>
      <c r="BU454" s="21"/>
      <c r="BV454" s="21"/>
      <c r="BW454" s="21"/>
    </row>
    <row r="455" spans="1:75">
      <c r="A455" s="42" t="str">
        <f t="shared" si="19"/>
        <v/>
      </c>
      <c r="B455" s="50"/>
      <c r="C455" s="75" t="e">
        <f>VLOOKUP(B455,'Step 1 - Facility and Survey'!$A$8:$L$400,12,FALSE)</f>
        <v>#N/A</v>
      </c>
      <c r="D455" s="9"/>
      <c r="E455" s="19"/>
      <c r="F455" s="54"/>
      <c r="G455" s="9"/>
      <c r="H455" s="9"/>
      <c r="I455" s="63"/>
      <c r="J455" s="9"/>
      <c r="K455" s="9"/>
      <c r="L455" s="9"/>
      <c r="M455" s="9"/>
      <c r="N455" s="9"/>
      <c r="O455" s="50"/>
      <c r="P455" s="50"/>
      <c r="Q455" s="51"/>
      <c r="R455" s="34"/>
      <c r="S455" s="28" t="b">
        <f t="shared" si="18"/>
        <v>0</v>
      </c>
      <c r="T455" s="28" t="b">
        <f t="shared" si="20"/>
        <v>0</v>
      </c>
      <c r="U455" s="21"/>
      <c r="V455" s="21"/>
      <c r="W455" s="21"/>
      <c r="X455" s="21"/>
      <c r="Y455" s="21"/>
      <c r="Z455" s="21"/>
      <c r="AA455" s="21"/>
      <c r="AB455" s="21"/>
      <c r="AC455" s="21"/>
      <c r="AD455" s="21"/>
      <c r="AE455" s="21"/>
      <c r="AF455" s="21"/>
      <c r="AG455" s="21"/>
      <c r="AH455" s="21"/>
      <c r="AI455" s="21"/>
      <c r="AJ455" s="21"/>
      <c r="AK455" s="21"/>
      <c r="AL455" s="21"/>
      <c r="AM455" s="21"/>
      <c r="AN455" s="21"/>
      <c r="AO455" s="21"/>
      <c r="AP455" s="21"/>
      <c r="AQ455" s="21"/>
      <c r="AR455" s="21"/>
      <c r="AS455" s="21"/>
      <c r="AT455" s="21"/>
      <c r="AU455" s="21"/>
      <c r="AV455" s="21"/>
      <c r="AW455" s="21"/>
      <c r="AX455" s="21"/>
      <c r="AY455" s="21"/>
      <c r="AZ455" s="21"/>
      <c r="BA455" s="21"/>
      <c r="BB455" s="21"/>
      <c r="BC455" s="21"/>
      <c r="BD455" s="21"/>
      <c r="BE455" s="21"/>
      <c r="BF455" s="21"/>
      <c r="BG455" s="21"/>
      <c r="BH455" s="21"/>
      <c r="BI455" s="21"/>
      <c r="BJ455" s="21"/>
      <c r="BK455" s="21"/>
      <c r="BL455" s="21"/>
      <c r="BM455" s="21"/>
      <c r="BN455" s="21"/>
      <c r="BO455" s="21"/>
      <c r="BP455" s="21"/>
      <c r="BQ455" s="21"/>
      <c r="BR455" s="21"/>
      <c r="BS455" s="21"/>
      <c r="BT455" s="21"/>
      <c r="BU455" s="21"/>
      <c r="BV455" s="21"/>
      <c r="BW455" s="21"/>
    </row>
    <row r="456" spans="1:75">
      <c r="A456" s="42" t="str">
        <f t="shared" si="19"/>
        <v/>
      </c>
      <c r="B456" s="50"/>
      <c r="C456" s="75" t="e">
        <f>VLOOKUP(B456,'Step 1 - Facility and Survey'!$A$8:$L$400,12,FALSE)</f>
        <v>#N/A</v>
      </c>
      <c r="D456" s="9"/>
      <c r="E456" s="19"/>
      <c r="F456" s="54"/>
      <c r="G456" s="9"/>
      <c r="H456" s="9"/>
      <c r="I456" s="63"/>
      <c r="J456" s="9"/>
      <c r="K456" s="9"/>
      <c r="L456" s="9"/>
      <c r="M456" s="9"/>
      <c r="N456" s="9"/>
      <c r="O456" s="50"/>
      <c r="P456" s="50"/>
      <c r="Q456" s="51"/>
      <c r="R456" s="34"/>
      <c r="S456" s="28" t="b">
        <f t="shared" ref="S456:S519" si="21">IF(ISBLANK(E456),FALSE,TRUE)</f>
        <v>0</v>
      </c>
      <c r="T456" s="28" t="b">
        <f t="shared" si="20"/>
        <v>0</v>
      </c>
      <c r="U456" s="21"/>
      <c r="V456" s="21"/>
      <c r="W456" s="21"/>
      <c r="X456" s="21"/>
      <c r="Y456" s="21"/>
      <c r="Z456" s="21"/>
      <c r="AA456" s="21"/>
      <c r="AB456" s="21"/>
      <c r="AC456" s="21"/>
      <c r="AD456" s="21"/>
      <c r="AE456" s="21"/>
      <c r="AF456" s="21"/>
      <c r="AG456" s="21"/>
      <c r="AH456" s="21"/>
      <c r="AI456" s="21"/>
      <c r="AJ456" s="21"/>
      <c r="AK456" s="21"/>
      <c r="AL456" s="21"/>
      <c r="AM456" s="21"/>
      <c r="AN456" s="21"/>
      <c r="AO456" s="21"/>
      <c r="AP456" s="21"/>
      <c r="AQ456" s="21"/>
      <c r="AR456" s="21"/>
      <c r="AS456" s="21"/>
      <c r="AT456" s="21"/>
      <c r="AU456" s="21"/>
      <c r="AV456" s="21"/>
      <c r="AW456" s="21"/>
      <c r="AX456" s="21"/>
      <c r="AY456" s="21"/>
      <c r="AZ456" s="21"/>
      <c r="BA456" s="21"/>
      <c r="BB456" s="21"/>
      <c r="BC456" s="21"/>
      <c r="BD456" s="21"/>
      <c r="BE456" s="21"/>
      <c r="BF456" s="21"/>
      <c r="BG456" s="21"/>
      <c r="BH456" s="21"/>
      <c r="BI456" s="21"/>
      <c r="BJ456" s="21"/>
      <c r="BK456" s="21"/>
      <c r="BL456" s="21"/>
      <c r="BM456" s="21"/>
      <c r="BN456" s="21"/>
      <c r="BO456" s="21"/>
      <c r="BP456" s="21"/>
      <c r="BQ456" s="21"/>
      <c r="BR456" s="21"/>
      <c r="BS456" s="21"/>
      <c r="BT456" s="21"/>
      <c r="BU456" s="21"/>
      <c r="BV456" s="21"/>
      <c r="BW456" s="21"/>
    </row>
    <row r="457" spans="1:75">
      <c r="A457" s="42" t="str">
        <f t="shared" ref="A457:A520" si="22">IF(AND(NOT(ISBLANK(B457)),NOT(ISBLANK(D457)),NOT(ISBLANK(M457)),NOT(ISBLANK(N457)),NOT(ISBLANK(O457)),NOT(ISBLANK(P457)),NOT(ISBLANK(Q457))),(_xlfn.CONCAT(B457,"_",ROW()-7)),"")</f>
        <v/>
      </c>
      <c r="B457" s="50"/>
      <c r="C457" s="75" t="e">
        <f>VLOOKUP(B457,'Step 1 - Facility and Survey'!$A$8:$L$400,12,FALSE)</f>
        <v>#N/A</v>
      </c>
      <c r="D457" s="9"/>
      <c r="E457" s="19"/>
      <c r="F457" s="54"/>
      <c r="G457" s="9"/>
      <c r="H457" s="9"/>
      <c r="I457" s="63"/>
      <c r="J457" s="9"/>
      <c r="K457" s="9"/>
      <c r="L457" s="9"/>
      <c r="M457" s="9"/>
      <c r="N457" s="9"/>
      <c r="O457" s="50"/>
      <c r="P457" s="50"/>
      <c r="Q457" s="51"/>
      <c r="R457" s="34"/>
      <c r="S457" s="28" t="b">
        <f t="shared" si="21"/>
        <v>0</v>
      </c>
      <c r="T457" s="28" t="b">
        <f t="shared" ref="T457:T520" si="23">OR(NOT(ISBLANK(G457)),NOT(ISBLANK(H457)),NOT(ISBLANK(I457)),NOT(ISBLANK(J457)),NOT(ISBLANK(K457)),NOT(ISBLANK(L457)))</f>
        <v>0</v>
      </c>
      <c r="U457" s="21"/>
      <c r="V457" s="21"/>
      <c r="W457" s="21"/>
      <c r="X457" s="21"/>
      <c r="Y457" s="21"/>
      <c r="Z457" s="21"/>
      <c r="AA457" s="21"/>
      <c r="AB457" s="21"/>
      <c r="AC457" s="21"/>
      <c r="AD457" s="21"/>
      <c r="AE457" s="21"/>
      <c r="AF457" s="21"/>
      <c r="AG457" s="21"/>
      <c r="AH457" s="21"/>
      <c r="AI457" s="21"/>
      <c r="AJ457" s="21"/>
      <c r="AK457" s="21"/>
      <c r="AL457" s="21"/>
      <c r="AM457" s="21"/>
      <c r="AN457" s="21"/>
      <c r="AO457" s="21"/>
      <c r="AP457" s="21"/>
      <c r="AQ457" s="21"/>
      <c r="AR457" s="21"/>
      <c r="AS457" s="21"/>
      <c r="AT457" s="21"/>
      <c r="AU457" s="21"/>
      <c r="AV457" s="21"/>
      <c r="AW457" s="21"/>
      <c r="AX457" s="21"/>
      <c r="AY457" s="21"/>
      <c r="AZ457" s="21"/>
      <c r="BA457" s="21"/>
      <c r="BB457" s="21"/>
      <c r="BC457" s="21"/>
      <c r="BD457" s="21"/>
      <c r="BE457" s="21"/>
      <c r="BF457" s="21"/>
      <c r="BG457" s="21"/>
      <c r="BH457" s="21"/>
      <c r="BI457" s="21"/>
      <c r="BJ457" s="21"/>
      <c r="BK457" s="21"/>
      <c r="BL457" s="21"/>
      <c r="BM457" s="21"/>
      <c r="BN457" s="21"/>
      <c r="BO457" s="21"/>
      <c r="BP457" s="21"/>
      <c r="BQ457" s="21"/>
      <c r="BR457" s="21"/>
      <c r="BS457" s="21"/>
      <c r="BT457" s="21"/>
      <c r="BU457" s="21"/>
      <c r="BV457" s="21"/>
      <c r="BW457" s="21"/>
    </row>
    <row r="458" spans="1:75">
      <c r="A458" s="42" t="str">
        <f t="shared" si="22"/>
        <v/>
      </c>
      <c r="B458" s="50"/>
      <c r="C458" s="75" t="e">
        <f>VLOOKUP(B458,'Step 1 - Facility and Survey'!$A$8:$L$400,12,FALSE)</f>
        <v>#N/A</v>
      </c>
      <c r="D458" s="9"/>
      <c r="E458" s="19"/>
      <c r="F458" s="54"/>
      <c r="G458" s="9"/>
      <c r="H458" s="9"/>
      <c r="I458" s="63"/>
      <c r="J458" s="9"/>
      <c r="K458" s="9"/>
      <c r="L458" s="9"/>
      <c r="M458" s="9"/>
      <c r="N458" s="9"/>
      <c r="O458" s="50"/>
      <c r="P458" s="50"/>
      <c r="Q458" s="51"/>
      <c r="R458" s="34"/>
      <c r="S458" s="28" t="b">
        <f t="shared" si="21"/>
        <v>0</v>
      </c>
      <c r="T458" s="28" t="b">
        <f t="shared" si="23"/>
        <v>0</v>
      </c>
      <c r="U458" s="21"/>
      <c r="V458" s="21"/>
      <c r="W458" s="21"/>
      <c r="X458" s="21"/>
      <c r="Y458" s="21"/>
      <c r="Z458" s="21"/>
      <c r="AA458" s="21"/>
      <c r="AB458" s="21"/>
      <c r="AC458" s="21"/>
      <c r="AD458" s="21"/>
      <c r="AE458" s="21"/>
      <c r="AF458" s="21"/>
      <c r="AG458" s="21"/>
      <c r="AH458" s="21"/>
      <c r="AI458" s="21"/>
      <c r="AJ458" s="21"/>
      <c r="AK458" s="21"/>
      <c r="AL458" s="21"/>
      <c r="AM458" s="21"/>
      <c r="AN458" s="21"/>
      <c r="AO458" s="21"/>
      <c r="AP458" s="21"/>
      <c r="AQ458" s="21"/>
      <c r="AR458" s="21"/>
      <c r="AS458" s="21"/>
      <c r="AT458" s="21"/>
      <c r="AU458" s="21"/>
      <c r="AV458" s="21"/>
      <c r="AW458" s="21"/>
      <c r="AX458" s="21"/>
      <c r="AY458" s="21"/>
      <c r="AZ458" s="21"/>
      <c r="BA458" s="21"/>
      <c r="BB458" s="21"/>
      <c r="BC458" s="21"/>
      <c r="BD458" s="21"/>
      <c r="BE458" s="21"/>
      <c r="BF458" s="21"/>
      <c r="BG458" s="21"/>
      <c r="BH458" s="21"/>
      <c r="BI458" s="21"/>
      <c r="BJ458" s="21"/>
      <c r="BK458" s="21"/>
      <c r="BL458" s="21"/>
      <c r="BM458" s="21"/>
      <c r="BN458" s="21"/>
      <c r="BO458" s="21"/>
      <c r="BP458" s="21"/>
      <c r="BQ458" s="21"/>
      <c r="BR458" s="21"/>
      <c r="BS458" s="21"/>
      <c r="BT458" s="21"/>
      <c r="BU458" s="21"/>
      <c r="BV458" s="21"/>
      <c r="BW458" s="21"/>
    </row>
    <row r="459" spans="1:75">
      <c r="A459" s="42" t="str">
        <f t="shared" si="22"/>
        <v/>
      </c>
      <c r="B459" s="50"/>
      <c r="C459" s="75" t="e">
        <f>VLOOKUP(B459,'Step 1 - Facility and Survey'!$A$8:$L$400,12,FALSE)</f>
        <v>#N/A</v>
      </c>
      <c r="D459" s="9"/>
      <c r="E459" s="19"/>
      <c r="F459" s="54"/>
      <c r="G459" s="9"/>
      <c r="H459" s="9"/>
      <c r="I459" s="63"/>
      <c r="J459" s="9"/>
      <c r="K459" s="9"/>
      <c r="L459" s="9"/>
      <c r="M459" s="9"/>
      <c r="N459" s="9"/>
      <c r="O459" s="50"/>
      <c r="P459" s="50"/>
      <c r="Q459" s="51"/>
      <c r="R459" s="34"/>
      <c r="S459" s="28" t="b">
        <f t="shared" si="21"/>
        <v>0</v>
      </c>
      <c r="T459" s="28" t="b">
        <f t="shared" si="23"/>
        <v>0</v>
      </c>
      <c r="U459" s="21"/>
      <c r="V459" s="21"/>
      <c r="W459" s="21"/>
      <c r="X459" s="21"/>
      <c r="Y459" s="21"/>
      <c r="Z459" s="21"/>
      <c r="AA459" s="21"/>
      <c r="AB459" s="21"/>
      <c r="AC459" s="21"/>
      <c r="AD459" s="21"/>
      <c r="AE459" s="21"/>
      <c r="AF459" s="21"/>
      <c r="AG459" s="21"/>
      <c r="AH459" s="21"/>
      <c r="AI459" s="21"/>
      <c r="AJ459" s="21"/>
      <c r="AK459" s="21"/>
      <c r="AL459" s="21"/>
      <c r="AM459" s="21"/>
      <c r="AN459" s="21"/>
      <c r="AO459" s="21"/>
      <c r="AP459" s="21"/>
      <c r="AQ459" s="21"/>
      <c r="AR459" s="21"/>
      <c r="AS459" s="21"/>
      <c r="AT459" s="21"/>
      <c r="AU459" s="21"/>
      <c r="AV459" s="21"/>
      <c r="AW459" s="21"/>
      <c r="AX459" s="21"/>
      <c r="AY459" s="21"/>
      <c r="AZ459" s="21"/>
      <c r="BA459" s="21"/>
      <c r="BB459" s="21"/>
      <c r="BC459" s="21"/>
      <c r="BD459" s="21"/>
      <c r="BE459" s="21"/>
      <c r="BF459" s="21"/>
      <c r="BG459" s="21"/>
      <c r="BH459" s="21"/>
      <c r="BI459" s="21"/>
      <c r="BJ459" s="21"/>
      <c r="BK459" s="21"/>
      <c r="BL459" s="21"/>
      <c r="BM459" s="21"/>
      <c r="BN459" s="21"/>
      <c r="BO459" s="21"/>
      <c r="BP459" s="21"/>
      <c r="BQ459" s="21"/>
      <c r="BR459" s="21"/>
      <c r="BS459" s="21"/>
      <c r="BT459" s="21"/>
      <c r="BU459" s="21"/>
      <c r="BV459" s="21"/>
      <c r="BW459" s="21"/>
    </row>
    <row r="460" spans="1:75">
      <c r="A460" s="42" t="str">
        <f t="shared" si="22"/>
        <v/>
      </c>
      <c r="B460" s="50"/>
      <c r="C460" s="75" t="e">
        <f>VLOOKUP(B460,'Step 1 - Facility and Survey'!$A$8:$L$400,12,FALSE)</f>
        <v>#N/A</v>
      </c>
      <c r="D460" s="9"/>
      <c r="E460" s="19"/>
      <c r="F460" s="54"/>
      <c r="G460" s="9"/>
      <c r="H460" s="9"/>
      <c r="I460" s="63"/>
      <c r="J460" s="9"/>
      <c r="K460" s="9"/>
      <c r="L460" s="9"/>
      <c r="M460" s="9"/>
      <c r="N460" s="9"/>
      <c r="O460" s="50"/>
      <c r="P460" s="50"/>
      <c r="Q460" s="51"/>
      <c r="R460" s="34"/>
      <c r="S460" s="28" t="b">
        <f t="shared" si="21"/>
        <v>0</v>
      </c>
      <c r="T460" s="28" t="b">
        <f t="shared" si="23"/>
        <v>0</v>
      </c>
      <c r="U460" s="21"/>
      <c r="V460" s="21"/>
      <c r="W460" s="21"/>
      <c r="X460" s="21"/>
      <c r="Y460" s="21"/>
      <c r="Z460" s="21"/>
      <c r="AA460" s="21"/>
      <c r="AB460" s="21"/>
      <c r="AC460" s="21"/>
      <c r="AD460" s="21"/>
      <c r="AE460" s="21"/>
      <c r="AF460" s="21"/>
      <c r="AG460" s="21"/>
      <c r="AH460" s="21"/>
      <c r="AI460" s="21"/>
      <c r="AJ460" s="21"/>
      <c r="AK460" s="21"/>
      <c r="AL460" s="21"/>
      <c r="AM460" s="21"/>
      <c r="AN460" s="21"/>
      <c r="AO460" s="21"/>
      <c r="AP460" s="21"/>
      <c r="AQ460" s="21"/>
      <c r="AR460" s="21"/>
      <c r="AS460" s="21"/>
      <c r="AT460" s="21"/>
      <c r="AU460" s="21"/>
      <c r="AV460" s="21"/>
      <c r="AW460" s="21"/>
      <c r="AX460" s="21"/>
      <c r="AY460" s="21"/>
      <c r="AZ460" s="21"/>
      <c r="BA460" s="21"/>
      <c r="BB460" s="21"/>
      <c r="BC460" s="21"/>
      <c r="BD460" s="21"/>
      <c r="BE460" s="21"/>
      <c r="BF460" s="21"/>
      <c r="BG460" s="21"/>
      <c r="BH460" s="21"/>
      <c r="BI460" s="21"/>
      <c r="BJ460" s="21"/>
      <c r="BK460" s="21"/>
      <c r="BL460" s="21"/>
      <c r="BM460" s="21"/>
      <c r="BN460" s="21"/>
      <c r="BO460" s="21"/>
      <c r="BP460" s="21"/>
      <c r="BQ460" s="21"/>
      <c r="BR460" s="21"/>
      <c r="BS460" s="21"/>
      <c r="BT460" s="21"/>
      <c r="BU460" s="21"/>
      <c r="BV460" s="21"/>
      <c r="BW460" s="21"/>
    </row>
    <row r="461" spans="1:75">
      <c r="A461" s="42" t="str">
        <f t="shared" si="22"/>
        <v/>
      </c>
      <c r="B461" s="50"/>
      <c r="C461" s="75" t="e">
        <f>VLOOKUP(B461,'Step 1 - Facility and Survey'!$A$8:$L$400,12,FALSE)</f>
        <v>#N/A</v>
      </c>
      <c r="D461" s="9"/>
      <c r="E461" s="19"/>
      <c r="F461" s="54"/>
      <c r="G461" s="9"/>
      <c r="H461" s="9"/>
      <c r="I461" s="63"/>
      <c r="J461" s="9"/>
      <c r="K461" s="9"/>
      <c r="L461" s="9"/>
      <c r="M461" s="9"/>
      <c r="N461" s="9"/>
      <c r="O461" s="50"/>
      <c r="P461" s="50"/>
      <c r="Q461" s="51"/>
      <c r="R461" s="34"/>
      <c r="S461" s="28" t="b">
        <f t="shared" si="21"/>
        <v>0</v>
      </c>
      <c r="T461" s="28" t="b">
        <f t="shared" si="23"/>
        <v>0</v>
      </c>
      <c r="U461" s="21"/>
      <c r="V461" s="21"/>
      <c r="W461" s="21"/>
      <c r="X461" s="21"/>
      <c r="Y461" s="21"/>
      <c r="Z461" s="21"/>
      <c r="AA461" s="21"/>
      <c r="AB461" s="21"/>
      <c r="AC461" s="21"/>
      <c r="AD461" s="21"/>
      <c r="AE461" s="21"/>
      <c r="AF461" s="21"/>
      <c r="AG461" s="21"/>
      <c r="AH461" s="21"/>
      <c r="AI461" s="21"/>
      <c r="AJ461" s="21"/>
      <c r="AK461" s="21"/>
      <c r="AL461" s="21"/>
      <c r="AM461" s="21"/>
      <c r="AN461" s="21"/>
      <c r="AO461" s="21"/>
      <c r="AP461" s="21"/>
      <c r="AQ461" s="21"/>
      <c r="AR461" s="21"/>
      <c r="AS461" s="21"/>
      <c r="AT461" s="21"/>
      <c r="AU461" s="21"/>
      <c r="AV461" s="21"/>
      <c r="AW461" s="21"/>
      <c r="AX461" s="21"/>
      <c r="AY461" s="21"/>
      <c r="AZ461" s="21"/>
      <c r="BA461" s="21"/>
      <c r="BB461" s="21"/>
      <c r="BC461" s="21"/>
      <c r="BD461" s="21"/>
      <c r="BE461" s="21"/>
      <c r="BF461" s="21"/>
      <c r="BG461" s="21"/>
      <c r="BH461" s="21"/>
      <c r="BI461" s="21"/>
      <c r="BJ461" s="21"/>
      <c r="BK461" s="21"/>
      <c r="BL461" s="21"/>
      <c r="BM461" s="21"/>
      <c r="BN461" s="21"/>
      <c r="BO461" s="21"/>
      <c r="BP461" s="21"/>
      <c r="BQ461" s="21"/>
      <c r="BR461" s="21"/>
      <c r="BS461" s="21"/>
      <c r="BT461" s="21"/>
      <c r="BU461" s="21"/>
      <c r="BV461" s="21"/>
      <c r="BW461" s="21"/>
    </row>
    <row r="462" spans="1:75">
      <c r="A462" s="42" t="str">
        <f t="shared" si="22"/>
        <v/>
      </c>
      <c r="B462" s="50"/>
      <c r="C462" s="75" t="e">
        <f>VLOOKUP(B462,'Step 1 - Facility and Survey'!$A$8:$L$400,12,FALSE)</f>
        <v>#N/A</v>
      </c>
      <c r="D462" s="9"/>
      <c r="E462" s="19"/>
      <c r="F462" s="54"/>
      <c r="G462" s="9"/>
      <c r="H462" s="9"/>
      <c r="I462" s="63"/>
      <c r="J462" s="9"/>
      <c r="K462" s="9"/>
      <c r="L462" s="9"/>
      <c r="M462" s="9"/>
      <c r="N462" s="9"/>
      <c r="O462" s="50"/>
      <c r="P462" s="50"/>
      <c r="Q462" s="51"/>
      <c r="R462" s="34"/>
      <c r="S462" s="28" t="b">
        <f t="shared" si="21"/>
        <v>0</v>
      </c>
      <c r="T462" s="28" t="b">
        <f t="shared" si="23"/>
        <v>0</v>
      </c>
      <c r="U462" s="21"/>
      <c r="V462" s="21"/>
      <c r="W462" s="21"/>
      <c r="X462" s="21"/>
      <c r="Y462" s="21"/>
      <c r="Z462" s="21"/>
      <c r="AA462" s="21"/>
      <c r="AB462" s="21"/>
      <c r="AC462" s="21"/>
      <c r="AD462" s="21"/>
      <c r="AE462" s="21"/>
      <c r="AF462" s="21"/>
      <c r="AG462" s="21"/>
      <c r="AH462" s="21"/>
      <c r="AI462" s="21"/>
      <c r="AJ462" s="21"/>
      <c r="AK462" s="21"/>
      <c r="AL462" s="21"/>
      <c r="AM462" s="21"/>
      <c r="AN462" s="21"/>
      <c r="AO462" s="21"/>
      <c r="AP462" s="21"/>
      <c r="AQ462" s="21"/>
      <c r="AR462" s="21"/>
      <c r="AS462" s="21"/>
      <c r="AT462" s="21"/>
      <c r="AU462" s="21"/>
      <c r="AV462" s="21"/>
      <c r="AW462" s="21"/>
      <c r="AX462" s="21"/>
      <c r="AY462" s="21"/>
      <c r="AZ462" s="21"/>
      <c r="BA462" s="21"/>
      <c r="BB462" s="21"/>
      <c r="BC462" s="21"/>
      <c r="BD462" s="21"/>
      <c r="BE462" s="21"/>
      <c r="BF462" s="21"/>
      <c r="BG462" s="21"/>
      <c r="BH462" s="21"/>
      <c r="BI462" s="21"/>
      <c r="BJ462" s="21"/>
      <c r="BK462" s="21"/>
      <c r="BL462" s="21"/>
      <c r="BM462" s="21"/>
      <c r="BN462" s="21"/>
      <c r="BO462" s="21"/>
      <c r="BP462" s="21"/>
      <c r="BQ462" s="21"/>
      <c r="BR462" s="21"/>
      <c r="BS462" s="21"/>
      <c r="BT462" s="21"/>
      <c r="BU462" s="21"/>
      <c r="BV462" s="21"/>
      <c r="BW462" s="21"/>
    </row>
    <row r="463" spans="1:75">
      <c r="A463" s="42" t="str">
        <f t="shared" si="22"/>
        <v/>
      </c>
      <c r="B463" s="50"/>
      <c r="C463" s="75" t="e">
        <f>VLOOKUP(B463,'Step 1 - Facility and Survey'!$A$8:$L$400,12,FALSE)</f>
        <v>#N/A</v>
      </c>
      <c r="D463" s="9"/>
      <c r="E463" s="19"/>
      <c r="F463" s="54"/>
      <c r="G463" s="9"/>
      <c r="H463" s="9"/>
      <c r="I463" s="63"/>
      <c r="J463" s="9"/>
      <c r="K463" s="9"/>
      <c r="L463" s="9"/>
      <c r="M463" s="9"/>
      <c r="N463" s="9"/>
      <c r="O463" s="50"/>
      <c r="P463" s="50"/>
      <c r="Q463" s="51"/>
      <c r="R463" s="34"/>
      <c r="S463" s="28" t="b">
        <f t="shared" si="21"/>
        <v>0</v>
      </c>
      <c r="T463" s="28" t="b">
        <f t="shared" si="23"/>
        <v>0</v>
      </c>
      <c r="U463" s="21"/>
      <c r="V463" s="21"/>
      <c r="W463" s="21"/>
      <c r="X463" s="21"/>
      <c r="Y463" s="21"/>
      <c r="Z463" s="21"/>
      <c r="AA463" s="21"/>
      <c r="AB463" s="21"/>
      <c r="AC463" s="21"/>
      <c r="AD463" s="21"/>
      <c r="AE463" s="21"/>
      <c r="AF463" s="21"/>
      <c r="AG463" s="21"/>
      <c r="AH463" s="21"/>
      <c r="AI463" s="21"/>
      <c r="AJ463" s="21"/>
      <c r="AK463" s="21"/>
      <c r="AL463" s="21"/>
      <c r="AM463" s="21"/>
      <c r="AN463" s="21"/>
      <c r="AO463" s="21"/>
      <c r="AP463" s="21"/>
      <c r="AQ463" s="21"/>
      <c r="AR463" s="21"/>
      <c r="AS463" s="21"/>
      <c r="AT463" s="21"/>
      <c r="AU463" s="21"/>
      <c r="AV463" s="21"/>
      <c r="AW463" s="21"/>
      <c r="AX463" s="21"/>
      <c r="AY463" s="21"/>
      <c r="AZ463" s="21"/>
      <c r="BA463" s="21"/>
      <c r="BB463" s="21"/>
      <c r="BC463" s="21"/>
      <c r="BD463" s="21"/>
      <c r="BE463" s="21"/>
      <c r="BF463" s="21"/>
      <c r="BG463" s="21"/>
      <c r="BH463" s="21"/>
      <c r="BI463" s="21"/>
      <c r="BJ463" s="21"/>
      <c r="BK463" s="21"/>
      <c r="BL463" s="21"/>
      <c r="BM463" s="21"/>
      <c r="BN463" s="21"/>
      <c r="BO463" s="21"/>
      <c r="BP463" s="21"/>
      <c r="BQ463" s="21"/>
      <c r="BR463" s="21"/>
      <c r="BS463" s="21"/>
      <c r="BT463" s="21"/>
      <c r="BU463" s="21"/>
      <c r="BV463" s="21"/>
      <c r="BW463" s="21"/>
    </row>
    <row r="464" spans="1:75">
      <c r="A464" s="42" t="str">
        <f t="shared" si="22"/>
        <v/>
      </c>
      <c r="B464" s="50"/>
      <c r="C464" s="75" t="e">
        <f>VLOOKUP(B464,'Step 1 - Facility and Survey'!$A$8:$L$400,12,FALSE)</f>
        <v>#N/A</v>
      </c>
      <c r="D464" s="9"/>
      <c r="E464" s="19"/>
      <c r="F464" s="54"/>
      <c r="G464" s="9"/>
      <c r="H464" s="9"/>
      <c r="I464" s="63"/>
      <c r="J464" s="9"/>
      <c r="K464" s="9"/>
      <c r="L464" s="9"/>
      <c r="M464" s="9"/>
      <c r="N464" s="9"/>
      <c r="O464" s="50"/>
      <c r="P464" s="50"/>
      <c r="Q464" s="51"/>
      <c r="R464" s="34"/>
      <c r="S464" s="28" t="b">
        <f t="shared" si="21"/>
        <v>0</v>
      </c>
      <c r="T464" s="28" t="b">
        <f t="shared" si="23"/>
        <v>0</v>
      </c>
      <c r="U464" s="21"/>
      <c r="V464" s="21"/>
      <c r="W464" s="21"/>
      <c r="X464" s="21"/>
      <c r="Y464" s="21"/>
      <c r="Z464" s="21"/>
      <c r="AA464" s="21"/>
      <c r="AB464" s="21"/>
      <c r="AC464" s="21"/>
      <c r="AD464" s="21"/>
      <c r="AE464" s="21"/>
      <c r="AF464" s="21"/>
      <c r="AG464" s="21"/>
      <c r="AH464" s="21"/>
      <c r="AI464" s="21"/>
      <c r="AJ464" s="21"/>
      <c r="AK464" s="21"/>
      <c r="AL464" s="21"/>
      <c r="AM464" s="21"/>
      <c r="AN464" s="21"/>
      <c r="AO464" s="21"/>
      <c r="AP464" s="21"/>
      <c r="AQ464" s="21"/>
      <c r="AR464" s="21"/>
      <c r="AS464" s="21"/>
      <c r="AT464" s="21"/>
      <c r="AU464" s="21"/>
      <c r="AV464" s="21"/>
      <c r="AW464" s="21"/>
      <c r="AX464" s="21"/>
      <c r="AY464" s="21"/>
      <c r="AZ464" s="21"/>
      <c r="BA464" s="21"/>
      <c r="BB464" s="21"/>
      <c r="BC464" s="21"/>
      <c r="BD464" s="21"/>
      <c r="BE464" s="21"/>
      <c r="BF464" s="21"/>
      <c r="BG464" s="21"/>
      <c r="BH464" s="21"/>
      <c r="BI464" s="21"/>
      <c r="BJ464" s="21"/>
      <c r="BK464" s="21"/>
      <c r="BL464" s="21"/>
      <c r="BM464" s="21"/>
      <c r="BN464" s="21"/>
      <c r="BO464" s="21"/>
      <c r="BP464" s="21"/>
      <c r="BQ464" s="21"/>
      <c r="BR464" s="21"/>
      <c r="BS464" s="21"/>
      <c r="BT464" s="21"/>
      <c r="BU464" s="21"/>
      <c r="BV464" s="21"/>
      <c r="BW464" s="21"/>
    </row>
    <row r="465" spans="1:75">
      <c r="A465" s="42" t="str">
        <f t="shared" si="22"/>
        <v/>
      </c>
      <c r="B465" s="50"/>
      <c r="C465" s="75" t="e">
        <f>VLOOKUP(B465,'Step 1 - Facility and Survey'!$A$8:$L$400,12,FALSE)</f>
        <v>#N/A</v>
      </c>
      <c r="D465" s="9"/>
      <c r="E465" s="19"/>
      <c r="F465" s="54"/>
      <c r="G465" s="9"/>
      <c r="H465" s="9"/>
      <c r="I465" s="63"/>
      <c r="J465" s="9"/>
      <c r="K465" s="9"/>
      <c r="L465" s="9"/>
      <c r="M465" s="9"/>
      <c r="N465" s="9"/>
      <c r="O465" s="50"/>
      <c r="P465" s="50"/>
      <c r="Q465" s="51"/>
      <c r="R465" s="34"/>
      <c r="S465" s="28" t="b">
        <f t="shared" si="21"/>
        <v>0</v>
      </c>
      <c r="T465" s="28" t="b">
        <f t="shared" si="23"/>
        <v>0</v>
      </c>
      <c r="U465" s="21"/>
      <c r="V465" s="21"/>
      <c r="W465" s="21"/>
      <c r="X465" s="21"/>
      <c r="Y465" s="21"/>
      <c r="Z465" s="21"/>
      <c r="AA465" s="21"/>
      <c r="AB465" s="21"/>
      <c r="AC465" s="21"/>
      <c r="AD465" s="21"/>
      <c r="AE465" s="21"/>
      <c r="AF465" s="21"/>
      <c r="AG465" s="21"/>
      <c r="AH465" s="21"/>
      <c r="AI465" s="21"/>
      <c r="AJ465" s="21"/>
      <c r="AK465" s="21"/>
      <c r="AL465" s="21"/>
      <c r="AM465" s="21"/>
      <c r="AN465" s="21"/>
      <c r="AO465" s="21"/>
      <c r="AP465" s="21"/>
      <c r="AQ465" s="21"/>
      <c r="AR465" s="21"/>
      <c r="AS465" s="21"/>
      <c r="AT465" s="21"/>
      <c r="AU465" s="21"/>
      <c r="AV465" s="21"/>
      <c r="AW465" s="21"/>
      <c r="AX465" s="21"/>
      <c r="AY465" s="21"/>
      <c r="AZ465" s="21"/>
      <c r="BA465" s="21"/>
      <c r="BB465" s="21"/>
      <c r="BC465" s="21"/>
      <c r="BD465" s="21"/>
      <c r="BE465" s="21"/>
      <c r="BF465" s="21"/>
      <c r="BG465" s="21"/>
      <c r="BH465" s="21"/>
      <c r="BI465" s="21"/>
      <c r="BJ465" s="21"/>
      <c r="BK465" s="21"/>
      <c r="BL465" s="21"/>
      <c r="BM465" s="21"/>
      <c r="BN465" s="21"/>
      <c r="BO465" s="21"/>
      <c r="BP465" s="21"/>
      <c r="BQ465" s="21"/>
      <c r="BR465" s="21"/>
      <c r="BS465" s="21"/>
      <c r="BT465" s="21"/>
      <c r="BU465" s="21"/>
      <c r="BV465" s="21"/>
      <c r="BW465" s="21"/>
    </row>
    <row r="466" spans="1:75">
      <c r="A466" s="42" t="str">
        <f t="shared" si="22"/>
        <v/>
      </c>
      <c r="B466" s="50"/>
      <c r="C466" s="75" t="e">
        <f>VLOOKUP(B466,'Step 1 - Facility and Survey'!$A$8:$L$400,12,FALSE)</f>
        <v>#N/A</v>
      </c>
      <c r="D466" s="9"/>
      <c r="E466" s="19"/>
      <c r="F466" s="54"/>
      <c r="G466" s="9"/>
      <c r="H466" s="9"/>
      <c r="I466" s="63"/>
      <c r="J466" s="9"/>
      <c r="K466" s="9"/>
      <c r="L466" s="9"/>
      <c r="M466" s="9"/>
      <c r="N466" s="9"/>
      <c r="O466" s="50"/>
      <c r="P466" s="50"/>
      <c r="Q466" s="51"/>
      <c r="R466" s="34"/>
      <c r="S466" s="28" t="b">
        <f t="shared" si="21"/>
        <v>0</v>
      </c>
      <c r="T466" s="28" t="b">
        <f t="shared" si="23"/>
        <v>0</v>
      </c>
      <c r="U466" s="21"/>
      <c r="V466" s="21"/>
      <c r="W466" s="21"/>
      <c r="X466" s="21"/>
      <c r="Y466" s="21"/>
      <c r="Z466" s="21"/>
      <c r="AA466" s="21"/>
      <c r="AB466" s="21"/>
      <c r="AC466" s="21"/>
      <c r="AD466" s="21"/>
      <c r="AE466" s="21"/>
      <c r="AF466" s="21"/>
      <c r="AG466" s="21"/>
      <c r="AH466" s="21"/>
      <c r="AI466" s="21"/>
      <c r="AJ466" s="21"/>
      <c r="AK466" s="21"/>
      <c r="AL466" s="21"/>
      <c r="AM466" s="21"/>
      <c r="AN466" s="21"/>
      <c r="AO466" s="21"/>
      <c r="AP466" s="21"/>
      <c r="AQ466" s="21"/>
      <c r="AR466" s="21"/>
      <c r="AS466" s="21"/>
      <c r="AT466" s="21"/>
      <c r="AU466" s="21"/>
      <c r="AV466" s="21"/>
      <c r="AW466" s="21"/>
      <c r="AX466" s="21"/>
      <c r="AY466" s="21"/>
      <c r="AZ466" s="21"/>
      <c r="BA466" s="21"/>
      <c r="BB466" s="21"/>
      <c r="BC466" s="21"/>
      <c r="BD466" s="21"/>
      <c r="BE466" s="21"/>
      <c r="BF466" s="21"/>
      <c r="BG466" s="21"/>
      <c r="BH466" s="21"/>
      <c r="BI466" s="21"/>
      <c r="BJ466" s="21"/>
      <c r="BK466" s="21"/>
      <c r="BL466" s="21"/>
      <c r="BM466" s="21"/>
      <c r="BN466" s="21"/>
      <c r="BO466" s="21"/>
      <c r="BP466" s="21"/>
      <c r="BQ466" s="21"/>
      <c r="BR466" s="21"/>
      <c r="BS466" s="21"/>
      <c r="BT466" s="21"/>
      <c r="BU466" s="21"/>
      <c r="BV466" s="21"/>
      <c r="BW466" s="21"/>
    </row>
    <row r="467" spans="1:75">
      <c r="A467" s="42" t="str">
        <f t="shared" si="22"/>
        <v/>
      </c>
      <c r="B467" s="50"/>
      <c r="C467" s="75" t="e">
        <f>VLOOKUP(B467,'Step 1 - Facility and Survey'!$A$8:$L$400,12,FALSE)</f>
        <v>#N/A</v>
      </c>
      <c r="D467" s="9"/>
      <c r="E467" s="19"/>
      <c r="F467" s="54"/>
      <c r="G467" s="9"/>
      <c r="H467" s="9"/>
      <c r="I467" s="63"/>
      <c r="J467" s="9"/>
      <c r="K467" s="9"/>
      <c r="L467" s="9"/>
      <c r="M467" s="9"/>
      <c r="N467" s="9"/>
      <c r="O467" s="50"/>
      <c r="P467" s="50"/>
      <c r="Q467" s="51"/>
      <c r="R467" s="34"/>
      <c r="S467" s="28" t="b">
        <f t="shared" si="21"/>
        <v>0</v>
      </c>
      <c r="T467" s="28" t="b">
        <f t="shared" si="23"/>
        <v>0</v>
      </c>
      <c r="U467" s="21"/>
      <c r="V467" s="21"/>
      <c r="W467" s="21"/>
      <c r="X467" s="21"/>
      <c r="Y467" s="21"/>
      <c r="Z467" s="21"/>
      <c r="AA467" s="21"/>
      <c r="AB467" s="21"/>
      <c r="AC467" s="21"/>
      <c r="AD467" s="21"/>
      <c r="AE467" s="21"/>
      <c r="AF467" s="21"/>
      <c r="AG467" s="21"/>
      <c r="AH467" s="21"/>
      <c r="AI467" s="21"/>
      <c r="AJ467" s="21"/>
      <c r="AK467" s="21"/>
      <c r="AL467" s="21"/>
      <c r="AM467" s="21"/>
      <c r="AN467" s="21"/>
      <c r="AO467" s="21"/>
      <c r="AP467" s="21"/>
      <c r="AQ467" s="21"/>
      <c r="AR467" s="21"/>
      <c r="AS467" s="21"/>
      <c r="AT467" s="21"/>
      <c r="AU467" s="21"/>
      <c r="AV467" s="21"/>
      <c r="AW467" s="21"/>
      <c r="AX467" s="21"/>
      <c r="AY467" s="21"/>
      <c r="AZ467" s="21"/>
      <c r="BA467" s="21"/>
      <c r="BB467" s="21"/>
      <c r="BC467" s="21"/>
      <c r="BD467" s="21"/>
      <c r="BE467" s="21"/>
      <c r="BF467" s="21"/>
      <c r="BG467" s="21"/>
      <c r="BH467" s="21"/>
      <c r="BI467" s="21"/>
      <c r="BJ467" s="21"/>
      <c r="BK467" s="21"/>
      <c r="BL467" s="21"/>
      <c r="BM467" s="21"/>
      <c r="BN467" s="21"/>
      <c r="BO467" s="21"/>
      <c r="BP467" s="21"/>
      <c r="BQ467" s="21"/>
      <c r="BR467" s="21"/>
      <c r="BS467" s="21"/>
      <c r="BT467" s="21"/>
      <c r="BU467" s="21"/>
      <c r="BV467" s="21"/>
      <c r="BW467" s="21"/>
    </row>
    <row r="468" spans="1:75">
      <c r="A468" s="42" t="str">
        <f t="shared" si="22"/>
        <v/>
      </c>
      <c r="B468" s="50"/>
      <c r="C468" s="75" t="e">
        <f>VLOOKUP(B468,'Step 1 - Facility and Survey'!$A$8:$L$400,12,FALSE)</f>
        <v>#N/A</v>
      </c>
      <c r="D468" s="9"/>
      <c r="E468" s="19"/>
      <c r="F468" s="54"/>
      <c r="G468" s="9"/>
      <c r="H468" s="9"/>
      <c r="I468" s="63"/>
      <c r="J468" s="9"/>
      <c r="K468" s="9"/>
      <c r="L468" s="9"/>
      <c r="M468" s="9"/>
      <c r="N468" s="9"/>
      <c r="O468" s="50"/>
      <c r="P468" s="50"/>
      <c r="Q468" s="51"/>
      <c r="R468" s="34"/>
      <c r="S468" s="28" t="b">
        <f t="shared" si="21"/>
        <v>0</v>
      </c>
      <c r="T468" s="28" t="b">
        <f t="shared" si="23"/>
        <v>0</v>
      </c>
      <c r="U468" s="21"/>
      <c r="V468" s="21"/>
      <c r="W468" s="21"/>
      <c r="X468" s="21"/>
      <c r="Y468" s="21"/>
      <c r="Z468" s="21"/>
      <c r="AA468" s="21"/>
      <c r="AB468" s="21"/>
      <c r="AC468" s="21"/>
      <c r="AD468" s="21"/>
      <c r="AE468" s="21"/>
      <c r="AF468" s="21"/>
      <c r="AG468" s="21"/>
      <c r="AH468" s="21"/>
      <c r="AI468" s="21"/>
      <c r="AJ468" s="21"/>
      <c r="AK468" s="21"/>
      <c r="AL468" s="21"/>
      <c r="AM468" s="21"/>
      <c r="AN468" s="21"/>
      <c r="AO468" s="21"/>
      <c r="AP468" s="21"/>
      <c r="AQ468" s="21"/>
      <c r="AR468" s="21"/>
      <c r="AS468" s="21"/>
      <c r="AT468" s="21"/>
      <c r="AU468" s="21"/>
      <c r="AV468" s="21"/>
      <c r="AW468" s="21"/>
      <c r="AX468" s="21"/>
      <c r="AY468" s="21"/>
      <c r="AZ468" s="21"/>
      <c r="BA468" s="21"/>
      <c r="BB468" s="21"/>
      <c r="BC468" s="21"/>
      <c r="BD468" s="21"/>
      <c r="BE468" s="21"/>
      <c r="BF468" s="21"/>
      <c r="BG468" s="21"/>
      <c r="BH468" s="21"/>
      <c r="BI468" s="21"/>
      <c r="BJ468" s="21"/>
      <c r="BK468" s="21"/>
      <c r="BL468" s="21"/>
      <c r="BM468" s="21"/>
      <c r="BN468" s="21"/>
      <c r="BO468" s="21"/>
      <c r="BP468" s="21"/>
      <c r="BQ468" s="21"/>
      <c r="BR468" s="21"/>
      <c r="BS468" s="21"/>
      <c r="BT468" s="21"/>
      <c r="BU468" s="21"/>
      <c r="BV468" s="21"/>
      <c r="BW468" s="21"/>
    </row>
    <row r="469" spans="1:75">
      <c r="A469" s="42" t="str">
        <f t="shared" si="22"/>
        <v/>
      </c>
      <c r="B469" s="50"/>
      <c r="C469" s="75" t="e">
        <f>VLOOKUP(B469,'Step 1 - Facility and Survey'!$A$8:$L$400,12,FALSE)</f>
        <v>#N/A</v>
      </c>
      <c r="D469" s="9"/>
      <c r="E469" s="19"/>
      <c r="F469" s="54"/>
      <c r="G469" s="9"/>
      <c r="H469" s="9"/>
      <c r="I469" s="63"/>
      <c r="J469" s="9"/>
      <c r="K469" s="9"/>
      <c r="L469" s="9"/>
      <c r="M469" s="9"/>
      <c r="N469" s="9"/>
      <c r="O469" s="50"/>
      <c r="P469" s="50"/>
      <c r="Q469" s="51"/>
      <c r="R469" s="34"/>
      <c r="S469" s="28" t="b">
        <f t="shared" si="21"/>
        <v>0</v>
      </c>
      <c r="T469" s="28" t="b">
        <f t="shared" si="23"/>
        <v>0</v>
      </c>
      <c r="U469" s="21"/>
      <c r="V469" s="21"/>
      <c r="W469" s="21"/>
      <c r="X469" s="21"/>
      <c r="Y469" s="21"/>
      <c r="Z469" s="21"/>
      <c r="AA469" s="21"/>
      <c r="AB469" s="21"/>
      <c r="AC469" s="21"/>
      <c r="AD469" s="21"/>
      <c r="AE469" s="21"/>
      <c r="AF469" s="21"/>
      <c r="AG469" s="21"/>
      <c r="AH469" s="21"/>
      <c r="AI469" s="21"/>
      <c r="AJ469" s="21"/>
      <c r="AK469" s="21"/>
      <c r="AL469" s="21"/>
      <c r="AM469" s="21"/>
      <c r="AN469" s="21"/>
      <c r="AO469" s="21"/>
      <c r="AP469" s="21"/>
      <c r="AQ469" s="21"/>
      <c r="AR469" s="21"/>
      <c r="AS469" s="21"/>
      <c r="AT469" s="21"/>
      <c r="AU469" s="21"/>
      <c r="AV469" s="21"/>
      <c r="AW469" s="21"/>
      <c r="AX469" s="21"/>
      <c r="AY469" s="21"/>
      <c r="AZ469" s="21"/>
      <c r="BA469" s="21"/>
      <c r="BB469" s="21"/>
      <c r="BC469" s="21"/>
      <c r="BD469" s="21"/>
      <c r="BE469" s="21"/>
      <c r="BF469" s="21"/>
      <c r="BG469" s="21"/>
      <c r="BH469" s="21"/>
      <c r="BI469" s="21"/>
      <c r="BJ469" s="21"/>
      <c r="BK469" s="21"/>
      <c r="BL469" s="21"/>
      <c r="BM469" s="21"/>
      <c r="BN469" s="21"/>
      <c r="BO469" s="21"/>
      <c r="BP469" s="21"/>
      <c r="BQ469" s="21"/>
      <c r="BR469" s="21"/>
      <c r="BS469" s="21"/>
      <c r="BT469" s="21"/>
      <c r="BU469" s="21"/>
      <c r="BV469" s="21"/>
      <c r="BW469" s="21"/>
    </row>
    <row r="470" spans="1:75">
      <c r="A470" s="42" t="str">
        <f t="shared" si="22"/>
        <v/>
      </c>
      <c r="B470" s="50"/>
      <c r="C470" s="75" t="e">
        <f>VLOOKUP(B470,'Step 1 - Facility and Survey'!$A$8:$L$400,12,FALSE)</f>
        <v>#N/A</v>
      </c>
      <c r="D470" s="9"/>
      <c r="E470" s="19"/>
      <c r="F470" s="54"/>
      <c r="G470" s="9"/>
      <c r="H470" s="9"/>
      <c r="I470" s="63"/>
      <c r="J470" s="9"/>
      <c r="K470" s="9"/>
      <c r="L470" s="9"/>
      <c r="M470" s="9"/>
      <c r="N470" s="9"/>
      <c r="O470" s="50"/>
      <c r="P470" s="50"/>
      <c r="Q470" s="51"/>
      <c r="R470" s="34"/>
      <c r="S470" s="28" t="b">
        <f t="shared" si="21"/>
        <v>0</v>
      </c>
      <c r="T470" s="28" t="b">
        <f t="shared" si="23"/>
        <v>0</v>
      </c>
      <c r="U470" s="21"/>
      <c r="V470" s="21"/>
      <c r="W470" s="21"/>
      <c r="X470" s="21"/>
      <c r="Y470" s="21"/>
      <c r="Z470" s="21"/>
      <c r="AA470" s="21"/>
      <c r="AB470" s="21"/>
      <c r="AC470" s="21"/>
      <c r="AD470" s="21"/>
      <c r="AE470" s="21"/>
      <c r="AF470" s="21"/>
      <c r="AG470" s="21"/>
      <c r="AH470" s="21"/>
      <c r="AI470" s="21"/>
      <c r="AJ470" s="21"/>
      <c r="AK470" s="21"/>
      <c r="AL470" s="21"/>
      <c r="AM470" s="21"/>
      <c r="AN470" s="21"/>
      <c r="AO470" s="21"/>
      <c r="AP470" s="21"/>
      <c r="AQ470" s="21"/>
      <c r="AR470" s="21"/>
      <c r="AS470" s="21"/>
      <c r="AT470" s="21"/>
      <c r="AU470" s="21"/>
      <c r="AV470" s="21"/>
      <c r="AW470" s="21"/>
      <c r="AX470" s="21"/>
      <c r="AY470" s="21"/>
      <c r="AZ470" s="21"/>
      <c r="BA470" s="21"/>
      <c r="BB470" s="21"/>
      <c r="BC470" s="21"/>
      <c r="BD470" s="21"/>
      <c r="BE470" s="21"/>
      <c r="BF470" s="21"/>
      <c r="BG470" s="21"/>
      <c r="BH470" s="21"/>
      <c r="BI470" s="21"/>
      <c r="BJ470" s="21"/>
      <c r="BK470" s="21"/>
      <c r="BL470" s="21"/>
      <c r="BM470" s="21"/>
      <c r="BN470" s="21"/>
      <c r="BO470" s="21"/>
      <c r="BP470" s="21"/>
      <c r="BQ470" s="21"/>
      <c r="BR470" s="21"/>
      <c r="BS470" s="21"/>
      <c r="BT470" s="21"/>
      <c r="BU470" s="21"/>
      <c r="BV470" s="21"/>
      <c r="BW470" s="21"/>
    </row>
    <row r="471" spans="1:75">
      <c r="A471" s="42" t="str">
        <f t="shared" si="22"/>
        <v/>
      </c>
      <c r="B471" s="50"/>
      <c r="C471" s="75" t="e">
        <f>VLOOKUP(B471,'Step 1 - Facility and Survey'!$A$8:$L$400,12,FALSE)</f>
        <v>#N/A</v>
      </c>
      <c r="D471" s="9"/>
      <c r="E471" s="19"/>
      <c r="F471" s="54"/>
      <c r="G471" s="9"/>
      <c r="H471" s="9"/>
      <c r="I471" s="63"/>
      <c r="J471" s="9"/>
      <c r="K471" s="9"/>
      <c r="L471" s="9"/>
      <c r="M471" s="9"/>
      <c r="N471" s="9"/>
      <c r="O471" s="50"/>
      <c r="P471" s="50"/>
      <c r="Q471" s="51"/>
      <c r="R471" s="34"/>
      <c r="S471" s="28" t="b">
        <f t="shared" si="21"/>
        <v>0</v>
      </c>
      <c r="T471" s="28" t="b">
        <f t="shared" si="23"/>
        <v>0</v>
      </c>
      <c r="U471" s="21"/>
      <c r="V471" s="21"/>
      <c r="W471" s="21"/>
      <c r="X471" s="21"/>
      <c r="Y471" s="21"/>
      <c r="Z471" s="21"/>
      <c r="AA471" s="21"/>
      <c r="AB471" s="21"/>
      <c r="AC471" s="21"/>
      <c r="AD471" s="21"/>
      <c r="AE471" s="21"/>
      <c r="AF471" s="21"/>
      <c r="AG471" s="21"/>
      <c r="AH471" s="21"/>
      <c r="AI471" s="21"/>
      <c r="AJ471" s="21"/>
      <c r="AK471" s="21"/>
      <c r="AL471" s="21"/>
      <c r="AM471" s="21"/>
      <c r="AN471" s="21"/>
      <c r="AO471" s="21"/>
      <c r="AP471" s="21"/>
      <c r="AQ471" s="21"/>
      <c r="AR471" s="21"/>
      <c r="AS471" s="21"/>
      <c r="AT471" s="21"/>
      <c r="AU471" s="21"/>
      <c r="AV471" s="21"/>
      <c r="AW471" s="21"/>
      <c r="AX471" s="21"/>
      <c r="AY471" s="21"/>
      <c r="AZ471" s="21"/>
      <c r="BA471" s="21"/>
      <c r="BB471" s="21"/>
      <c r="BC471" s="21"/>
      <c r="BD471" s="21"/>
      <c r="BE471" s="21"/>
      <c r="BF471" s="21"/>
      <c r="BG471" s="21"/>
      <c r="BH471" s="21"/>
      <c r="BI471" s="21"/>
      <c r="BJ471" s="21"/>
      <c r="BK471" s="21"/>
      <c r="BL471" s="21"/>
      <c r="BM471" s="21"/>
      <c r="BN471" s="21"/>
      <c r="BO471" s="21"/>
      <c r="BP471" s="21"/>
      <c r="BQ471" s="21"/>
      <c r="BR471" s="21"/>
      <c r="BS471" s="21"/>
      <c r="BT471" s="21"/>
      <c r="BU471" s="21"/>
      <c r="BV471" s="21"/>
      <c r="BW471" s="21"/>
    </row>
    <row r="472" spans="1:75">
      <c r="A472" s="42" t="str">
        <f t="shared" si="22"/>
        <v/>
      </c>
      <c r="B472" s="50"/>
      <c r="C472" s="75" t="e">
        <f>VLOOKUP(B472,'Step 1 - Facility and Survey'!$A$8:$L$400,12,FALSE)</f>
        <v>#N/A</v>
      </c>
      <c r="D472" s="9"/>
      <c r="E472" s="19"/>
      <c r="F472" s="54"/>
      <c r="G472" s="9"/>
      <c r="H472" s="9"/>
      <c r="I472" s="63"/>
      <c r="J472" s="9"/>
      <c r="K472" s="9"/>
      <c r="L472" s="9"/>
      <c r="M472" s="9"/>
      <c r="N472" s="9"/>
      <c r="O472" s="50"/>
      <c r="P472" s="50"/>
      <c r="Q472" s="51"/>
      <c r="R472" s="34"/>
      <c r="S472" s="28" t="b">
        <f t="shared" si="21"/>
        <v>0</v>
      </c>
      <c r="T472" s="28" t="b">
        <f t="shared" si="23"/>
        <v>0</v>
      </c>
      <c r="U472" s="21"/>
      <c r="V472" s="21"/>
      <c r="W472" s="21"/>
      <c r="X472" s="21"/>
      <c r="Y472" s="21"/>
      <c r="Z472" s="21"/>
      <c r="AA472" s="21"/>
      <c r="AB472" s="21"/>
      <c r="AC472" s="21"/>
      <c r="AD472" s="21"/>
      <c r="AE472" s="21"/>
      <c r="AF472" s="21"/>
      <c r="AG472" s="21"/>
      <c r="AH472" s="21"/>
      <c r="AI472" s="21"/>
      <c r="AJ472" s="21"/>
      <c r="AK472" s="21"/>
      <c r="AL472" s="21"/>
      <c r="AM472" s="21"/>
      <c r="AN472" s="21"/>
      <c r="AO472" s="21"/>
      <c r="AP472" s="21"/>
      <c r="AQ472" s="21"/>
      <c r="AR472" s="21"/>
      <c r="AS472" s="21"/>
      <c r="AT472" s="21"/>
      <c r="AU472" s="21"/>
      <c r="AV472" s="21"/>
      <c r="AW472" s="21"/>
      <c r="AX472" s="21"/>
      <c r="AY472" s="21"/>
      <c r="AZ472" s="21"/>
      <c r="BA472" s="21"/>
      <c r="BB472" s="21"/>
      <c r="BC472" s="21"/>
      <c r="BD472" s="21"/>
      <c r="BE472" s="21"/>
      <c r="BF472" s="21"/>
      <c r="BG472" s="21"/>
      <c r="BH472" s="21"/>
      <c r="BI472" s="21"/>
      <c r="BJ472" s="21"/>
      <c r="BK472" s="21"/>
      <c r="BL472" s="21"/>
      <c r="BM472" s="21"/>
      <c r="BN472" s="21"/>
      <c r="BO472" s="21"/>
      <c r="BP472" s="21"/>
      <c r="BQ472" s="21"/>
      <c r="BR472" s="21"/>
      <c r="BS472" s="21"/>
      <c r="BT472" s="21"/>
      <c r="BU472" s="21"/>
      <c r="BV472" s="21"/>
      <c r="BW472" s="21"/>
    </row>
    <row r="473" spans="1:75">
      <c r="A473" s="42" t="str">
        <f t="shared" si="22"/>
        <v/>
      </c>
      <c r="B473" s="50"/>
      <c r="C473" s="75" t="e">
        <f>VLOOKUP(B473,'Step 1 - Facility and Survey'!$A$8:$L$400,12,FALSE)</f>
        <v>#N/A</v>
      </c>
      <c r="D473" s="9"/>
      <c r="E473" s="19"/>
      <c r="F473" s="54"/>
      <c r="G473" s="9"/>
      <c r="H473" s="9"/>
      <c r="I473" s="63"/>
      <c r="J473" s="9"/>
      <c r="K473" s="9"/>
      <c r="L473" s="9"/>
      <c r="M473" s="9"/>
      <c r="N473" s="9"/>
      <c r="O473" s="50"/>
      <c r="P473" s="50"/>
      <c r="Q473" s="51"/>
      <c r="R473" s="34"/>
      <c r="S473" s="28" t="b">
        <f t="shared" si="21"/>
        <v>0</v>
      </c>
      <c r="T473" s="28" t="b">
        <f t="shared" si="23"/>
        <v>0</v>
      </c>
      <c r="U473" s="21"/>
      <c r="V473" s="21"/>
      <c r="W473" s="21"/>
      <c r="X473" s="21"/>
      <c r="Y473" s="21"/>
      <c r="Z473" s="21"/>
      <c r="AA473" s="21"/>
      <c r="AB473" s="21"/>
      <c r="AC473" s="21"/>
      <c r="AD473" s="21"/>
      <c r="AE473" s="21"/>
      <c r="AF473" s="21"/>
      <c r="AG473" s="21"/>
      <c r="AH473" s="21"/>
      <c r="AI473" s="21"/>
      <c r="AJ473" s="21"/>
      <c r="AK473" s="21"/>
      <c r="AL473" s="21"/>
      <c r="AM473" s="21"/>
      <c r="AN473" s="21"/>
      <c r="AO473" s="21"/>
      <c r="AP473" s="21"/>
      <c r="AQ473" s="21"/>
      <c r="AR473" s="21"/>
      <c r="AS473" s="21"/>
      <c r="AT473" s="21"/>
      <c r="AU473" s="21"/>
      <c r="AV473" s="21"/>
      <c r="AW473" s="21"/>
      <c r="AX473" s="21"/>
      <c r="AY473" s="21"/>
      <c r="AZ473" s="21"/>
      <c r="BA473" s="21"/>
      <c r="BB473" s="21"/>
      <c r="BC473" s="21"/>
      <c r="BD473" s="21"/>
      <c r="BE473" s="21"/>
      <c r="BF473" s="21"/>
      <c r="BG473" s="21"/>
      <c r="BH473" s="21"/>
      <c r="BI473" s="21"/>
      <c r="BJ473" s="21"/>
      <c r="BK473" s="21"/>
      <c r="BL473" s="21"/>
      <c r="BM473" s="21"/>
      <c r="BN473" s="21"/>
      <c r="BO473" s="21"/>
      <c r="BP473" s="21"/>
      <c r="BQ473" s="21"/>
      <c r="BR473" s="21"/>
      <c r="BS473" s="21"/>
      <c r="BT473" s="21"/>
      <c r="BU473" s="21"/>
      <c r="BV473" s="21"/>
      <c r="BW473" s="21"/>
    </row>
    <row r="474" spans="1:75">
      <c r="A474" s="42" t="str">
        <f t="shared" si="22"/>
        <v/>
      </c>
      <c r="B474" s="50"/>
      <c r="C474" s="75" t="e">
        <f>VLOOKUP(B474,'Step 1 - Facility and Survey'!$A$8:$L$400,12,FALSE)</f>
        <v>#N/A</v>
      </c>
      <c r="D474" s="9"/>
      <c r="E474" s="19"/>
      <c r="F474" s="54"/>
      <c r="G474" s="9"/>
      <c r="H474" s="9"/>
      <c r="I474" s="63"/>
      <c r="J474" s="9"/>
      <c r="K474" s="9"/>
      <c r="L474" s="9"/>
      <c r="M474" s="9"/>
      <c r="N474" s="9"/>
      <c r="O474" s="50"/>
      <c r="P474" s="50"/>
      <c r="Q474" s="51"/>
      <c r="R474" s="34"/>
      <c r="S474" s="28" t="b">
        <f t="shared" si="21"/>
        <v>0</v>
      </c>
      <c r="T474" s="28" t="b">
        <f t="shared" si="23"/>
        <v>0</v>
      </c>
      <c r="U474" s="21"/>
      <c r="V474" s="21"/>
      <c r="W474" s="21"/>
      <c r="X474" s="21"/>
      <c r="Y474" s="21"/>
      <c r="Z474" s="21"/>
      <c r="AA474" s="21"/>
      <c r="AB474" s="21"/>
      <c r="AC474" s="21"/>
      <c r="AD474" s="21"/>
      <c r="AE474" s="21"/>
      <c r="AF474" s="21"/>
      <c r="AG474" s="21"/>
      <c r="AH474" s="21"/>
      <c r="AI474" s="21"/>
      <c r="AJ474" s="21"/>
      <c r="AK474" s="21"/>
      <c r="AL474" s="21"/>
      <c r="AM474" s="21"/>
      <c r="AN474" s="21"/>
      <c r="AO474" s="21"/>
      <c r="AP474" s="21"/>
      <c r="AQ474" s="21"/>
      <c r="AR474" s="21"/>
      <c r="AS474" s="21"/>
      <c r="AT474" s="21"/>
      <c r="AU474" s="21"/>
      <c r="AV474" s="21"/>
      <c r="AW474" s="21"/>
      <c r="AX474" s="21"/>
      <c r="AY474" s="21"/>
      <c r="AZ474" s="21"/>
      <c r="BA474" s="21"/>
      <c r="BB474" s="21"/>
      <c r="BC474" s="21"/>
      <c r="BD474" s="21"/>
      <c r="BE474" s="21"/>
      <c r="BF474" s="21"/>
      <c r="BG474" s="21"/>
      <c r="BH474" s="21"/>
      <c r="BI474" s="21"/>
      <c r="BJ474" s="21"/>
      <c r="BK474" s="21"/>
      <c r="BL474" s="21"/>
      <c r="BM474" s="21"/>
      <c r="BN474" s="21"/>
      <c r="BO474" s="21"/>
      <c r="BP474" s="21"/>
      <c r="BQ474" s="21"/>
      <c r="BR474" s="21"/>
      <c r="BS474" s="21"/>
      <c r="BT474" s="21"/>
      <c r="BU474" s="21"/>
      <c r="BV474" s="21"/>
      <c r="BW474" s="21"/>
    </row>
    <row r="475" spans="1:75">
      <c r="A475" s="42" t="str">
        <f t="shared" si="22"/>
        <v/>
      </c>
      <c r="B475" s="50"/>
      <c r="C475" s="75" t="e">
        <f>VLOOKUP(B475,'Step 1 - Facility and Survey'!$A$8:$L$400,12,FALSE)</f>
        <v>#N/A</v>
      </c>
      <c r="D475" s="9"/>
      <c r="E475" s="19"/>
      <c r="F475" s="54"/>
      <c r="G475" s="9"/>
      <c r="H475" s="9"/>
      <c r="I475" s="63"/>
      <c r="J475" s="9"/>
      <c r="K475" s="9"/>
      <c r="L475" s="9"/>
      <c r="M475" s="9"/>
      <c r="N475" s="9"/>
      <c r="O475" s="50"/>
      <c r="P475" s="50"/>
      <c r="Q475" s="51"/>
      <c r="R475" s="34"/>
      <c r="S475" s="28" t="b">
        <f t="shared" si="21"/>
        <v>0</v>
      </c>
      <c r="T475" s="28" t="b">
        <f t="shared" si="23"/>
        <v>0</v>
      </c>
      <c r="U475" s="21"/>
      <c r="V475" s="21"/>
      <c r="W475" s="21"/>
      <c r="X475" s="21"/>
      <c r="Y475" s="21"/>
      <c r="Z475" s="21"/>
      <c r="AA475" s="21"/>
      <c r="AB475" s="21"/>
      <c r="AC475" s="21"/>
      <c r="AD475" s="21"/>
      <c r="AE475" s="21"/>
      <c r="AF475" s="21"/>
      <c r="AG475" s="21"/>
      <c r="AH475" s="21"/>
      <c r="AI475" s="21"/>
      <c r="AJ475" s="21"/>
      <c r="AK475" s="21"/>
      <c r="AL475" s="21"/>
      <c r="AM475" s="21"/>
      <c r="AN475" s="21"/>
      <c r="AO475" s="21"/>
      <c r="AP475" s="21"/>
      <c r="AQ475" s="21"/>
      <c r="AR475" s="21"/>
      <c r="AS475" s="21"/>
      <c r="AT475" s="21"/>
      <c r="AU475" s="21"/>
      <c r="AV475" s="21"/>
      <c r="AW475" s="21"/>
      <c r="AX475" s="21"/>
      <c r="AY475" s="21"/>
      <c r="AZ475" s="21"/>
      <c r="BA475" s="21"/>
      <c r="BB475" s="21"/>
      <c r="BC475" s="21"/>
      <c r="BD475" s="21"/>
      <c r="BE475" s="21"/>
      <c r="BF475" s="21"/>
      <c r="BG475" s="21"/>
      <c r="BH475" s="21"/>
      <c r="BI475" s="21"/>
      <c r="BJ475" s="21"/>
      <c r="BK475" s="21"/>
      <c r="BL475" s="21"/>
      <c r="BM475" s="21"/>
      <c r="BN475" s="21"/>
      <c r="BO475" s="21"/>
      <c r="BP475" s="21"/>
      <c r="BQ475" s="21"/>
      <c r="BR475" s="21"/>
      <c r="BS475" s="21"/>
      <c r="BT475" s="21"/>
      <c r="BU475" s="21"/>
      <c r="BV475" s="21"/>
      <c r="BW475" s="21"/>
    </row>
    <row r="476" spans="1:75">
      <c r="A476" s="42" t="str">
        <f t="shared" si="22"/>
        <v/>
      </c>
      <c r="B476" s="50"/>
      <c r="C476" s="75" t="e">
        <f>VLOOKUP(B476,'Step 1 - Facility and Survey'!$A$8:$L$400,12,FALSE)</f>
        <v>#N/A</v>
      </c>
      <c r="D476" s="9"/>
      <c r="E476" s="19"/>
      <c r="F476" s="54"/>
      <c r="G476" s="9"/>
      <c r="H476" s="9"/>
      <c r="I476" s="63"/>
      <c r="J476" s="9"/>
      <c r="K476" s="9"/>
      <c r="L476" s="9"/>
      <c r="M476" s="9"/>
      <c r="N476" s="9"/>
      <c r="O476" s="50"/>
      <c r="P476" s="50"/>
      <c r="Q476" s="51"/>
      <c r="R476" s="34"/>
      <c r="S476" s="28" t="b">
        <f t="shared" si="21"/>
        <v>0</v>
      </c>
      <c r="T476" s="28" t="b">
        <f t="shared" si="23"/>
        <v>0</v>
      </c>
      <c r="U476" s="21"/>
      <c r="V476" s="21"/>
      <c r="W476" s="21"/>
      <c r="X476" s="21"/>
      <c r="Y476" s="21"/>
      <c r="Z476" s="21"/>
      <c r="AA476" s="21"/>
      <c r="AB476" s="21"/>
      <c r="AC476" s="21"/>
      <c r="AD476" s="21"/>
      <c r="AE476" s="21"/>
      <c r="AF476" s="21"/>
      <c r="AG476" s="21"/>
      <c r="AH476" s="21"/>
      <c r="AI476" s="21"/>
      <c r="AJ476" s="21"/>
      <c r="AK476" s="21"/>
      <c r="AL476" s="21"/>
      <c r="AM476" s="21"/>
      <c r="AN476" s="21"/>
      <c r="AO476" s="21"/>
      <c r="AP476" s="21"/>
      <c r="AQ476" s="21"/>
      <c r="AR476" s="21"/>
      <c r="AS476" s="21"/>
      <c r="AT476" s="21"/>
      <c r="AU476" s="21"/>
      <c r="AV476" s="21"/>
      <c r="AW476" s="21"/>
      <c r="AX476" s="21"/>
      <c r="AY476" s="21"/>
      <c r="AZ476" s="21"/>
      <c r="BA476" s="21"/>
      <c r="BB476" s="21"/>
      <c r="BC476" s="21"/>
      <c r="BD476" s="21"/>
      <c r="BE476" s="21"/>
      <c r="BF476" s="21"/>
      <c r="BG476" s="21"/>
      <c r="BH476" s="21"/>
      <c r="BI476" s="21"/>
      <c r="BJ476" s="21"/>
      <c r="BK476" s="21"/>
      <c r="BL476" s="21"/>
      <c r="BM476" s="21"/>
      <c r="BN476" s="21"/>
      <c r="BO476" s="21"/>
      <c r="BP476" s="21"/>
      <c r="BQ476" s="21"/>
      <c r="BR476" s="21"/>
      <c r="BS476" s="21"/>
      <c r="BT476" s="21"/>
      <c r="BU476" s="21"/>
      <c r="BV476" s="21"/>
      <c r="BW476" s="21"/>
    </row>
    <row r="477" spans="1:75">
      <c r="A477" s="42" t="str">
        <f t="shared" si="22"/>
        <v/>
      </c>
      <c r="B477" s="50"/>
      <c r="C477" s="75" t="e">
        <f>VLOOKUP(B477,'Step 1 - Facility and Survey'!$A$8:$L$400,12,FALSE)</f>
        <v>#N/A</v>
      </c>
      <c r="D477" s="9"/>
      <c r="E477" s="19"/>
      <c r="F477" s="54"/>
      <c r="G477" s="9"/>
      <c r="H477" s="9"/>
      <c r="I477" s="63"/>
      <c r="J477" s="9"/>
      <c r="K477" s="9"/>
      <c r="L477" s="9"/>
      <c r="M477" s="9"/>
      <c r="N477" s="9"/>
      <c r="O477" s="50"/>
      <c r="P477" s="50"/>
      <c r="Q477" s="51"/>
      <c r="R477" s="34"/>
      <c r="S477" s="28" t="b">
        <f t="shared" si="21"/>
        <v>0</v>
      </c>
      <c r="T477" s="28" t="b">
        <f t="shared" si="23"/>
        <v>0</v>
      </c>
      <c r="U477" s="21"/>
      <c r="V477" s="21"/>
      <c r="W477" s="21"/>
      <c r="X477" s="21"/>
      <c r="Y477" s="21"/>
      <c r="Z477" s="21"/>
      <c r="AA477" s="21"/>
      <c r="AB477" s="21"/>
      <c r="AC477" s="21"/>
      <c r="AD477" s="21"/>
      <c r="AE477" s="21"/>
      <c r="AF477" s="21"/>
      <c r="AG477" s="21"/>
      <c r="AH477" s="21"/>
      <c r="AI477" s="21"/>
      <c r="AJ477" s="21"/>
      <c r="AK477" s="21"/>
      <c r="AL477" s="21"/>
      <c r="AM477" s="21"/>
      <c r="AN477" s="21"/>
      <c r="AO477" s="21"/>
      <c r="AP477" s="21"/>
      <c r="AQ477" s="21"/>
      <c r="AR477" s="21"/>
      <c r="AS477" s="21"/>
      <c r="AT477" s="21"/>
      <c r="AU477" s="21"/>
      <c r="AV477" s="21"/>
      <c r="AW477" s="21"/>
      <c r="AX477" s="21"/>
      <c r="AY477" s="21"/>
      <c r="AZ477" s="21"/>
      <c r="BA477" s="21"/>
      <c r="BB477" s="21"/>
      <c r="BC477" s="21"/>
      <c r="BD477" s="21"/>
      <c r="BE477" s="21"/>
      <c r="BF477" s="21"/>
      <c r="BG477" s="21"/>
      <c r="BH477" s="21"/>
      <c r="BI477" s="21"/>
      <c r="BJ477" s="21"/>
      <c r="BK477" s="21"/>
      <c r="BL477" s="21"/>
      <c r="BM477" s="21"/>
      <c r="BN477" s="21"/>
      <c r="BO477" s="21"/>
      <c r="BP477" s="21"/>
      <c r="BQ477" s="21"/>
      <c r="BR477" s="21"/>
      <c r="BS477" s="21"/>
      <c r="BT477" s="21"/>
      <c r="BU477" s="21"/>
      <c r="BV477" s="21"/>
      <c r="BW477" s="21"/>
    </row>
    <row r="478" spans="1:75">
      <c r="A478" s="42" t="str">
        <f t="shared" si="22"/>
        <v/>
      </c>
      <c r="B478" s="50"/>
      <c r="C478" s="75" t="e">
        <f>VLOOKUP(B478,'Step 1 - Facility and Survey'!$A$8:$L$400,12,FALSE)</f>
        <v>#N/A</v>
      </c>
      <c r="D478" s="9"/>
      <c r="E478" s="19"/>
      <c r="F478" s="54"/>
      <c r="G478" s="9"/>
      <c r="H478" s="9"/>
      <c r="I478" s="63"/>
      <c r="J478" s="9"/>
      <c r="K478" s="9"/>
      <c r="L478" s="9"/>
      <c r="M478" s="9"/>
      <c r="N478" s="9"/>
      <c r="O478" s="50"/>
      <c r="P478" s="50"/>
      <c r="Q478" s="51"/>
      <c r="R478" s="34"/>
      <c r="S478" s="28" t="b">
        <f t="shared" si="21"/>
        <v>0</v>
      </c>
      <c r="T478" s="28" t="b">
        <f t="shared" si="23"/>
        <v>0</v>
      </c>
      <c r="U478" s="21"/>
      <c r="V478" s="21"/>
      <c r="W478" s="21"/>
      <c r="X478" s="21"/>
      <c r="Y478" s="21"/>
      <c r="Z478" s="21"/>
      <c r="AA478" s="21"/>
      <c r="AB478" s="21"/>
      <c r="AC478" s="21"/>
      <c r="AD478" s="21"/>
      <c r="AE478" s="21"/>
      <c r="AF478" s="21"/>
      <c r="AG478" s="21"/>
      <c r="AH478" s="21"/>
      <c r="AI478" s="21"/>
      <c r="AJ478" s="21"/>
      <c r="AK478" s="21"/>
      <c r="AL478" s="21"/>
      <c r="AM478" s="21"/>
      <c r="AN478" s="21"/>
      <c r="AO478" s="21"/>
      <c r="AP478" s="21"/>
      <c r="AQ478" s="21"/>
      <c r="AR478" s="21"/>
      <c r="AS478" s="21"/>
      <c r="AT478" s="21"/>
      <c r="AU478" s="21"/>
      <c r="AV478" s="21"/>
      <c r="AW478" s="21"/>
      <c r="AX478" s="21"/>
      <c r="AY478" s="21"/>
      <c r="AZ478" s="21"/>
      <c r="BA478" s="21"/>
      <c r="BB478" s="21"/>
      <c r="BC478" s="21"/>
      <c r="BD478" s="21"/>
      <c r="BE478" s="21"/>
      <c r="BF478" s="21"/>
      <c r="BG478" s="21"/>
      <c r="BH478" s="21"/>
      <c r="BI478" s="21"/>
      <c r="BJ478" s="21"/>
      <c r="BK478" s="21"/>
      <c r="BL478" s="21"/>
      <c r="BM478" s="21"/>
      <c r="BN478" s="21"/>
      <c r="BO478" s="21"/>
      <c r="BP478" s="21"/>
      <c r="BQ478" s="21"/>
      <c r="BR478" s="21"/>
      <c r="BS478" s="21"/>
      <c r="BT478" s="21"/>
      <c r="BU478" s="21"/>
      <c r="BV478" s="21"/>
      <c r="BW478" s="21"/>
    </row>
    <row r="479" spans="1:75">
      <c r="A479" s="42" t="str">
        <f t="shared" si="22"/>
        <v/>
      </c>
      <c r="B479" s="50"/>
      <c r="C479" s="75" t="e">
        <f>VLOOKUP(B479,'Step 1 - Facility and Survey'!$A$8:$L$400,12,FALSE)</f>
        <v>#N/A</v>
      </c>
      <c r="D479" s="9"/>
      <c r="E479" s="19"/>
      <c r="F479" s="54"/>
      <c r="G479" s="9"/>
      <c r="H479" s="9"/>
      <c r="I479" s="63"/>
      <c r="J479" s="9"/>
      <c r="K479" s="9"/>
      <c r="L479" s="9"/>
      <c r="M479" s="9"/>
      <c r="N479" s="9"/>
      <c r="O479" s="50"/>
      <c r="P479" s="50"/>
      <c r="Q479" s="51"/>
      <c r="R479" s="34"/>
      <c r="S479" s="28" t="b">
        <f t="shared" si="21"/>
        <v>0</v>
      </c>
      <c r="T479" s="28" t="b">
        <f t="shared" si="23"/>
        <v>0</v>
      </c>
      <c r="U479" s="21"/>
      <c r="V479" s="21"/>
      <c r="W479" s="21"/>
      <c r="X479" s="21"/>
      <c r="Y479" s="21"/>
      <c r="Z479" s="21"/>
      <c r="AA479" s="21"/>
      <c r="AB479" s="21"/>
      <c r="AC479" s="21"/>
      <c r="AD479" s="21"/>
      <c r="AE479" s="21"/>
      <c r="AF479" s="21"/>
      <c r="AG479" s="21"/>
      <c r="AH479" s="21"/>
      <c r="AI479" s="21"/>
      <c r="AJ479" s="21"/>
      <c r="AK479" s="21"/>
      <c r="AL479" s="21"/>
      <c r="AM479" s="21"/>
      <c r="AN479" s="21"/>
      <c r="AO479" s="21"/>
      <c r="AP479" s="21"/>
      <c r="AQ479" s="21"/>
      <c r="AR479" s="21"/>
      <c r="AS479" s="21"/>
      <c r="AT479" s="21"/>
      <c r="AU479" s="21"/>
      <c r="AV479" s="21"/>
      <c r="AW479" s="21"/>
      <c r="AX479" s="21"/>
      <c r="AY479" s="21"/>
      <c r="AZ479" s="21"/>
      <c r="BA479" s="21"/>
      <c r="BB479" s="21"/>
      <c r="BC479" s="21"/>
      <c r="BD479" s="21"/>
      <c r="BE479" s="21"/>
      <c r="BF479" s="21"/>
      <c r="BG479" s="21"/>
      <c r="BH479" s="21"/>
      <c r="BI479" s="21"/>
      <c r="BJ479" s="21"/>
      <c r="BK479" s="21"/>
      <c r="BL479" s="21"/>
      <c r="BM479" s="21"/>
      <c r="BN479" s="21"/>
      <c r="BO479" s="21"/>
      <c r="BP479" s="21"/>
      <c r="BQ479" s="21"/>
      <c r="BR479" s="21"/>
      <c r="BS479" s="21"/>
      <c r="BT479" s="21"/>
      <c r="BU479" s="21"/>
      <c r="BV479" s="21"/>
      <c r="BW479" s="21"/>
    </row>
    <row r="480" spans="1:75">
      <c r="A480" s="42" t="str">
        <f t="shared" si="22"/>
        <v/>
      </c>
      <c r="B480" s="50"/>
      <c r="C480" s="75" t="e">
        <f>VLOOKUP(B480,'Step 1 - Facility and Survey'!$A$8:$L$400,12,FALSE)</f>
        <v>#N/A</v>
      </c>
      <c r="D480" s="9"/>
      <c r="E480" s="19"/>
      <c r="F480" s="54"/>
      <c r="G480" s="9"/>
      <c r="H480" s="9"/>
      <c r="I480" s="63"/>
      <c r="J480" s="9"/>
      <c r="K480" s="9"/>
      <c r="L480" s="9"/>
      <c r="M480" s="9"/>
      <c r="N480" s="9"/>
      <c r="O480" s="50"/>
      <c r="P480" s="50"/>
      <c r="Q480" s="51"/>
      <c r="R480" s="34"/>
      <c r="S480" s="28" t="b">
        <f t="shared" si="21"/>
        <v>0</v>
      </c>
      <c r="T480" s="28" t="b">
        <f t="shared" si="23"/>
        <v>0</v>
      </c>
      <c r="U480" s="21"/>
      <c r="V480" s="21"/>
      <c r="W480" s="21"/>
      <c r="X480" s="21"/>
      <c r="Y480" s="21"/>
      <c r="Z480" s="21"/>
      <c r="AA480" s="21"/>
      <c r="AB480" s="21"/>
      <c r="AC480" s="21"/>
      <c r="AD480" s="21"/>
      <c r="AE480" s="21"/>
      <c r="AF480" s="21"/>
      <c r="AG480" s="21"/>
      <c r="AH480" s="21"/>
      <c r="AI480" s="21"/>
      <c r="AJ480" s="21"/>
      <c r="AK480" s="21"/>
      <c r="AL480" s="21"/>
      <c r="AM480" s="21"/>
      <c r="AN480" s="21"/>
      <c r="AO480" s="21"/>
      <c r="AP480" s="21"/>
      <c r="AQ480" s="21"/>
      <c r="AR480" s="21"/>
      <c r="AS480" s="21"/>
      <c r="AT480" s="21"/>
      <c r="AU480" s="21"/>
      <c r="AV480" s="21"/>
      <c r="AW480" s="21"/>
      <c r="AX480" s="21"/>
      <c r="AY480" s="21"/>
      <c r="AZ480" s="21"/>
      <c r="BA480" s="21"/>
      <c r="BB480" s="21"/>
      <c r="BC480" s="21"/>
      <c r="BD480" s="21"/>
      <c r="BE480" s="21"/>
      <c r="BF480" s="21"/>
      <c r="BG480" s="21"/>
      <c r="BH480" s="21"/>
      <c r="BI480" s="21"/>
      <c r="BJ480" s="21"/>
      <c r="BK480" s="21"/>
      <c r="BL480" s="21"/>
      <c r="BM480" s="21"/>
      <c r="BN480" s="21"/>
      <c r="BO480" s="21"/>
      <c r="BP480" s="21"/>
      <c r="BQ480" s="21"/>
      <c r="BR480" s="21"/>
      <c r="BS480" s="21"/>
      <c r="BT480" s="21"/>
      <c r="BU480" s="21"/>
      <c r="BV480" s="21"/>
      <c r="BW480" s="21"/>
    </row>
    <row r="481" spans="1:75">
      <c r="A481" s="42" t="str">
        <f t="shared" si="22"/>
        <v/>
      </c>
      <c r="B481" s="50"/>
      <c r="C481" s="75" t="e">
        <f>VLOOKUP(B481,'Step 1 - Facility and Survey'!$A$8:$L$400,12,FALSE)</f>
        <v>#N/A</v>
      </c>
      <c r="D481" s="9"/>
      <c r="E481" s="19"/>
      <c r="F481" s="54"/>
      <c r="G481" s="9"/>
      <c r="H481" s="9"/>
      <c r="I481" s="63"/>
      <c r="J481" s="9"/>
      <c r="K481" s="9"/>
      <c r="L481" s="9"/>
      <c r="M481" s="9"/>
      <c r="N481" s="9"/>
      <c r="O481" s="50"/>
      <c r="P481" s="50"/>
      <c r="Q481" s="51"/>
      <c r="R481" s="34"/>
      <c r="S481" s="28" t="b">
        <f t="shared" si="21"/>
        <v>0</v>
      </c>
      <c r="T481" s="28" t="b">
        <f t="shared" si="23"/>
        <v>0</v>
      </c>
      <c r="U481" s="21"/>
      <c r="V481" s="21"/>
      <c r="W481" s="21"/>
      <c r="X481" s="21"/>
      <c r="Y481" s="21"/>
      <c r="Z481" s="21"/>
      <c r="AA481" s="21"/>
      <c r="AB481" s="21"/>
      <c r="AC481" s="21"/>
      <c r="AD481" s="21"/>
      <c r="AE481" s="21"/>
      <c r="AF481" s="21"/>
      <c r="AG481" s="21"/>
      <c r="AH481" s="21"/>
      <c r="AI481" s="21"/>
      <c r="AJ481" s="21"/>
      <c r="AK481" s="21"/>
      <c r="AL481" s="21"/>
      <c r="AM481" s="21"/>
      <c r="AN481" s="21"/>
      <c r="AO481" s="21"/>
      <c r="AP481" s="21"/>
      <c r="AQ481" s="21"/>
      <c r="AR481" s="21"/>
      <c r="AS481" s="21"/>
      <c r="AT481" s="21"/>
      <c r="AU481" s="21"/>
      <c r="AV481" s="21"/>
      <c r="AW481" s="21"/>
      <c r="AX481" s="21"/>
      <c r="AY481" s="21"/>
      <c r="AZ481" s="21"/>
      <c r="BA481" s="21"/>
      <c r="BB481" s="21"/>
      <c r="BC481" s="21"/>
      <c r="BD481" s="21"/>
      <c r="BE481" s="21"/>
      <c r="BF481" s="21"/>
      <c r="BG481" s="21"/>
      <c r="BH481" s="21"/>
      <c r="BI481" s="21"/>
      <c r="BJ481" s="21"/>
      <c r="BK481" s="21"/>
      <c r="BL481" s="21"/>
      <c r="BM481" s="21"/>
      <c r="BN481" s="21"/>
      <c r="BO481" s="21"/>
      <c r="BP481" s="21"/>
      <c r="BQ481" s="21"/>
      <c r="BR481" s="21"/>
      <c r="BS481" s="21"/>
      <c r="BT481" s="21"/>
      <c r="BU481" s="21"/>
      <c r="BV481" s="21"/>
      <c r="BW481" s="21"/>
    </row>
    <row r="482" spans="1:75">
      <c r="A482" s="42" t="str">
        <f t="shared" si="22"/>
        <v/>
      </c>
      <c r="B482" s="50"/>
      <c r="C482" s="75" t="e">
        <f>VLOOKUP(B482,'Step 1 - Facility and Survey'!$A$8:$L$400,12,FALSE)</f>
        <v>#N/A</v>
      </c>
      <c r="D482" s="9"/>
      <c r="E482" s="19"/>
      <c r="F482" s="54"/>
      <c r="G482" s="9"/>
      <c r="H482" s="9"/>
      <c r="I482" s="63"/>
      <c r="J482" s="9"/>
      <c r="K482" s="9"/>
      <c r="L482" s="9"/>
      <c r="M482" s="9"/>
      <c r="N482" s="9"/>
      <c r="O482" s="50"/>
      <c r="P482" s="50"/>
      <c r="Q482" s="51"/>
      <c r="R482" s="34"/>
      <c r="S482" s="28" t="b">
        <f t="shared" si="21"/>
        <v>0</v>
      </c>
      <c r="T482" s="28" t="b">
        <f t="shared" si="23"/>
        <v>0</v>
      </c>
      <c r="U482" s="21"/>
      <c r="V482" s="21"/>
      <c r="W482" s="21"/>
      <c r="X482" s="21"/>
      <c r="Y482" s="21"/>
      <c r="Z482" s="21"/>
      <c r="AA482" s="21"/>
      <c r="AB482" s="21"/>
      <c r="AC482" s="21"/>
      <c r="AD482" s="21"/>
      <c r="AE482" s="21"/>
      <c r="AF482" s="21"/>
      <c r="AG482" s="21"/>
      <c r="AH482" s="21"/>
      <c r="AI482" s="21"/>
      <c r="AJ482" s="21"/>
      <c r="AK482" s="21"/>
      <c r="AL482" s="21"/>
      <c r="AM482" s="21"/>
      <c r="AN482" s="21"/>
      <c r="AO482" s="21"/>
      <c r="AP482" s="21"/>
      <c r="AQ482" s="21"/>
      <c r="AR482" s="21"/>
      <c r="AS482" s="21"/>
      <c r="AT482" s="21"/>
      <c r="AU482" s="21"/>
      <c r="AV482" s="21"/>
      <c r="AW482" s="21"/>
      <c r="AX482" s="21"/>
      <c r="AY482" s="21"/>
      <c r="AZ482" s="21"/>
      <c r="BA482" s="21"/>
      <c r="BB482" s="21"/>
      <c r="BC482" s="21"/>
      <c r="BD482" s="21"/>
      <c r="BE482" s="21"/>
      <c r="BF482" s="21"/>
      <c r="BG482" s="21"/>
      <c r="BH482" s="21"/>
      <c r="BI482" s="21"/>
      <c r="BJ482" s="21"/>
      <c r="BK482" s="21"/>
      <c r="BL482" s="21"/>
      <c r="BM482" s="21"/>
      <c r="BN482" s="21"/>
      <c r="BO482" s="21"/>
      <c r="BP482" s="21"/>
      <c r="BQ482" s="21"/>
      <c r="BR482" s="21"/>
      <c r="BS482" s="21"/>
      <c r="BT482" s="21"/>
      <c r="BU482" s="21"/>
      <c r="BV482" s="21"/>
      <c r="BW482" s="21"/>
    </row>
    <row r="483" spans="1:75">
      <c r="A483" s="42" t="str">
        <f t="shared" si="22"/>
        <v/>
      </c>
      <c r="B483" s="50"/>
      <c r="C483" s="75" t="e">
        <f>VLOOKUP(B483,'Step 1 - Facility and Survey'!$A$8:$L$400,12,FALSE)</f>
        <v>#N/A</v>
      </c>
      <c r="D483" s="9"/>
      <c r="E483" s="19"/>
      <c r="F483" s="54"/>
      <c r="G483" s="9"/>
      <c r="H483" s="9"/>
      <c r="I483" s="63"/>
      <c r="J483" s="9"/>
      <c r="K483" s="9"/>
      <c r="L483" s="9"/>
      <c r="M483" s="9"/>
      <c r="N483" s="9"/>
      <c r="O483" s="50"/>
      <c r="P483" s="50"/>
      <c r="Q483" s="51"/>
      <c r="R483" s="34"/>
      <c r="S483" s="28" t="b">
        <f t="shared" si="21"/>
        <v>0</v>
      </c>
      <c r="T483" s="28" t="b">
        <f t="shared" si="23"/>
        <v>0</v>
      </c>
      <c r="U483" s="21"/>
      <c r="V483" s="21"/>
      <c r="W483" s="21"/>
      <c r="X483" s="21"/>
      <c r="Y483" s="21"/>
      <c r="Z483" s="21"/>
      <c r="AA483" s="21"/>
      <c r="AB483" s="21"/>
      <c r="AC483" s="21"/>
      <c r="AD483" s="21"/>
      <c r="AE483" s="21"/>
      <c r="AF483" s="21"/>
      <c r="AG483" s="21"/>
      <c r="AH483" s="21"/>
      <c r="AI483" s="21"/>
      <c r="AJ483" s="21"/>
      <c r="AK483" s="21"/>
      <c r="AL483" s="21"/>
      <c r="AM483" s="21"/>
      <c r="AN483" s="21"/>
      <c r="AO483" s="21"/>
      <c r="AP483" s="21"/>
      <c r="AQ483" s="21"/>
      <c r="AR483" s="21"/>
      <c r="AS483" s="21"/>
      <c r="AT483" s="21"/>
      <c r="AU483" s="21"/>
      <c r="AV483" s="21"/>
      <c r="AW483" s="21"/>
      <c r="AX483" s="21"/>
      <c r="AY483" s="21"/>
      <c r="AZ483" s="21"/>
      <c r="BA483" s="21"/>
      <c r="BB483" s="21"/>
      <c r="BC483" s="21"/>
      <c r="BD483" s="21"/>
      <c r="BE483" s="21"/>
      <c r="BF483" s="21"/>
      <c r="BG483" s="21"/>
      <c r="BH483" s="21"/>
      <c r="BI483" s="21"/>
      <c r="BJ483" s="21"/>
      <c r="BK483" s="21"/>
      <c r="BL483" s="21"/>
      <c r="BM483" s="21"/>
      <c r="BN483" s="21"/>
      <c r="BO483" s="21"/>
      <c r="BP483" s="21"/>
      <c r="BQ483" s="21"/>
      <c r="BR483" s="21"/>
      <c r="BS483" s="21"/>
      <c r="BT483" s="21"/>
      <c r="BU483" s="21"/>
      <c r="BV483" s="21"/>
      <c r="BW483" s="21"/>
    </row>
    <row r="484" spans="1:75">
      <c r="A484" s="42" t="str">
        <f t="shared" si="22"/>
        <v/>
      </c>
      <c r="B484" s="50"/>
      <c r="C484" s="75" t="e">
        <f>VLOOKUP(B484,'Step 1 - Facility and Survey'!$A$8:$L$400,12,FALSE)</f>
        <v>#N/A</v>
      </c>
      <c r="D484" s="9"/>
      <c r="E484" s="19"/>
      <c r="F484" s="54"/>
      <c r="G484" s="9"/>
      <c r="H484" s="9"/>
      <c r="I484" s="63"/>
      <c r="J484" s="9"/>
      <c r="K484" s="9"/>
      <c r="L484" s="9"/>
      <c r="M484" s="9"/>
      <c r="N484" s="9"/>
      <c r="O484" s="50"/>
      <c r="P484" s="50"/>
      <c r="Q484" s="51"/>
      <c r="R484" s="34"/>
      <c r="S484" s="28" t="b">
        <f t="shared" si="21"/>
        <v>0</v>
      </c>
      <c r="T484" s="28" t="b">
        <f t="shared" si="23"/>
        <v>0</v>
      </c>
      <c r="U484" s="21"/>
      <c r="V484" s="21"/>
      <c r="W484" s="21"/>
      <c r="X484" s="21"/>
      <c r="Y484" s="21"/>
      <c r="Z484" s="21"/>
      <c r="AA484" s="21"/>
      <c r="AB484" s="21"/>
      <c r="AC484" s="21"/>
      <c r="AD484" s="21"/>
      <c r="AE484" s="21"/>
      <c r="AF484" s="21"/>
      <c r="AG484" s="21"/>
      <c r="AH484" s="21"/>
      <c r="AI484" s="21"/>
      <c r="AJ484" s="21"/>
      <c r="AK484" s="21"/>
      <c r="AL484" s="21"/>
      <c r="AM484" s="21"/>
      <c r="AN484" s="21"/>
      <c r="AO484" s="21"/>
      <c r="AP484" s="21"/>
      <c r="AQ484" s="21"/>
      <c r="AR484" s="21"/>
      <c r="AS484" s="21"/>
      <c r="AT484" s="21"/>
      <c r="AU484" s="21"/>
      <c r="AV484" s="21"/>
      <c r="AW484" s="21"/>
      <c r="AX484" s="21"/>
      <c r="AY484" s="21"/>
      <c r="AZ484" s="21"/>
      <c r="BA484" s="21"/>
      <c r="BB484" s="21"/>
      <c r="BC484" s="21"/>
      <c r="BD484" s="21"/>
      <c r="BE484" s="21"/>
      <c r="BF484" s="21"/>
      <c r="BG484" s="21"/>
      <c r="BH484" s="21"/>
      <c r="BI484" s="21"/>
      <c r="BJ484" s="21"/>
      <c r="BK484" s="21"/>
      <c r="BL484" s="21"/>
      <c r="BM484" s="21"/>
      <c r="BN484" s="21"/>
      <c r="BO484" s="21"/>
      <c r="BP484" s="21"/>
      <c r="BQ484" s="21"/>
      <c r="BR484" s="21"/>
      <c r="BS484" s="21"/>
      <c r="BT484" s="21"/>
      <c r="BU484" s="21"/>
      <c r="BV484" s="21"/>
      <c r="BW484" s="21"/>
    </row>
    <row r="485" spans="1:75">
      <c r="A485" s="42" t="str">
        <f t="shared" si="22"/>
        <v/>
      </c>
      <c r="B485" s="50"/>
      <c r="C485" s="75" t="e">
        <f>VLOOKUP(B485,'Step 1 - Facility and Survey'!$A$8:$L$400,12,FALSE)</f>
        <v>#N/A</v>
      </c>
      <c r="D485" s="9"/>
      <c r="E485" s="19"/>
      <c r="F485" s="54"/>
      <c r="G485" s="9"/>
      <c r="H485" s="9"/>
      <c r="I485" s="63"/>
      <c r="J485" s="9"/>
      <c r="K485" s="9"/>
      <c r="L485" s="9"/>
      <c r="M485" s="9"/>
      <c r="N485" s="9"/>
      <c r="O485" s="50"/>
      <c r="P485" s="50"/>
      <c r="Q485" s="51"/>
      <c r="R485" s="34"/>
      <c r="S485" s="28" t="b">
        <f t="shared" si="21"/>
        <v>0</v>
      </c>
      <c r="T485" s="28" t="b">
        <f t="shared" si="23"/>
        <v>0</v>
      </c>
      <c r="U485" s="21"/>
      <c r="V485" s="21"/>
      <c r="W485" s="21"/>
      <c r="X485" s="21"/>
      <c r="Y485" s="21"/>
      <c r="Z485" s="21"/>
      <c r="AA485" s="21"/>
      <c r="AB485" s="21"/>
      <c r="AC485" s="21"/>
      <c r="AD485" s="21"/>
      <c r="AE485" s="21"/>
      <c r="AF485" s="21"/>
      <c r="AG485" s="21"/>
      <c r="AH485" s="21"/>
      <c r="AI485" s="21"/>
      <c r="AJ485" s="21"/>
      <c r="AK485" s="21"/>
      <c r="AL485" s="21"/>
      <c r="AM485" s="21"/>
      <c r="AN485" s="21"/>
      <c r="AO485" s="21"/>
      <c r="AP485" s="21"/>
      <c r="AQ485" s="21"/>
      <c r="AR485" s="21"/>
      <c r="AS485" s="21"/>
      <c r="AT485" s="21"/>
      <c r="AU485" s="21"/>
      <c r="AV485" s="21"/>
      <c r="AW485" s="21"/>
      <c r="AX485" s="21"/>
      <c r="AY485" s="21"/>
      <c r="AZ485" s="21"/>
      <c r="BA485" s="21"/>
      <c r="BB485" s="21"/>
      <c r="BC485" s="21"/>
      <c r="BD485" s="21"/>
      <c r="BE485" s="21"/>
      <c r="BF485" s="21"/>
      <c r="BG485" s="21"/>
      <c r="BH485" s="21"/>
      <c r="BI485" s="21"/>
      <c r="BJ485" s="21"/>
      <c r="BK485" s="21"/>
      <c r="BL485" s="21"/>
      <c r="BM485" s="21"/>
      <c r="BN485" s="21"/>
      <c r="BO485" s="21"/>
      <c r="BP485" s="21"/>
      <c r="BQ485" s="21"/>
      <c r="BR485" s="21"/>
      <c r="BS485" s="21"/>
      <c r="BT485" s="21"/>
      <c r="BU485" s="21"/>
      <c r="BV485" s="21"/>
      <c r="BW485" s="21"/>
    </row>
    <row r="486" spans="1:75">
      <c r="A486" s="42" t="str">
        <f t="shared" si="22"/>
        <v/>
      </c>
      <c r="B486" s="50"/>
      <c r="C486" s="75" t="e">
        <f>VLOOKUP(B486,'Step 1 - Facility and Survey'!$A$8:$L$400,12,FALSE)</f>
        <v>#N/A</v>
      </c>
      <c r="D486" s="9"/>
      <c r="E486" s="19"/>
      <c r="F486" s="54"/>
      <c r="G486" s="9"/>
      <c r="H486" s="9"/>
      <c r="I486" s="63"/>
      <c r="J486" s="9"/>
      <c r="K486" s="9"/>
      <c r="L486" s="9"/>
      <c r="M486" s="9"/>
      <c r="N486" s="9"/>
      <c r="O486" s="50"/>
      <c r="P486" s="50"/>
      <c r="Q486" s="51"/>
      <c r="R486" s="34"/>
      <c r="S486" s="28" t="b">
        <f t="shared" si="21"/>
        <v>0</v>
      </c>
      <c r="T486" s="28" t="b">
        <f t="shared" si="23"/>
        <v>0</v>
      </c>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c r="AU486" s="21"/>
      <c r="AV486" s="21"/>
      <c r="AW486" s="21"/>
      <c r="AX486" s="21"/>
      <c r="AY486" s="21"/>
      <c r="AZ486" s="21"/>
      <c r="BA486" s="21"/>
      <c r="BB486" s="21"/>
      <c r="BC486" s="21"/>
      <c r="BD486" s="21"/>
      <c r="BE486" s="21"/>
      <c r="BF486" s="21"/>
      <c r="BG486" s="21"/>
      <c r="BH486" s="21"/>
      <c r="BI486" s="21"/>
      <c r="BJ486" s="21"/>
      <c r="BK486" s="21"/>
      <c r="BL486" s="21"/>
      <c r="BM486" s="21"/>
      <c r="BN486" s="21"/>
      <c r="BO486" s="21"/>
      <c r="BP486" s="21"/>
      <c r="BQ486" s="21"/>
      <c r="BR486" s="21"/>
      <c r="BS486" s="21"/>
      <c r="BT486" s="21"/>
      <c r="BU486" s="21"/>
      <c r="BV486" s="21"/>
      <c r="BW486" s="21"/>
    </row>
    <row r="487" spans="1:75">
      <c r="A487" s="42" t="str">
        <f t="shared" si="22"/>
        <v/>
      </c>
      <c r="B487" s="50"/>
      <c r="C487" s="75" t="e">
        <f>VLOOKUP(B487,'Step 1 - Facility and Survey'!$A$8:$L$400,12,FALSE)</f>
        <v>#N/A</v>
      </c>
      <c r="D487" s="9"/>
      <c r="E487" s="19"/>
      <c r="F487" s="54"/>
      <c r="G487" s="9"/>
      <c r="H487" s="9"/>
      <c r="I487" s="63"/>
      <c r="J487" s="9"/>
      <c r="K487" s="9"/>
      <c r="L487" s="9"/>
      <c r="M487" s="9"/>
      <c r="N487" s="9"/>
      <c r="O487" s="50"/>
      <c r="P487" s="50"/>
      <c r="Q487" s="51"/>
      <c r="R487" s="34"/>
      <c r="S487" s="28" t="b">
        <f t="shared" si="21"/>
        <v>0</v>
      </c>
      <c r="T487" s="28" t="b">
        <f t="shared" si="23"/>
        <v>0</v>
      </c>
      <c r="U487" s="21"/>
      <c r="V487" s="21"/>
      <c r="W487" s="21"/>
      <c r="X487" s="21"/>
      <c r="Y487" s="21"/>
      <c r="Z487" s="21"/>
      <c r="AA487" s="21"/>
      <c r="AB487" s="21"/>
      <c r="AC487" s="21"/>
      <c r="AD487" s="21"/>
      <c r="AE487" s="21"/>
      <c r="AF487" s="21"/>
      <c r="AG487" s="21"/>
      <c r="AH487" s="21"/>
      <c r="AI487" s="21"/>
      <c r="AJ487" s="21"/>
      <c r="AK487" s="21"/>
      <c r="AL487" s="21"/>
      <c r="AM487" s="21"/>
      <c r="AN487" s="21"/>
      <c r="AO487" s="21"/>
      <c r="AP487" s="21"/>
      <c r="AQ487" s="21"/>
      <c r="AR487" s="21"/>
      <c r="AS487" s="21"/>
      <c r="AT487" s="21"/>
      <c r="AU487" s="21"/>
      <c r="AV487" s="21"/>
      <c r="AW487" s="21"/>
      <c r="AX487" s="21"/>
      <c r="AY487" s="21"/>
      <c r="AZ487" s="21"/>
      <c r="BA487" s="21"/>
      <c r="BB487" s="21"/>
      <c r="BC487" s="21"/>
      <c r="BD487" s="21"/>
      <c r="BE487" s="21"/>
      <c r="BF487" s="21"/>
      <c r="BG487" s="21"/>
      <c r="BH487" s="21"/>
      <c r="BI487" s="21"/>
      <c r="BJ487" s="21"/>
      <c r="BK487" s="21"/>
      <c r="BL487" s="21"/>
      <c r="BM487" s="21"/>
      <c r="BN487" s="21"/>
      <c r="BO487" s="21"/>
      <c r="BP487" s="21"/>
      <c r="BQ487" s="21"/>
      <c r="BR487" s="21"/>
      <c r="BS487" s="21"/>
      <c r="BT487" s="21"/>
      <c r="BU487" s="21"/>
      <c r="BV487" s="21"/>
      <c r="BW487" s="21"/>
    </row>
    <row r="488" spans="1:75">
      <c r="A488" s="42" t="str">
        <f t="shared" si="22"/>
        <v/>
      </c>
      <c r="B488" s="50"/>
      <c r="C488" s="75" t="e">
        <f>VLOOKUP(B488,'Step 1 - Facility and Survey'!$A$8:$L$400,12,FALSE)</f>
        <v>#N/A</v>
      </c>
      <c r="D488" s="9"/>
      <c r="E488" s="19"/>
      <c r="F488" s="54"/>
      <c r="G488" s="9"/>
      <c r="H488" s="9"/>
      <c r="I488" s="63"/>
      <c r="J488" s="9"/>
      <c r="K488" s="9"/>
      <c r="L488" s="9"/>
      <c r="M488" s="9"/>
      <c r="N488" s="9"/>
      <c r="O488" s="50"/>
      <c r="P488" s="50"/>
      <c r="Q488" s="51"/>
      <c r="R488" s="34"/>
      <c r="S488" s="28" t="b">
        <f t="shared" si="21"/>
        <v>0</v>
      </c>
      <c r="T488" s="28" t="b">
        <f t="shared" si="23"/>
        <v>0</v>
      </c>
      <c r="U488" s="21"/>
      <c r="V488" s="21"/>
      <c r="W488" s="21"/>
      <c r="X488" s="21"/>
      <c r="Y488" s="21"/>
      <c r="Z488" s="21"/>
      <c r="AA488" s="21"/>
      <c r="AB488" s="21"/>
      <c r="AC488" s="21"/>
      <c r="AD488" s="21"/>
      <c r="AE488" s="21"/>
      <c r="AF488" s="21"/>
      <c r="AG488" s="21"/>
      <c r="AH488" s="21"/>
      <c r="AI488" s="21"/>
      <c r="AJ488" s="21"/>
      <c r="AK488" s="21"/>
      <c r="AL488" s="21"/>
      <c r="AM488" s="21"/>
      <c r="AN488" s="21"/>
      <c r="AO488" s="21"/>
      <c r="AP488" s="21"/>
      <c r="AQ488" s="21"/>
      <c r="AR488" s="21"/>
      <c r="AS488" s="21"/>
      <c r="AT488" s="21"/>
      <c r="AU488" s="21"/>
      <c r="AV488" s="21"/>
      <c r="AW488" s="21"/>
      <c r="AX488" s="21"/>
      <c r="AY488" s="21"/>
      <c r="AZ488" s="21"/>
      <c r="BA488" s="21"/>
      <c r="BB488" s="21"/>
      <c r="BC488" s="21"/>
      <c r="BD488" s="21"/>
      <c r="BE488" s="21"/>
      <c r="BF488" s="21"/>
      <c r="BG488" s="21"/>
      <c r="BH488" s="21"/>
      <c r="BI488" s="21"/>
      <c r="BJ488" s="21"/>
      <c r="BK488" s="21"/>
      <c r="BL488" s="21"/>
      <c r="BM488" s="21"/>
      <c r="BN488" s="21"/>
      <c r="BO488" s="21"/>
      <c r="BP488" s="21"/>
      <c r="BQ488" s="21"/>
      <c r="BR488" s="21"/>
      <c r="BS488" s="21"/>
      <c r="BT488" s="21"/>
      <c r="BU488" s="21"/>
      <c r="BV488" s="21"/>
      <c r="BW488" s="21"/>
    </row>
    <row r="489" spans="1:75">
      <c r="A489" s="42" t="str">
        <f t="shared" si="22"/>
        <v/>
      </c>
      <c r="B489" s="50"/>
      <c r="C489" s="75" t="e">
        <f>VLOOKUP(B489,'Step 1 - Facility and Survey'!$A$8:$L$400,12,FALSE)</f>
        <v>#N/A</v>
      </c>
      <c r="D489" s="9"/>
      <c r="E489" s="19"/>
      <c r="F489" s="54"/>
      <c r="G489" s="9"/>
      <c r="H489" s="9"/>
      <c r="I489" s="63"/>
      <c r="J489" s="9"/>
      <c r="K489" s="9"/>
      <c r="L489" s="9"/>
      <c r="M489" s="9"/>
      <c r="N489" s="9"/>
      <c r="O489" s="50"/>
      <c r="P489" s="50"/>
      <c r="Q489" s="51"/>
      <c r="R489" s="34"/>
      <c r="S489" s="28" t="b">
        <f t="shared" si="21"/>
        <v>0</v>
      </c>
      <c r="T489" s="28" t="b">
        <f t="shared" si="23"/>
        <v>0</v>
      </c>
      <c r="U489" s="21"/>
      <c r="V489" s="21"/>
      <c r="W489" s="21"/>
      <c r="X489" s="21"/>
      <c r="Y489" s="21"/>
      <c r="Z489" s="21"/>
      <c r="AA489" s="21"/>
      <c r="AB489" s="21"/>
      <c r="AC489" s="21"/>
      <c r="AD489" s="21"/>
      <c r="AE489" s="21"/>
      <c r="AF489" s="21"/>
      <c r="AG489" s="21"/>
      <c r="AH489" s="21"/>
      <c r="AI489" s="21"/>
      <c r="AJ489" s="21"/>
      <c r="AK489" s="21"/>
      <c r="AL489" s="21"/>
      <c r="AM489" s="21"/>
      <c r="AN489" s="21"/>
      <c r="AO489" s="21"/>
      <c r="AP489" s="21"/>
      <c r="AQ489" s="21"/>
      <c r="AR489" s="21"/>
      <c r="AS489" s="21"/>
      <c r="AT489" s="21"/>
      <c r="AU489" s="21"/>
      <c r="AV489" s="21"/>
      <c r="AW489" s="21"/>
      <c r="AX489" s="21"/>
      <c r="AY489" s="21"/>
      <c r="AZ489" s="21"/>
      <c r="BA489" s="21"/>
      <c r="BB489" s="21"/>
      <c r="BC489" s="21"/>
      <c r="BD489" s="21"/>
      <c r="BE489" s="21"/>
      <c r="BF489" s="21"/>
      <c r="BG489" s="21"/>
      <c r="BH489" s="21"/>
      <c r="BI489" s="21"/>
      <c r="BJ489" s="21"/>
      <c r="BK489" s="21"/>
      <c r="BL489" s="21"/>
      <c r="BM489" s="21"/>
      <c r="BN489" s="21"/>
      <c r="BO489" s="21"/>
      <c r="BP489" s="21"/>
      <c r="BQ489" s="21"/>
      <c r="BR489" s="21"/>
      <c r="BS489" s="21"/>
      <c r="BT489" s="21"/>
      <c r="BU489" s="21"/>
      <c r="BV489" s="21"/>
      <c r="BW489" s="21"/>
    </row>
    <row r="490" spans="1:75">
      <c r="A490" s="42" t="str">
        <f t="shared" si="22"/>
        <v/>
      </c>
      <c r="B490" s="50"/>
      <c r="C490" s="75" t="e">
        <f>VLOOKUP(B490,'Step 1 - Facility and Survey'!$A$8:$L$400,12,FALSE)</f>
        <v>#N/A</v>
      </c>
      <c r="D490" s="9"/>
      <c r="E490" s="19"/>
      <c r="F490" s="54"/>
      <c r="G490" s="9"/>
      <c r="H490" s="9"/>
      <c r="I490" s="63"/>
      <c r="J490" s="9"/>
      <c r="K490" s="9"/>
      <c r="L490" s="9"/>
      <c r="M490" s="9"/>
      <c r="N490" s="9"/>
      <c r="O490" s="50"/>
      <c r="P490" s="50"/>
      <c r="Q490" s="51"/>
      <c r="R490" s="34"/>
      <c r="S490" s="28" t="b">
        <f t="shared" si="21"/>
        <v>0</v>
      </c>
      <c r="T490" s="28" t="b">
        <f t="shared" si="23"/>
        <v>0</v>
      </c>
      <c r="U490" s="21"/>
      <c r="V490" s="21"/>
      <c r="W490" s="21"/>
      <c r="X490" s="21"/>
      <c r="Y490" s="21"/>
      <c r="Z490" s="21"/>
      <c r="AA490" s="21"/>
      <c r="AB490" s="21"/>
      <c r="AC490" s="21"/>
      <c r="AD490" s="21"/>
      <c r="AE490" s="21"/>
      <c r="AF490" s="21"/>
      <c r="AG490" s="21"/>
      <c r="AH490" s="21"/>
      <c r="AI490" s="21"/>
      <c r="AJ490" s="21"/>
      <c r="AK490" s="21"/>
      <c r="AL490" s="21"/>
      <c r="AM490" s="21"/>
      <c r="AN490" s="21"/>
      <c r="AO490" s="21"/>
      <c r="AP490" s="21"/>
      <c r="AQ490" s="21"/>
      <c r="AR490" s="21"/>
      <c r="AS490" s="21"/>
      <c r="AT490" s="21"/>
      <c r="AU490" s="21"/>
      <c r="AV490" s="21"/>
      <c r="AW490" s="21"/>
      <c r="AX490" s="21"/>
      <c r="AY490" s="21"/>
      <c r="AZ490" s="21"/>
      <c r="BA490" s="21"/>
      <c r="BB490" s="21"/>
      <c r="BC490" s="21"/>
      <c r="BD490" s="21"/>
      <c r="BE490" s="21"/>
      <c r="BF490" s="21"/>
      <c r="BG490" s="21"/>
      <c r="BH490" s="21"/>
      <c r="BI490" s="21"/>
      <c r="BJ490" s="21"/>
      <c r="BK490" s="21"/>
      <c r="BL490" s="21"/>
      <c r="BM490" s="21"/>
      <c r="BN490" s="21"/>
      <c r="BO490" s="21"/>
      <c r="BP490" s="21"/>
      <c r="BQ490" s="21"/>
      <c r="BR490" s="21"/>
      <c r="BS490" s="21"/>
      <c r="BT490" s="21"/>
      <c r="BU490" s="21"/>
      <c r="BV490" s="21"/>
      <c r="BW490" s="21"/>
    </row>
    <row r="491" spans="1:75">
      <c r="A491" s="42" t="str">
        <f t="shared" si="22"/>
        <v/>
      </c>
      <c r="B491" s="50"/>
      <c r="C491" s="75" t="e">
        <f>VLOOKUP(B491,'Step 1 - Facility and Survey'!$A$8:$L$400,12,FALSE)</f>
        <v>#N/A</v>
      </c>
      <c r="D491" s="9"/>
      <c r="E491" s="19"/>
      <c r="F491" s="54"/>
      <c r="G491" s="9"/>
      <c r="H491" s="9"/>
      <c r="I491" s="63"/>
      <c r="J491" s="9"/>
      <c r="K491" s="9"/>
      <c r="L491" s="9"/>
      <c r="M491" s="9"/>
      <c r="N491" s="9"/>
      <c r="O491" s="50"/>
      <c r="P491" s="50"/>
      <c r="Q491" s="51"/>
      <c r="R491" s="34"/>
      <c r="S491" s="28" t="b">
        <f t="shared" si="21"/>
        <v>0</v>
      </c>
      <c r="T491" s="28" t="b">
        <f t="shared" si="23"/>
        <v>0</v>
      </c>
      <c r="U491" s="21"/>
      <c r="V491" s="21"/>
      <c r="W491" s="21"/>
      <c r="X491" s="21"/>
      <c r="Y491" s="21"/>
      <c r="Z491" s="21"/>
      <c r="AA491" s="21"/>
      <c r="AB491" s="21"/>
      <c r="AC491" s="21"/>
      <c r="AD491" s="21"/>
      <c r="AE491" s="21"/>
      <c r="AF491" s="21"/>
      <c r="AG491" s="21"/>
      <c r="AH491" s="21"/>
      <c r="AI491" s="21"/>
      <c r="AJ491" s="21"/>
      <c r="AK491" s="21"/>
      <c r="AL491" s="21"/>
      <c r="AM491" s="21"/>
      <c r="AN491" s="21"/>
      <c r="AO491" s="21"/>
      <c r="AP491" s="21"/>
      <c r="AQ491" s="21"/>
      <c r="AR491" s="21"/>
      <c r="AS491" s="21"/>
      <c r="AT491" s="21"/>
      <c r="AU491" s="21"/>
      <c r="AV491" s="21"/>
      <c r="AW491" s="21"/>
      <c r="AX491" s="21"/>
      <c r="AY491" s="21"/>
      <c r="AZ491" s="21"/>
      <c r="BA491" s="21"/>
      <c r="BB491" s="21"/>
      <c r="BC491" s="21"/>
      <c r="BD491" s="21"/>
      <c r="BE491" s="21"/>
      <c r="BF491" s="21"/>
      <c r="BG491" s="21"/>
      <c r="BH491" s="21"/>
      <c r="BI491" s="21"/>
      <c r="BJ491" s="21"/>
      <c r="BK491" s="21"/>
      <c r="BL491" s="21"/>
      <c r="BM491" s="21"/>
      <c r="BN491" s="21"/>
      <c r="BO491" s="21"/>
      <c r="BP491" s="21"/>
      <c r="BQ491" s="21"/>
      <c r="BR491" s="21"/>
      <c r="BS491" s="21"/>
      <c r="BT491" s="21"/>
      <c r="BU491" s="21"/>
      <c r="BV491" s="21"/>
      <c r="BW491" s="21"/>
    </row>
    <row r="492" spans="1:75">
      <c r="A492" s="42" t="str">
        <f t="shared" si="22"/>
        <v/>
      </c>
      <c r="B492" s="50"/>
      <c r="C492" s="75" t="e">
        <f>VLOOKUP(B492,'Step 1 - Facility and Survey'!$A$8:$L$400,12,FALSE)</f>
        <v>#N/A</v>
      </c>
      <c r="D492" s="9"/>
      <c r="E492" s="19"/>
      <c r="F492" s="54"/>
      <c r="G492" s="9"/>
      <c r="H492" s="9"/>
      <c r="I492" s="63"/>
      <c r="J492" s="9"/>
      <c r="K492" s="9"/>
      <c r="L492" s="9"/>
      <c r="M492" s="9"/>
      <c r="N492" s="9"/>
      <c r="O492" s="50"/>
      <c r="P492" s="50"/>
      <c r="Q492" s="51"/>
      <c r="R492" s="34"/>
      <c r="S492" s="28" t="b">
        <f t="shared" si="21"/>
        <v>0</v>
      </c>
      <c r="T492" s="28" t="b">
        <f t="shared" si="23"/>
        <v>0</v>
      </c>
      <c r="U492" s="21"/>
      <c r="V492" s="21"/>
      <c r="W492" s="21"/>
      <c r="X492" s="21"/>
      <c r="Y492" s="21"/>
      <c r="Z492" s="21"/>
      <c r="AA492" s="21"/>
      <c r="AB492" s="21"/>
      <c r="AC492" s="21"/>
      <c r="AD492" s="21"/>
      <c r="AE492" s="21"/>
      <c r="AF492" s="21"/>
      <c r="AG492" s="21"/>
      <c r="AH492" s="21"/>
      <c r="AI492" s="21"/>
      <c r="AJ492" s="21"/>
      <c r="AK492" s="21"/>
      <c r="AL492" s="21"/>
      <c r="AM492" s="21"/>
      <c r="AN492" s="21"/>
      <c r="AO492" s="21"/>
      <c r="AP492" s="21"/>
      <c r="AQ492" s="21"/>
      <c r="AR492" s="21"/>
      <c r="AS492" s="21"/>
      <c r="AT492" s="21"/>
      <c r="AU492" s="21"/>
      <c r="AV492" s="21"/>
      <c r="AW492" s="21"/>
      <c r="AX492" s="21"/>
      <c r="AY492" s="21"/>
      <c r="AZ492" s="21"/>
      <c r="BA492" s="21"/>
      <c r="BB492" s="21"/>
      <c r="BC492" s="21"/>
      <c r="BD492" s="21"/>
      <c r="BE492" s="21"/>
      <c r="BF492" s="21"/>
      <c r="BG492" s="21"/>
      <c r="BH492" s="21"/>
      <c r="BI492" s="21"/>
      <c r="BJ492" s="21"/>
      <c r="BK492" s="21"/>
      <c r="BL492" s="21"/>
      <c r="BM492" s="21"/>
      <c r="BN492" s="21"/>
      <c r="BO492" s="21"/>
      <c r="BP492" s="21"/>
      <c r="BQ492" s="21"/>
      <c r="BR492" s="21"/>
      <c r="BS492" s="21"/>
      <c r="BT492" s="21"/>
      <c r="BU492" s="21"/>
      <c r="BV492" s="21"/>
      <c r="BW492" s="21"/>
    </row>
    <row r="493" spans="1:75">
      <c r="A493" s="42" t="str">
        <f t="shared" si="22"/>
        <v/>
      </c>
      <c r="B493" s="50"/>
      <c r="C493" s="75" t="e">
        <f>VLOOKUP(B493,'Step 1 - Facility and Survey'!$A$8:$L$400,12,FALSE)</f>
        <v>#N/A</v>
      </c>
      <c r="D493" s="9"/>
      <c r="E493" s="19"/>
      <c r="F493" s="54"/>
      <c r="G493" s="9"/>
      <c r="H493" s="9"/>
      <c r="I493" s="63"/>
      <c r="J493" s="9"/>
      <c r="K493" s="9"/>
      <c r="L493" s="9"/>
      <c r="M493" s="9"/>
      <c r="N493" s="9"/>
      <c r="O493" s="50"/>
      <c r="P493" s="50"/>
      <c r="Q493" s="51"/>
      <c r="R493" s="34"/>
      <c r="S493" s="28" t="b">
        <f t="shared" si="21"/>
        <v>0</v>
      </c>
      <c r="T493" s="28" t="b">
        <f t="shared" si="23"/>
        <v>0</v>
      </c>
      <c r="U493" s="21"/>
      <c r="V493" s="21"/>
      <c r="W493" s="21"/>
      <c r="X493" s="21"/>
      <c r="Y493" s="21"/>
      <c r="Z493" s="21"/>
      <c r="AA493" s="21"/>
      <c r="AB493" s="21"/>
      <c r="AC493" s="21"/>
      <c r="AD493" s="21"/>
      <c r="AE493" s="21"/>
      <c r="AF493" s="21"/>
      <c r="AG493" s="21"/>
      <c r="AH493" s="21"/>
      <c r="AI493" s="21"/>
      <c r="AJ493" s="21"/>
      <c r="AK493" s="21"/>
      <c r="AL493" s="21"/>
      <c r="AM493" s="21"/>
      <c r="AN493" s="21"/>
      <c r="AO493" s="21"/>
      <c r="AP493" s="21"/>
      <c r="AQ493" s="21"/>
      <c r="AR493" s="21"/>
      <c r="AS493" s="21"/>
      <c r="AT493" s="21"/>
      <c r="AU493" s="21"/>
      <c r="AV493" s="21"/>
      <c r="AW493" s="21"/>
      <c r="AX493" s="21"/>
      <c r="AY493" s="21"/>
      <c r="AZ493" s="21"/>
      <c r="BA493" s="21"/>
      <c r="BB493" s="21"/>
      <c r="BC493" s="21"/>
      <c r="BD493" s="21"/>
      <c r="BE493" s="21"/>
      <c r="BF493" s="21"/>
      <c r="BG493" s="21"/>
      <c r="BH493" s="21"/>
      <c r="BI493" s="21"/>
      <c r="BJ493" s="21"/>
      <c r="BK493" s="21"/>
      <c r="BL493" s="21"/>
      <c r="BM493" s="21"/>
      <c r="BN493" s="21"/>
      <c r="BO493" s="21"/>
      <c r="BP493" s="21"/>
      <c r="BQ493" s="21"/>
      <c r="BR493" s="21"/>
      <c r="BS493" s="21"/>
      <c r="BT493" s="21"/>
      <c r="BU493" s="21"/>
      <c r="BV493" s="21"/>
      <c r="BW493" s="21"/>
    </row>
    <row r="494" spans="1:75">
      <c r="A494" s="42" t="str">
        <f t="shared" si="22"/>
        <v/>
      </c>
      <c r="B494" s="50"/>
      <c r="C494" s="75" t="e">
        <f>VLOOKUP(B494,'Step 1 - Facility and Survey'!$A$8:$L$400,12,FALSE)</f>
        <v>#N/A</v>
      </c>
      <c r="D494" s="9"/>
      <c r="E494" s="19"/>
      <c r="F494" s="54"/>
      <c r="G494" s="9"/>
      <c r="H494" s="9"/>
      <c r="I494" s="63"/>
      <c r="J494" s="9"/>
      <c r="K494" s="9"/>
      <c r="L494" s="9"/>
      <c r="M494" s="9"/>
      <c r="N494" s="9"/>
      <c r="O494" s="50"/>
      <c r="P494" s="50"/>
      <c r="Q494" s="51"/>
      <c r="R494" s="34"/>
      <c r="S494" s="28" t="b">
        <f t="shared" si="21"/>
        <v>0</v>
      </c>
      <c r="T494" s="28" t="b">
        <f t="shared" si="23"/>
        <v>0</v>
      </c>
      <c r="U494" s="21"/>
      <c r="V494" s="21"/>
      <c r="W494" s="21"/>
      <c r="X494" s="21"/>
      <c r="Y494" s="21"/>
      <c r="Z494" s="21"/>
      <c r="AA494" s="21"/>
      <c r="AB494" s="21"/>
      <c r="AC494" s="21"/>
      <c r="AD494" s="21"/>
      <c r="AE494" s="21"/>
      <c r="AF494" s="21"/>
      <c r="AG494" s="21"/>
      <c r="AH494" s="21"/>
      <c r="AI494" s="21"/>
      <c r="AJ494" s="21"/>
      <c r="AK494" s="21"/>
      <c r="AL494" s="21"/>
      <c r="AM494" s="21"/>
      <c r="AN494" s="21"/>
      <c r="AO494" s="21"/>
      <c r="AP494" s="21"/>
      <c r="AQ494" s="21"/>
      <c r="AR494" s="21"/>
      <c r="AS494" s="21"/>
      <c r="AT494" s="21"/>
      <c r="AU494" s="21"/>
      <c r="AV494" s="21"/>
      <c r="AW494" s="21"/>
      <c r="AX494" s="21"/>
      <c r="AY494" s="21"/>
      <c r="AZ494" s="21"/>
      <c r="BA494" s="21"/>
      <c r="BB494" s="21"/>
      <c r="BC494" s="21"/>
      <c r="BD494" s="21"/>
      <c r="BE494" s="21"/>
      <c r="BF494" s="21"/>
      <c r="BG494" s="21"/>
      <c r="BH494" s="21"/>
      <c r="BI494" s="21"/>
      <c r="BJ494" s="21"/>
      <c r="BK494" s="21"/>
      <c r="BL494" s="21"/>
      <c r="BM494" s="21"/>
      <c r="BN494" s="21"/>
      <c r="BO494" s="21"/>
      <c r="BP494" s="21"/>
      <c r="BQ494" s="21"/>
      <c r="BR494" s="21"/>
      <c r="BS494" s="21"/>
      <c r="BT494" s="21"/>
      <c r="BU494" s="21"/>
      <c r="BV494" s="21"/>
      <c r="BW494" s="21"/>
    </row>
    <row r="495" spans="1:75">
      <c r="A495" s="42" t="str">
        <f t="shared" si="22"/>
        <v/>
      </c>
      <c r="B495" s="50"/>
      <c r="C495" s="75" t="e">
        <f>VLOOKUP(B495,'Step 1 - Facility and Survey'!$A$8:$L$400,12,FALSE)</f>
        <v>#N/A</v>
      </c>
      <c r="D495" s="9"/>
      <c r="E495" s="19"/>
      <c r="F495" s="54"/>
      <c r="G495" s="9"/>
      <c r="H495" s="9"/>
      <c r="I495" s="63"/>
      <c r="J495" s="9"/>
      <c r="K495" s="9"/>
      <c r="L495" s="9"/>
      <c r="M495" s="9"/>
      <c r="N495" s="9"/>
      <c r="O495" s="50"/>
      <c r="P495" s="50"/>
      <c r="Q495" s="51"/>
      <c r="R495" s="34"/>
      <c r="S495" s="28" t="b">
        <f t="shared" si="21"/>
        <v>0</v>
      </c>
      <c r="T495" s="28" t="b">
        <f t="shared" si="23"/>
        <v>0</v>
      </c>
      <c r="U495" s="21"/>
      <c r="V495" s="21"/>
      <c r="W495" s="21"/>
      <c r="X495" s="21"/>
      <c r="Y495" s="21"/>
      <c r="Z495" s="21"/>
      <c r="AA495" s="21"/>
      <c r="AB495" s="21"/>
      <c r="AC495" s="21"/>
      <c r="AD495" s="21"/>
      <c r="AE495" s="21"/>
      <c r="AF495" s="21"/>
      <c r="AG495" s="21"/>
      <c r="AH495" s="21"/>
      <c r="AI495" s="21"/>
      <c r="AJ495" s="21"/>
      <c r="AK495" s="21"/>
      <c r="AL495" s="21"/>
      <c r="AM495" s="21"/>
      <c r="AN495" s="21"/>
      <c r="AO495" s="21"/>
      <c r="AP495" s="21"/>
      <c r="AQ495" s="21"/>
      <c r="AR495" s="21"/>
      <c r="AS495" s="21"/>
      <c r="AT495" s="21"/>
      <c r="AU495" s="21"/>
      <c r="AV495" s="21"/>
      <c r="AW495" s="21"/>
      <c r="AX495" s="21"/>
      <c r="AY495" s="21"/>
      <c r="AZ495" s="21"/>
      <c r="BA495" s="21"/>
      <c r="BB495" s="21"/>
      <c r="BC495" s="21"/>
      <c r="BD495" s="21"/>
      <c r="BE495" s="21"/>
      <c r="BF495" s="21"/>
      <c r="BG495" s="21"/>
      <c r="BH495" s="21"/>
      <c r="BI495" s="21"/>
      <c r="BJ495" s="21"/>
      <c r="BK495" s="21"/>
      <c r="BL495" s="21"/>
      <c r="BM495" s="21"/>
      <c r="BN495" s="21"/>
      <c r="BO495" s="21"/>
      <c r="BP495" s="21"/>
      <c r="BQ495" s="21"/>
      <c r="BR495" s="21"/>
      <c r="BS495" s="21"/>
      <c r="BT495" s="21"/>
      <c r="BU495" s="21"/>
      <c r="BV495" s="21"/>
      <c r="BW495" s="21"/>
    </row>
    <row r="496" spans="1:75">
      <c r="A496" s="42" t="str">
        <f t="shared" si="22"/>
        <v/>
      </c>
      <c r="B496" s="50"/>
      <c r="C496" s="75" t="e">
        <f>VLOOKUP(B496,'Step 1 - Facility and Survey'!$A$8:$L$400,12,FALSE)</f>
        <v>#N/A</v>
      </c>
      <c r="D496" s="9"/>
      <c r="E496" s="19"/>
      <c r="F496" s="54"/>
      <c r="G496" s="9"/>
      <c r="H496" s="9"/>
      <c r="I496" s="63"/>
      <c r="J496" s="9"/>
      <c r="K496" s="9"/>
      <c r="L496" s="9"/>
      <c r="M496" s="9"/>
      <c r="N496" s="9"/>
      <c r="O496" s="50"/>
      <c r="P496" s="50"/>
      <c r="Q496" s="51"/>
      <c r="R496" s="34"/>
      <c r="S496" s="28" t="b">
        <f t="shared" si="21"/>
        <v>0</v>
      </c>
      <c r="T496" s="28" t="b">
        <f t="shared" si="23"/>
        <v>0</v>
      </c>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c r="AQ496" s="21"/>
      <c r="AR496" s="21"/>
      <c r="AS496" s="21"/>
      <c r="AT496" s="21"/>
      <c r="AU496" s="21"/>
      <c r="AV496" s="21"/>
      <c r="AW496" s="21"/>
      <c r="AX496" s="21"/>
      <c r="AY496" s="21"/>
      <c r="AZ496" s="21"/>
      <c r="BA496" s="21"/>
      <c r="BB496" s="21"/>
      <c r="BC496" s="21"/>
      <c r="BD496" s="21"/>
      <c r="BE496" s="21"/>
      <c r="BF496" s="21"/>
      <c r="BG496" s="21"/>
      <c r="BH496" s="21"/>
      <c r="BI496" s="21"/>
      <c r="BJ496" s="21"/>
      <c r="BK496" s="21"/>
      <c r="BL496" s="21"/>
      <c r="BM496" s="21"/>
      <c r="BN496" s="21"/>
      <c r="BO496" s="21"/>
      <c r="BP496" s="21"/>
      <c r="BQ496" s="21"/>
      <c r="BR496" s="21"/>
      <c r="BS496" s="21"/>
      <c r="BT496" s="21"/>
      <c r="BU496" s="21"/>
      <c r="BV496" s="21"/>
      <c r="BW496" s="21"/>
    </row>
    <row r="497" spans="1:75">
      <c r="A497" s="42" t="str">
        <f t="shared" si="22"/>
        <v/>
      </c>
      <c r="B497" s="50"/>
      <c r="C497" s="75" t="e">
        <f>VLOOKUP(B497,'Step 1 - Facility and Survey'!$A$8:$L$400,12,FALSE)</f>
        <v>#N/A</v>
      </c>
      <c r="D497" s="9"/>
      <c r="E497" s="19"/>
      <c r="F497" s="54"/>
      <c r="G497" s="9"/>
      <c r="H497" s="9"/>
      <c r="I497" s="63"/>
      <c r="J497" s="9"/>
      <c r="K497" s="9"/>
      <c r="L497" s="9"/>
      <c r="M497" s="9"/>
      <c r="N497" s="9"/>
      <c r="O497" s="50"/>
      <c r="P497" s="50"/>
      <c r="Q497" s="51"/>
      <c r="R497" s="34"/>
      <c r="S497" s="28" t="b">
        <f t="shared" si="21"/>
        <v>0</v>
      </c>
      <c r="T497" s="28" t="b">
        <f t="shared" si="23"/>
        <v>0</v>
      </c>
      <c r="U497" s="21"/>
      <c r="V497" s="21"/>
      <c r="W497" s="21"/>
      <c r="X497" s="21"/>
      <c r="Y497" s="21"/>
      <c r="Z497" s="21"/>
      <c r="AA497" s="21"/>
      <c r="AB497" s="21"/>
      <c r="AC497" s="21"/>
      <c r="AD497" s="21"/>
      <c r="AE497" s="21"/>
      <c r="AF497" s="21"/>
      <c r="AG497" s="21"/>
      <c r="AH497" s="21"/>
      <c r="AI497" s="21"/>
      <c r="AJ497" s="21"/>
      <c r="AK497" s="21"/>
      <c r="AL497" s="21"/>
      <c r="AM497" s="21"/>
      <c r="AN497" s="21"/>
      <c r="AO497" s="21"/>
      <c r="AP497" s="21"/>
      <c r="AQ497" s="21"/>
      <c r="AR497" s="21"/>
      <c r="AS497" s="21"/>
      <c r="AT497" s="21"/>
      <c r="AU497" s="21"/>
      <c r="AV497" s="21"/>
      <c r="AW497" s="21"/>
      <c r="AX497" s="21"/>
      <c r="AY497" s="21"/>
      <c r="AZ497" s="21"/>
      <c r="BA497" s="21"/>
      <c r="BB497" s="21"/>
      <c r="BC497" s="21"/>
      <c r="BD497" s="21"/>
      <c r="BE497" s="21"/>
      <c r="BF497" s="21"/>
      <c r="BG497" s="21"/>
      <c r="BH497" s="21"/>
      <c r="BI497" s="21"/>
      <c r="BJ497" s="21"/>
      <c r="BK497" s="21"/>
      <c r="BL497" s="21"/>
      <c r="BM497" s="21"/>
      <c r="BN497" s="21"/>
      <c r="BO497" s="21"/>
      <c r="BP497" s="21"/>
      <c r="BQ497" s="21"/>
      <c r="BR497" s="21"/>
      <c r="BS497" s="21"/>
      <c r="BT497" s="21"/>
      <c r="BU497" s="21"/>
      <c r="BV497" s="21"/>
      <c r="BW497" s="21"/>
    </row>
    <row r="498" spans="1:75">
      <c r="A498" s="42" t="str">
        <f t="shared" si="22"/>
        <v/>
      </c>
      <c r="B498" s="50"/>
      <c r="C498" s="75" t="e">
        <f>VLOOKUP(B498,'Step 1 - Facility and Survey'!$A$8:$L$400,12,FALSE)</f>
        <v>#N/A</v>
      </c>
      <c r="D498" s="9"/>
      <c r="E498" s="19"/>
      <c r="F498" s="54"/>
      <c r="G498" s="9"/>
      <c r="H498" s="9"/>
      <c r="I498" s="63"/>
      <c r="J498" s="9"/>
      <c r="K498" s="9"/>
      <c r="L498" s="9"/>
      <c r="M498" s="9"/>
      <c r="N498" s="9"/>
      <c r="O498" s="50"/>
      <c r="P498" s="50"/>
      <c r="Q498" s="51"/>
      <c r="R498" s="34"/>
      <c r="S498" s="28" t="b">
        <f t="shared" si="21"/>
        <v>0</v>
      </c>
      <c r="T498" s="28" t="b">
        <f t="shared" si="23"/>
        <v>0</v>
      </c>
      <c r="U498" s="21"/>
      <c r="V498" s="21"/>
      <c r="W498" s="21"/>
      <c r="X498" s="21"/>
      <c r="Y498" s="21"/>
      <c r="Z498" s="21"/>
      <c r="AA498" s="21"/>
      <c r="AB498" s="21"/>
      <c r="AC498" s="21"/>
      <c r="AD498" s="21"/>
      <c r="AE498" s="21"/>
      <c r="AF498" s="21"/>
      <c r="AG498" s="21"/>
      <c r="AH498" s="21"/>
      <c r="AI498" s="21"/>
      <c r="AJ498" s="21"/>
      <c r="AK498" s="21"/>
      <c r="AL498" s="21"/>
      <c r="AM498" s="21"/>
      <c r="AN498" s="21"/>
      <c r="AO498" s="21"/>
      <c r="AP498" s="21"/>
      <c r="AQ498" s="21"/>
      <c r="AR498" s="21"/>
      <c r="AS498" s="21"/>
      <c r="AT498" s="21"/>
      <c r="AU498" s="21"/>
      <c r="AV498" s="21"/>
      <c r="AW498" s="21"/>
      <c r="AX498" s="21"/>
      <c r="AY498" s="21"/>
      <c r="AZ498" s="21"/>
      <c r="BA498" s="21"/>
      <c r="BB498" s="21"/>
      <c r="BC498" s="21"/>
      <c r="BD498" s="21"/>
      <c r="BE498" s="21"/>
      <c r="BF498" s="21"/>
      <c r="BG498" s="21"/>
      <c r="BH498" s="21"/>
      <c r="BI498" s="21"/>
      <c r="BJ498" s="21"/>
      <c r="BK498" s="21"/>
      <c r="BL498" s="21"/>
      <c r="BM498" s="21"/>
      <c r="BN498" s="21"/>
      <c r="BO498" s="21"/>
      <c r="BP498" s="21"/>
      <c r="BQ498" s="21"/>
      <c r="BR498" s="21"/>
      <c r="BS498" s="21"/>
      <c r="BT498" s="21"/>
      <c r="BU498" s="21"/>
      <c r="BV498" s="21"/>
      <c r="BW498" s="21"/>
    </row>
    <row r="499" spans="1:75">
      <c r="A499" s="42" t="str">
        <f t="shared" si="22"/>
        <v/>
      </c>
      <c r="B499" s="50"/>
      <c r="C499" s="75" t="e">
        <f>VLOOKUP(B499,'Step 1 - Facility and Survey'!$A$8:$L$400,12,FALSE)</f>
        <v>#N/A</v>
      </c>
      <c r="D499" s="9"/>
      <c r="E499" s="19"/>
      <c r="F499" s="54"/>
      <c r="G499" s="9"/>
      <c r="H499" s="9"/>
      <c r="I499" s="63"/>
      <c r="J499" s="9"/>
      <c r="K499" s="9"/>
      <c r="L499" s="9"/>
      <c r="M499" s="9"/>
      <c r="N499" s="9"/>
      <c r="O499" s="50"/>
      <c r="P499" s="50"/>
      <c r="Q499" s="51"/>
      <c r="R499" s="34"/>
      <c r="S499" s="28" t="b">
        <f t="shared" si="21"/>
        <v>0</v>
      </c>
      <c r="T499" s="28" t="b">
        <f t="shared" si="23"/>
        <v>0</v>
      </c>
      <c r="U499" s="21"/>
      <c r="V499" s="21"/>
      <c r="W499" s="21"/>
      <c r="X499" s="21"/>
      <c r="Y499" s="21"/>
      <c r="Z499" s="21"/>
      <c r="AA499" s="21"/>
      <c r="AB499" s="21"/>
      <c r="AC499" s="21"/>
      <c r="AD499" s="21"/>
      <c r="AE499" s="21"/>
      <c r="AF499" s="21"/>
      <c r="AG499" s="21"/>
      <c r="AH499" s="21"/>
      <c r="AI499" s="21"/>
      <c r="AJ499" s="21"/>
      <c r="AK499" s="21"/>
      <c r="AL499" s="21"/>
      <c r="AM499" s="21"/>
      <c r="AN499" s="21"/>
      <c r="AO499" s="21"/>
      <c r="AP499" s="21"/>
      <c r="AQ499" s="21"/>
      <c r="AR499" s="21"/>
      <c r="AS499" s="21"/>
      <c r="AT499" s="21"/>
      <c r="AU499" s="21"/>
      <c r="AV499" s="21"/>
      <c r="AW499" s="21"/>
      <c r="AX499" s="21"/>
      <c r="AY499" s="21"/>
      <c r="AZ499" s="21"/>
      <c r="BA499" s="21"/>
      <c r="BB499" s="21"/>
      <c r="BC499" s="21"/>
      <c r="BD499" s="21"/>
      <c r="BE499" s="21"/>
      <c r="BF499" s="21"/>
      <c r="BG499" s="21"/>
      <c r="BH499" s="21"/>
      <c r="BI499" s="21"/>
      <c r="BJ499" s="21"/>
      <c r="BK499" s="21"/>
      <c r="BL499" s="21"/>
      <c r="BM499" s="21"/>
      <c r="BN499" s="21"/>
      <c r="BO499" s="21"/>
      <c r="BP499" s="21"/>
      <c r="BQ499" s="21"/>
      <c r="BR499" s="21"/>
      <c r="BS499" s="21"/>
      <c r="BT499" s="21"/>
      <c r="BU499" s="21"/>
      <c r="BV499" s="21"/>
      <c r="BW499" s="21"/>
    </row>
    <row r="500" spans="1:75">
      <c r="A500" s="42" t="str">
        <f t="shared" si="22"/>
        <v/>
      </c>
      <c r="B500" s="50"/>
      <c r="C500" s="75" t="e">
        <f>VLOOKUP(B500,'Step 1 - Facility and Survey'!$A$8:$L$400,12,FALSE)</f>
        <v>#N/A</v>
      </c>
      <c r="D500" s="9"/>
      <c r="E500" s="19"/>
      <c r="F500" s="54"/>
      <c r="G500" s="9"/>
      <c r="H500" s="9"/>
      <c r="I500" s="63"/>
      <c r="J500" s="9"/>
      <c r="K500" s="9"/>
      <c r="L500" s="9"/>
      <c r="M500" s="9"/>
      <c r="N500" s="9"/>
      <c r="O500" s="50"/>
      <c r="P500" s="50"/>
      <c r="Q500" s="51"/>
      <c r="R500" s="34"/>
      <c r="S500" s="28" t="b">
        <f t="shared" si="21"/>
        <v>0</v>
      </c>
      <c r="T500" s="28" t="b">
        <f t="shared" si="23"/>
        <v>0</v>
      </c>
      <c r="U500" s="21"/>
      <c r="V500" s="21"/>
      <c r="W500" s="21"/>
      <c r="X500" s="21"/>
      <c r="Y500" s="21"/>
      <c r="Z500" s="21"/>
      <c r="AA500" s="21"/>
      <c r="AB500" s="21"/>
      <c r="AC500" s="21"/>
      <c r="AD500" s="21"/>
      <c r="AE500" s="21"/>
      <c r="AF500" s="21"/>
      <c r="AG500" s="21"/>
      <c r="AH500" s="21"/>
      <c r="AI500" s="21"/>
      <c r="AJ500" s="21"/>
      <c r="AK500" s="21"/>
      <c r="AL500" s="21"/>
      <c r="AM500" s="21"/>
      <c r="AN500" s="21"/>
      <c r="AO500" s="21"/>
      <c r="AP500" s="21"/>
      <c r="AQ500" s="21"/>
      <c r="AR500" s="21"/>
      <c r="AS500" s="21"/>
      <c r="AT500" s="21"/>
      <c r="AU500" s="21"/>
      <c r="AV500" s="21"/>
      <c r="AW500" s="21"/>
      <c r="AX500" s="21"/>
      <c r="AY500" s="21"/>
      <c r="AZ500" s="21"/>
      <c r="BA500" s="21"/>
      <c r="BB500" s="21"/>
      <c r="BC500" s="21"/>
      <c r="BD500" s="21"/>
      <c r="BE500" s="21"/>
      <c r="BF500" s="21"/>
      <c r="BG500" s="21"/>
      <c r="BH500" s="21"/>
      <c r="BI500" s="21"/>
      <c r="BJ500" s="21"/>
      <c r="BK500" s="21"/>
      <c r="BL500" s="21"/>
      <c r="BM500" s="21"/>
      <c r="BN500" s="21"/>
      <c r="BO500" s="21"/>
      <c r="BP500" s="21"/>
      <c r="BQ500" s="21"/>
      <c r="BR500" s="21"/>
      <c r="BS500" s="21"/>
      <c r="BT500" s="21"/>
      <c r="BU500" s="21"/>
      <c r="BV500" s="21"/>
      <c r="BW500" s="21"/>
    </row>
    <row r="501" spans="1:75">
      <c r="A501" s="42" t="str">
        <f t="shared" si="22"/>
        <v/>
      </c>
      <c r="B501" s="50"/>
      <c r="C501" s="75" t="e">
        <f>VLOOKUP(B501,'Step 1 - Facility and Survey'!$A$8:$L$400,12,FALSE)</f>
        <v>#N/A</v>
      </c>
      <c r="D501" s="9"/>
      <c r="E501" s="19"/>
      <c r="F501" s="54"/>
      <c r="G501" s="9"/>
      <c r="H501" s="9"/>
      <c r="I501" s="63"/>
      <c r="J501" s="9"/>
      <c r="K501" s="9"/>
      <c r="L501" s="9"/>
      <c r="M501" s="9"/>
      <c r="N501" s="9"/>
      <c r="O501" s="50"/>
      <c r="P501" s="50"/>
      <c r="Q501" s="51"/>
      <c r="R501" s="34"/>
      <c r="S501" s="28" t="b">
        <f t="shared" si="21"/>
        <v>0</v>
      </c>
      <c r="T501" s="28" t="b">
        <f t="shared" si="23"/>
        <v>0</v>
      </c>
      <c r="U501" s="21"/>
      <c r="V501" s="21"/>
      <c r="W501" s="21"/>
      <c r="X501" s="21"/>
      <c r="Y501" s="21"/>
      <c r="Z501" s="21"/>
      <c r="AA501" s="21"/>
      <c r="AB501" s="21"/>
      <c r="AC501" s="21"/>
      <c r="AD501" s="21"/>
      <c r="AE501" s="21"/>
      <c r="AF501" s="21"/>
      <c r="AG501" s="21"/>
      <c r="AH501" s="21"/>
      <c r="AI501" s="21"/>
      <c r="AJ501" s="21"/>
      <c r="AK501" s="21"/>
      <c r="AL501" s="21"/>
      <c r="AM501" s="21"/>
      <c r="AN501" s="21"/>
      <c r="AO501" s="21"/>
      <c r="AP501" s="21"/>
      <c r="AQ501" s="21"/>
      <c r="AR501" s="21"/>
      <c r="AS501" s="21"/>
      <c r="AT501" s="21"/>
      <c r="AU501" s="21"/>
      <c r="AV501" s="21"/>
      <c r="AW501" s="21"/>
      <c r="AX501" s="21"/>
      <c r="AY501" s="21"/>
      <c r="AZ501" s="21"/>
      <c r="BA501" s="21"/>
      <c r="BB501" s="21"/>
      <c r="BC501" s="21"/>
      <c r="BD501" s="21"/>
      <c r="BE501" s="21"/>
      <c r="BF501" s="21"/>
      <c r="BG501" s="21"/>
      <c r="BH501" s="21"/>
      <c r="BI501" s="21"/>
      <c r="BJ501" s="21"/>
      <c r="BK501" s="21"/>
      <c r="BL501" s="21"/>
      <c r="BM501" s="21"/>
      <c r="BN501" s="21"/>
      <c r="BO501" s="21"/>
      <c r="BP501" s="21"/>
      <c r="BQ501" s="21"/>
      <c r="BR501" s="21"/>
      <c r="BS501" s="21"/>
      <c r="BT501" s="21"/>
      <c r="BU501" s="21"/>
      <c r="BV501" s="21"/>
      <c r="BW501" s="21"/>
    </row>
    <row r="502" spans="1:75">
      <c r="A502" s="42" t="str">
        <f t="shared" si="22"/>
        <v/>
      </c>
      <c r="B502" s="50"/>
      <c r="C502" s="75" t="e">
        <f>VLOOKUP(B502,'Step 1 - Facility and Survey'!$A$8:$L$400,12,FALSE)</f>
        <v>#N/A</v>
      </c>
      <c r="D502" s="9"/>
      <c r="E502" s="19"/>
      <c r="F502" s="54"/>
      <c r="G502" s="9"/>
      <c r="H502" s="9"/>
      <c r="I502" s="63"/>
      <c r="J502" s="9"/>
      <c r="K502" s="9"/>
      <c r="L502" s="9"/>
      <c r="M502" s="9"/>
      <c r="N502" s="9"/>
      <c r="O502" s="50"/>
      <c r="P502" s="50"/>
      <c r="Q502" s="51"/>
      <c r="R502" s="34"/>
      <c r="S502" s="28" t="b">
        <f t="shared" si="21"/>
        <v>0</v>
      </c>
      <c r="T502" s="28" t="b">
        <f t="shared" si="23"/>
        <v>0</v>
      </c>
      <c r="U502" s="21"/>
      <c r="V502" s="21"/>
      <c r="W502" s="21"/>
      <c r="X502" s="21"/>
      <c r="Y502" s="21"/>
      <c r="Z502" s="21"/>
      <c r="AA502" s="21"/>
      <c r="AB502" s="21"/>
      <c r="AC502" s="21"/>
      <c r="AD502" s="21"/>
      <c r="AE502" s="21"/>
      <c r="AF502" s="21"/>
      <c r="AG502" s="21"/>
      <c r="AH502" s="21"/>
      <c r="AI502" s="21"/>
      <c r="AJ502" s="21"/>
      <c r="AK502" s="21"/>
      <c r="AL502" s="21"/>
      <c r="AM502" s="21"/>
      <c r="AN502" s="21"/>
      <c r="AO502" s="21"/>
      <c r="AP502" s="21"/>
      <c r="AQ502" s="21"/>
      <c r="AR502" s="21"/>
      <c r="AS502" s="21"/>
      <c r="AT502" s="21"/>
      <c r="AU502" s="21"/>
      <c r="AV502" s="21"/>
      <c r="AW502" s="21"/>
      <c r="AX502" s="21"/>
      <c r="AY502" s="21"/>
      <c r="AZ502" s="21"/>
      <c r="BA502" s="21"/>
      <c r="BB502" s="21"/>
      <c r="BC502" s="21"/>
      <c r="BD502" s="21"/>
      <c r="BE502" s="21"/>
      <c r="BF502" s="21"/>
      <c r="BG502" s="21"/>
      <c r="BH502" s="21"/>
      <c r="BI502" s="21"/>
      <c r="BJ502" s="21"/>
      <c r="BK502" s="21"/>
      <c r="BL502" s="21"/>
      <c r="BM502" s="21"/>
      <c r="BN502" s="21"/>
      <c r="BO502" s="21"/>
      <c r="BP502" s="21"/>
      <c r="BQ502" s="21"/>
      <c r="BR502" s="21"/>
      <c r="BS502" s="21"/>
      <c r="BT502" s="21"/>
      <c r="BU502" s="21"/>
      <c r="BV502" s="21"/>
      <c r="BW502" s="21"/>
    </row>
    <row r="503" spans="1:75">
      <c r="A503" s="42" t="str">
        <f t="shared" si="22"/>
        <v/>
      </c>
      <c r="B503" s="50"/>
      <c r="C503" s="75" t="e">
        <f>VLOOKUP(B503,'Step 1 - Facility and Survey'!$A$8:$L$400,12,FALSE)</f>
        <v>#N/A</v>
      </c>
      <c r="D503" s="9"/>
      <c r="E503" s="19"/>
      <c r="F503" s="54"/>
      <c r="G503" s="9"/>
      <c r="H503" s="9"/>
      <c r="I503" s="63"/>
      <c r="J503" s="9"/>
      <c r="K503" s="9"/>
      <c r="L503" s="9"/>
      <c r="M503" s="9"/>
      <c r="N503" s="9"/>
      <c r="O503" s="50"/>
      <c r="P503" s="50"/>
      <c r="Q503" s="51"/>
      <c r="R503" s="34"/>
      <c r="S503" s="28" t="b">
        <f t="shared" si="21"/>
        <v>0</v>
      </c>
      <c r="T503" s="28" t="b">
        <f t="shared" si="23"/>
        <v>0</v>
      </c>
      <c r="U503" s="21"/>
      <c r="V503" s="21"/>
      <c r="W503" s="21"/>
      <c r="X503" s="21"/>
      <c r="Y503" s="21"/>
      <c r="Z503" s="21"/>
      <c r="AA503" s="21"/>
      <c r="AB503" s="21"/>
      <c r="AC503" s="21"/>
      <c r="AD503" s="21"/>
      <c r="AE503" s="21"/>
      <c r="AF503" s="21"/>
      <c r="AG503" s="21"/>
      <c r="AH503" s="21"/>
      <c r="AI503" s="21"/>
      <c r="AJ503" s="21"/>
      <c r="AK503" s="21"/>
      <c r="AL503" s="21"/>
      <c r="AM503" s="21"/>
      <c r="AN503" s="21"/>
      <c r="AO503" s="21"/>
      <c r="AP503" s="21"/>
      <c r="AQ503" s="21"/>
      <c r="AR503" s="21"/>
      <c r="AS503" s="21"/>
      <c r="AT503" s="21"/>
      <c r="AU503" s="21"/>
      <c r="AV503" s="21"/>
      <c r="AW503" s="21"/>
      <c r="AX503" s="21"/>
      <c r="AY503" s="21"/>
      <c r="AZ503" s="21"/>
      <c r="BA503" s="21"/>
      <c r="BB503" s="21"/>
      <c r="BC503" s="21"/>
      <c r="BD503" s="21"/>
      <c r="BE503" s="21"/>
      <c r="BF503" s="21"/>
      <c r="BG503" s="21"/>
      <c r="BH503" s="21"/>
      <c r="BI503" s="21"/>
      <c r="BJ503" s="21"/>
      <c r="BK503" s="21"/>
      <c r="BL503" s="21"/>
      <c r="BM503" s="21"/>
      <c r="BN503" s="21"/>
      <c r="BO503" s="21"/>
      <c r="BP503" s="21"/>
      <c r="BQ503" s="21"/>
      <c r="BR503" s="21"/>
      <c r="BS503" s="21"/>
      <c r="BT503" s="21"/>
      <c r="BU503" s="21"/>
      <c r="BV503" s="21"/>
      <c r="BW503" s="21"/>
    </row>
    <row r="504" spans="1:75">
      <c r="A504" s="42" t="str">
        <f t="shared" si="22"/>
        <v/>
      </c>
      <c r="B504" s="50"/>
      <c r="C504" s="75" t="e">
        <f>VLOOKUP(B504,'Step 1 - Facility and Survey'!$A$8:$L$400,12,FALSE)</f>
        <v>#N/A</v>
      </c>
      <c r="D504" s="9"/>
      <c r="E504" s="19"/>
      <c r="F504" s="54"/>
      <c r="G504" s="9"/>
      <c r="H504" s="9"/>
      <c r="I504" s="63"/>
      <c r="J504" s="9"/>
      <c r="K504" s="9"/>
      <c r="L504" s="9"/>
      <c r="M504" s="9"/>
      <c r="N504" s="9"/>
      <c r="O504" s="50"/>
      <c r="P504" s="50"/>
      <c r="Q504" s="51"/>
      <c r="R504" s="34"/>
      <c r="S504" s="28" t="b">
        <f t="shared" si="21"/>
        <v>0</v>
      </c>
      <c r="T504" s="28" t="b">
        <f t="shared" si="23"/>
        <v>0</v>
      </c>
      <c r="U504" s="21"/>
      <c r="V504" s="21"/>
      <c r="W504" s="21"/>
      <c r="X504" s="21"/>
      <c r="Y504" s="21"/>
      <c r="Z504" s="21"/>
      <c r="AA504" s="21"/>
      <c r="AB504" s="21"/>
      <c r="AC504" s="21"/>
      <c r="AD504" s="21"/>
      <c r="AE504" s="21"/>
      <c r="AF504" s="21"/>
      <c r="AG504" s="21"/>
      <c r="AH504" s="21"/>
      <c r="AI504" s="21"/>
      <c r="AJ504" s="21"/>
      <c r="AK504" s="21"/>
      <c r="AL504" s="21"/>
      <c r="AM504" s="21"/>
      <c r="AN504" s="21"/>
      <c r="AO504" s="21"/>
      <c r="AP504" s="21"/>
      <c r="AQ504" s="21"/>
      <c r="AR504" s="21"/>
      <c r="AS504" s="21"/>
      <c r="AT504" s="21"/>
      <c r="AU504" s="21"/>
      <c r="AV504" s="21"/>
      <c r="AW504" s="21"/>
      <c r="AX504" s="21"/>
      <c r="AY504" s="21"/>
      <c r="AZ504" s="21"/>
      <c r="BA504" s="21"/>
      <c r="BB504" s="21"/>
      <c r="BC504" s="21"/>
      <c r="BD504" s="21"/>
      <c r="BE504" s="21"/>
      <c r="BF504" s="21"/>
      <c r="BG504" s="21"/>
      <c r="BH504" s="21"/>
      <c r="BI504" s="21"/>
      <c r="BJ504" s="21"/>
      <c r="BK504" s="21"/>
      <c r="BL504" s="21"/>
      <c r="BM504" s="21"/>
      <c r="BN504" s="21"/>
      <c r="BO504" s="21"/>
      <c r="BP504" s="21"/>
      <c r="BQ504" s="21"/>
      <c r="BR504" s="21"/>
      <c r="BS504" s="21"/>
      <c r="BT504" s="21"/>
      <c r="BU504" s="21"/>
      <c r="BV504" s="21"/>
      <c r="BW504" s="21"/>
    </row>
    <row r="505" spans="1:75">
      <c r="A505" s="42" t="str">
        <f t="shared" si="22"/>
        <v/>
      </c>
      <c r="B505" s="50"/>
      <c r="C505" s="75" t="e">
        <f>VLOOKUP(B505,'Step 1 - Facility and Survey'!$A$8:$L$400,12,FALSE)</f>
        <v>#N/A</v>
      </c>
      <c r="D505" s="9"/>
      <c r="E505" s="19"/>
      <c r="F505" s="54"/>
      <c r="G505" s="9"/>
      <c r="H505" s="9"/>
      <c r="I505" s="63"/>
      <c r="J505" s="9"/>
      <c r="K505" s="9"/>
      <c r="L505" s="9"/>
      <c r="M505" s="9"/>
      <c r="N505" s="9"/>
      <c r="O505" s="50"/>
      <c r="P505" s="50"/>
      <c r="Q505" s="51"/>
      <c r="R505" s="34"/>
      <c r="S505" s="28" t="b">
        <f t="shared" si="21"/>
        <v>0</v>
      </c>
      <c r="T505" s="28" t="b">
        <f t="shared" si="23"/>
        <v>0</v>
      </c>
      <c r="U505" s="21"/>
      <c r="V505" s="21"/>
      <c r="W505" s="21"/>
      <c r="X505" s="21"/>
      <c r="Y505" s="21"/>
      <c r="Z505" s="21"/>
      <c r="AA505" s="21"/>
      <c r="AB505" s="21"/>
      <c r="AC505" s="21"/>
      <c r="AD505" s="21"/>
      <c r="AE505" s="21"/>
      <c r="AF505" s="21"/>
      <c r="AG505" s="21"/>
      <c r="AH505" s="21"/>
      <c r="AI505" s="21"/>
      <c r="AJ505" s="21"/>
      <c r="AK505" s="21"/>
      <c r="AL505" s="21"/>
      <c r="AM505" s="21"/>
      <c r="AN505" s="21"/>
      <c r="AO505" s="21"/>
      <c r="AP505" s="21"/>
      <c r="AQ505" s="21"/>
      <c r="AR505" s="21"/>
      <c r="AS505" s="21"/>
      <c r="AT505" s="21"/>
      <c r="AU505" s="21"/>
      <c r="AV505" s="21"/>
      <c r="AW505" s="21"/>
      <c r="AX505" s="21"/>
      <c r="AY505" s="21"/>
      <c r="AZ505" s="21"/>
      <c r="BA505" s="21"/>
      <c r="BB505" s="21"/>
      <c r="BC505" s="21"/>
      <c r="BD505" s="21"/>
      <c r="BE505" s="21"/>
      <c r="BF505" s="21"/>
      <c r="BG505" s="21"/>
      <c r="BH505" s="21"/>
      <c r="BI505" s="21"/>
      <c r="BJ505" s="21"/>
      <c r="BK505" s="21"/>
      <c r="BL505" s="21"/>
      <c r="BM505" s="21"/>
      <c r="BN505" s="21"/>
      <c r="BO505" s="21"/>
      <c r="BP505" s="21"/>
      <c r="BQ505" s="21"/>
      <c r="BR505" s="21"/>
      <c r="BS505" s="21"/>
      <c r="BT505" s="21"/>
      <c r="BU505" s="21"/>
      <c r="BV505" s="21"/>
      <c r="BW505" s="21"/>
    </row>
    <row r="506" spans="1:75">
      <c r="A506" s="42" t="str">
        <f t="shared" si="22"/>
        <v/>
      </c>
      <c r="B506" s="50"/>
      <c r="C506" s="75" t="e">
        <f>VLOOKUP(B506,'Step 1 - Facility and Survey'!$A$8:$L$400,12,FALSE)</f>
        <v>#N/A</v>
      </c>
      <c r="D506" s="9"/>
      <c r="E506" s="19"/>
      <c r="F506" s="54"/>
      <c r="G506" s="9"/>
      <c r="H506" s="9"/>
      <c r="I506" s="63"/>
      <c r="J506" s="9"/>
      <c r="K506" s="9"/>
      <c r="L506" s="9"/>
      <c r="M506" s="9"/>
      <c r="N506" s="9"/>
      <c r="O506" s="50"/>
      <c r="P506" s="50"/>
      <c r="Q506" s="51"/>
      <c r="R506" s="34"/>
      <c r="S506" s="28" t="b">
        <f t="shared" si="21"/>
        <v>0</v>
      </c>
      <c r="T506" s="28" t="b">
        <f t="shared" si="23"/>
        <v>0</v>
      </c>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c r="AQ506" s="21"/>
      <c r="AR506" s="21"/>
      <c r="AS506" s="21"/>
      <c r="AT506" s="21"/>
      <c r="AU506" s="21"/>
      <c r="AV506" s="21"/>
      <c r="AW506" s="21"/>
      <c r="AX506" s="21"/>
      <c r="AY506" s="21"/>
      <c r="AZ506" s="21"/>
      <c r="BA506" s="21"/>
      <c r="BB506" s="21"/>
      <c r="BC506" s="21"/>
      <c r="BD506" s="21"/>
      <c r="BE506" s="21"/>
      <c r="BF506" s="21"/>
      <c r="BG506" s="21"/>
      <c r="BH506" s="21"/>
      <c r="BI506" s="21"/>
      <c r="BJ506" s="21"/>
      <c r="BK506" s="21"/>
      <c r="BL506" s="21"/>
      <c r="BM506" s="21"/>
      <c r="BN506" s="21"/>
      <c r="BO506" s="21"/>
      <c r="BP506" s="21"/>
      <c r="BQ506" s="21"/>
      <c r="BR506" s="21"/>
      <c r="BS506" s="21"/>
      <c r="BT506" s="21"/>
      <c r="BU506" s="21"/>
      <c r="BV506" s="21"/>
      <c r="BW506" s="21"/>
    </row>
    <row r="507" spans="1:75">
      <c r="A507" s="42" t="str">
        <f t="shared" si="22"/>
        <v/>
      </c>
      <c r="B507" s="50"/>
      <c r="C507" s="75" t="e">
        <f>VLOOKUP(B507,'Step 1 - Facility and Survey'!$A$8:$L$400,12,FALSE)</f>
        <v>#N/A</v>
      </c>
      <c r="D507" s="9"/>
      <c r="E507" s="19"/>
      <c r="F507" s="54"/>
      <c r="G507" s="9"/>
      <c r="H507" s="9"/>
      <c r="I507" s="63"/>
      <c r="J507" s="9"/>
      <c r="K507" s="9"/>
      <c r="L507" s="9"/>
      <c r="M507" s="9"/>
      <c r="N507" s="9"/>
      <c r="O507" s="50"/>
      <c r="P507" s="50"/>
      <c r="Q507" s="51"/>
      <c r="R507" s="34"/>
      <c r="S507" s="28" t="b">
        <f t="shared" si="21"/>
        <v>0</v>
      </c>
      <c r="T507" s="28" t="b">
        <f t="shared" si="23"/>
        <v>0</v>
      </c>
      <c r="U507" s="21"/>
      <c r="V507" s="21"/>
      <c r="W507" s="21"/>
      <c r="X507" s="21"/>
      <c r="Y507" s="21"/>
      <c r="Z507" s="21"/>
      <c r="AA507" s="21"/>
      <c r="AB507" s="21"/>
      <c r="AC507" s="21"/>
      <c r="AD507" s="21"/>
      <c r="AE507" s="21"/>
      <c r="AF507" s="21"/>
      <c r="AG507" s="21"/>
      <c r="AH507" s="21"/>
      <c r="AI507" s="21"/>
      <c r="AJ507" s="21"/>
      <c r="AK507" s="21"/>
      <c r="AL507" s="21"/>
      <c r="AM507" s="21"/>
      <c r="AN507" s="21"/>
      <c r="AO507" s="21"/>
      <c r="AP507" s="21"/>
      <c r="AQ507" s="21"/>
      <c r="AR507" s="21"/>
      <c r="AS507" s="21"/>
      <c r="AT507" s="21"/>
      <c r="AU507" s="21"/>
      <c r="AV507" s="21"/>
      <c r="AW507" s="21"/>
      <c r="AX507" s="21"/>
      <c r="AY507" s="21"/>
      <c r="AZ507" s="21"/>
      <c r="BA507" s="21"/>
      <c r="BB507" s="21"/>
      <c r="BC507" s="21"/>
      <c r="BD507" s="21"/>
      <c r="BE507" s="21"/>
      <c r="BF507" s="21"/>
      <c r="BG507" s="21"/>
      <c r="BH507" s="21"/>
      <c r="BI507" s="21"/>
      <c r="BJ507" s="21"/>
      <c r="BK507" s="21"/>
      <c r="BL507" s="21"/>
      <c r="BM507" s="21"/>
      <c r="BN507" s="21"/>
      <c r="BO507" s="21"/>
      <c r="BP507" s="21"/>
      <c r="BQ507" s="21"/>
      <c r="BR507" s="21"/>
      <c r="BS507" s="21"/>
      <c r="BT507" s="21"/>
      <c r="BU507" s="21"/>
      <c r="BV507" s="21"/>
      <c r="BW507" s="21"/>
    </row>
    <row r="508" spans="1:75">
      <c r="A508" s="42" t="str">
        <f t="shared" si="22"/>
        <v/>
      </c>
      <c r="B508" s="50"/>
      <c r="C508" s="75" t="e">
        <f>VLOOKUP(B508,'Step 1 - Facility and Survey'!$A$8:$L$400,12,FALSE)</f>
        <v>#N/A</v>
      </c>
      <c r="D508" s="9"/>
      <c r="E508" s="19"/>
      <c r="F508" s="54"/>
      <c r="G508" s="9"/>
      <c r="H508" s="9"/>
      <c r="I508" s="63"/>
      <c r="J508" s="9"/>
      <c r="K508" s="9"/>
      <c r="L508" s="9"/>
      <c r="M508" s="9"/>
      <c r="N508" s="9"/>
      <c r="O508" s="50"/>
      <c r="P508" s="50"/>
      <c r="Q508" s="51"/>
      <c r="R508" s="34"/>
      <c r="S508" s="28" t="b">
        <f t="shared" si="21"/>
        <v>0</v>
      </c>
      <c r="T508" s="28" t="b">
        <f t="shared" si="23"/>
        <v>0</v>
      </c>
      <c r="U508" s="21"/>
      <c r="V508" s="21"/>
      <c r="W508" s="21"/>
      <c r="X508" s="21"/>
      <c r="Y508" s="21"/>
      <c r="Z508" s="21"/>
      <c r="AA508" s="21"/>
      <c r="AB508" s="21"/>
      <c r="AC508" s="21"/>
      <c r="AD508" s="21"/>
      <c r="AE508" s="21"/>
      <c r="AF508" s="21"/>
      <c r="AG508" s="21"/>
      <c r="AH508" s="21"/>
      <c r="AI508" s="21"/>
      <c r="AJ508" s="21"/>
      <c r="AK508" s="21"/>
      <c r="AL508" s="21"/>
      <c r="AM508" s="21"/>
      <c r="AN508" s="21"/>
      <c r="AO508" s="21"/>
      <c r="AP508" s="21"/>
      <c r="AQ508" s="21"/>
      <c r="AR508" s="21"/>
      <c r="AS508" s="21"/>
      <c r="AT508" s="21"/>
      <c r="AU508" s="21"/>
      <c r="AV508" s="21"/>
      <c r="AW508" s="21"/>
      <c r="AX508" s="21"/>
      <c r="AY508" s="21"/>
      <c r="AZ508" s="21"/>
      <c r="BA508" s="21"/>
      <c r="BB508" s="21"/>
      <c r="BC508" s="21"/>
      <c r="BD508" s="21"/>
      <c r="BE508" s="21"/>
      <c r="BF508" s="21"/>
      <c r="BG508" s="21"/>
      <c r="BH508" s="21"/>
      <c r="BI508" s="21"/>
      <c r="BJ508" s="21"/>
      <c r="BK508" s="21"/>
      <c r="BL508" s="21"/>
      <c r="BM508" s="21"/>
      <c r="BN508" s="21"/>
      <c r="BO508" s="21"/>
      <c r="BP508" s="21"/>
      <c r="BQ508" s="21"/>
      <c r="BR508" s="21"/>
      <c r="BS508" s="21"/>
      <c r="BT508" s="21"/>
      <c r="BU508" s="21"/>
      <c r="BV508" s="21"/>
      <c r="BW508" s="21"/>
    </row>
    <row r="509" spans="1:75">
      <c r="A509" s="42" t="str">
        <f t="shared" si="22"/>
        <v/>
      </c>
      <c r="B509" s="50"/>
      <c r="C509" s="75" t="e">
        <f>VLOOKUP(B509,'Step 1 - Facility and Survey'!$A$8:$L$400,12,FALSE)</f>
        <v>#N/A</v>
      </c>
      <c r="D509" s="9"/>
      <c r="E509" s="19"/>
      <c r="F509" s="54"/>
      <c r="G509" s="9"/>
      <c r="H509" s="9"/>
      <c r="I509" s="63"/>
      <c r="J509" s="9"/>
      <c r="K509" s="9"/>
      <c r="L509" s="9"/>
      <c r="M509" s="9"/>
      <c r="N509" s="9"/>
      <c r="O509" s="50"/>
      <c r="P509" s="50"/>
      <c r="Q509" s="51"/>
      <c r="R509" s="34"/>
      <c r="S509" s="28" t="b">
        <f t="shared" si="21"/>
        <v>0</v>
      </c>
      <c r="T509" s="28" t="b">
        <f t="shared" si="23"/>
        <v>0</v>
      </c>
      <c r="U509" s="21"/>
      <c r="V509" s="21"/>
      <c r="W509" s="21"/>
      <c r="X509" s="21"/>
      <c r="Y509" s="21"/>
      <c r="Z509" s="21"/>
      <c r="AA509" s="21"/>
      <c r="AB509" s="21"/>
      <c r="AC509" s="21"/>
      <c r="AD509" s="21"/>
      <c r="AE509" s="21"/>
      <c r="AF509" s="21"/>
      <c r="AG509" s="21"/>
      <c r="AH509" s="21"/>
      <c r="AI509" s="21"/>
      <c r="AJ509" s="21"/>
      <c r="AK509" s="21"/>
      <c r="AL509" s="21"/>
      <c r="AM509" s="21"/>
      <c r="AN509" s="21"/>
      <c r="AO509" s="21"/>
      <c r="AP509" s="21"/>
      <c r="AQ509" s="21"/>
      <c r="AR509" s="21"/>
      <c r="AS509" s="21"/>
      <c r="AT509" s="21"/>
      <c r="AU509" s="21"/>
      <c r="AV509" s="21"/>
      <c r="AW509" s="21"/>
      <c r="AX509" s="21"/>
      <c r="AY509" s="21"/>
      <c r="AZ509" s="21"/>
      <c r="BA509" s="21"/>
      <c r="BB509" s="21"/>
      <c r="BC509" s="21"/>
      <c r="BD509" s="21"/>
      <c r="BE509" s="21"/>
      <c r="BF509" s="21"/>
      <c r="BG509" s="21"/>
      <c r="BH509" s="21"/>
      <c r="BI509" s="21"/>
      <c r="BJ509" s="21"/>
      <c r="BK509" s="21"/>
      <c r="BL509" s="21"/>
      <c r="BM509" s="21"/>
      <c r="BN509" s="21"/>
      <c r="BO509" s="21"/>
      <c r="BP509" s="21"/>
      <c r="BQ509" s="21"/>
      <c r="BR509" s="21"/>
      <c r="BS509" s="21"/>
      <c r="BT509" s="21"/>
      <c r="BU509" s="21"/>
      <c r="BV509" s="21"/>
      <c r="BW509" s="21"/>
    </row>
    <row r="510" spans="1:75">
      <c r="A510" s="42" t="str">
        <f t="shared" si="22"/>
        <v/>
      </c>
      <c r="B510" s="50"/>
      <c r="C510" s="75" t="e">
        <f>VLOOKUP(B510,'Step 1 - Facility and Survey'!$A$8:$L$400,12,FALSE)</f>
        <v>#N/A</v>
      </c>
      <c r="D510" s="9"/>
      <c r="E510" s="19"/>
      <c r="F510" s="54"/>
      <c r="G510" s="9"/>
      <c r="H510" s="9"/>
      <c r="I510" s="63"/>
      <c r="J510" s="9"/>
      <c r="K510" s="9"/>
      <c r="L510" s="9"/>
      <c r="M510" s="9"/>
      <c r="N510" s="9"/>
      <c r="O510" s="50"/>
      <c r="P510" s="50"/>
      <c r="Q510" s="51"/>
      <c r="R510" s="34"/>
      <c r="S510" s="28" t="b">
        <f t="shared" si="21"/>
        <v>0</v>
      </c>
      <c r="T510" s="28" t="b">
        <f t="shared" si="23"/>
        <v>0</v>
      </c>
      <c r="U510" s="21"/>
      <c r="V510" s="21"/>
      <c r="W510" s="21"/>
      <c r="X510" s="21"/>
      <c r="Y510" s="21"/>
      <c r="Z510" s="21"/>
      <c r="AA510" s="21"/>
      <c r="AB510" s="21"/>
      <c r="AC510" s="21"/>
      <c r="AD510" s="21"/>
      <c r="AE510" s="21"/>
      <c r="AF510" s="21"/>
      <c r="AG510" s="21"/>
      <c r="AH510" s="21"/>
      <c r="AI510" s="21"/>
      <c r="AJ510" s="21"/>
      <c r="AK510" s="21"/>
      <c r="AL510" s="21"/>
      <c r="AM510" s="21"/>
      <c r="AN510" s="21"/>
      <c r="AO510" s="21"/>
      <c r="AP510" s="21"/>
      <c r="AQ510" s="21"/>
      <c r="AR510" s="21"/>
      <c r="AS510" s="21"/>
      <c r="AT510" s="21"/>
      <c r="AU510" s="21"/>
      <c r="AV510" s="21"/>
      <c r="AW510" s="21"/>
      <c r="AX510" s="21"/>
      <c r="AY510" s="21"/>
      <c r="AZ510" s="21"/>
      <c r="BA510" s="21"/>
      <c r="BB510" s="21"/>
      <c r="BC510" s="21"/>
      <c r="BD510" s="21"/>
      <c r="BE510" s="21"/>
      <c r="BF510" s="21"/>
      <c r="BG510" s="21"/>
      <c r="BH510" s="21"/>
      <c r="BI510" s="21"/>
      <c r="BJ510" s="21"/>
      <c r="BK510" s="21"/>
      <c r="BL510" s="21"/>
      <c r="BM510" s="21"/>
      <c r="BN510" s="21"/>
      <c r="BO510" s="21"/>
      <c r="BP510" s="21"/>
      <c r="BQ510" s="21"/>
      <c r="BR510" s="21"/>
      <c r="BS510" s="21"/>
      <c r="BT510" s="21"/>
      <c r="BU510" s="21"/>
      <c r="BV510" s="21"/>
      <c r="BW510" s="21"/>
    </row>
    <row r="511" spans="1:75">
      <c r="A511" s="42" t="str">
        <f t="shared" si="22"/>
        <v/>
      </c>
      <c r="B511" s="50"/>
      <c r="C511" s="75" t="e">
        <f>VLOOKUP(B511,'Step 1 - Facility and Survey'!$A$8:$L$400,12,FALSE)</f>
        <v>#N/A</v>
      </c>
      <c r="D511" s="9"/>
      <c r="E511" s="19"/>
      <c r="F511" s="54"/>
      <c r="G511" s="9"/>
      <c r="H511" s="9"/>
      <c r="I511" s="63"/>
      <c r="J511" s="9"/>
      <c r="K511" s="9"/>
      <c r="L511" s="9"/>
      <c r="M511" s="9"/>
      <c r="N511" s="9"/>
      <c r="O511" s="50"/>
      <c r="P511" s="50"/>
      <c r="Q511" s="51"/>
      <c r="R511" s="34"/>
      <c r="S511" s="28" t="b">
        <f t="shared" si="21"/>
        <v>0</v>
      </c>
      <c r="T511" s="28" t="b">
        <f t="shared" si="23"/>
        <v>0</v>
      </c>
      <c r="U511" s="21"/>
      <c r="V511" s="21"/>
      <c r="W511" s="21"/>
      <c r="X511" s="21"/>
      <c r="Y511" s="21"/>
      <c r="Z511" s="21"/>
      <c r="AA511" s="21"/>
      <c r="AB511" s="21"/>
      <c r="AC511" s="21"/>
      <c r="AD511" s="21"/>
      <c r="AE511" s="21"/>
      <c r="AF511" s="21"/>
      <c r="AG511" s="21"/>
      <c r="AH511" s="21"/>
      <c r="AI511" s="21"/>
      <c r="AJ511" s="21"/>
      <c r="AK511" s="21"/>
      <c r="AL511" s="21"/>
      <c r="AM511" s="21"/>
      <c r="AN511" s="21"/>
      <c r="AO511" s="21"/>
      <c r="AP511" s="21"/>
      <c r="AQ511" s="21"/>
      <c r="AR511" s="21"/>
      <c r="AS511" s="21"/>
      <c r="AT511" s="21"/>
      <c r="AU511" s="21"/>
      <c r="AV511" s="21"/>
      <c r="AW511" s="21"/>
      <c r="AX511" s="21"/>
      <c r="AY511" s="21"/>
      <c r="AZ511" s="21"/>
      <c r="BA511" s="21"/>
      <c r="BB511" s="21"/>
      <c r="BC511" s="21"/>
      <c r="BD511" s="21"/>
      <c r="BE511" s="21"/>
      <c r="BF511" s="21"/>
      <c r="BG511" s="21"/>
      <c r="BH511" s="21"/>
      <c r="BI511" s="21"/>
      <c r="BJ511" s="21"/>
      <c r="BK511" s="21"/>
      <c r="BL511" s="21"/>
      <c r="BM511" s="21"/>
      <c r="BN511" s="21"/>
      <c r="BO511" s="21"/>
      <c r="BP511" s="21"/>
      <c r="BQ511" s="21"/>
      <c r="BR511" s="21"/>
      <c r="BS511" s="21"/>
      <c r="BT511" s="21"/>
      <c r="BU511" s="21"/>
      <c r="BV511" s="21"/>
      <c r="BW511" s="21"/>
    </row>
    <row r="512" spans="1:75">
      <c r="A512" s="42" t="str">
        <f t="shared" si="22"/>
        <v/>
      </c>
      <c r="B512" s="50"/>
      <c r="C512" s="75" t="e">
        <f>VLOOKUP(B512,'Step 1 - Facility and Survey'!$A$8:$L$400,12,FALSE)</f>
        <v>#N/A</v>
      </c>
      <c r="D512" s="9"/>
      <c r="E512" s="19"/>
      <c r="F512" s="54"/>
      <c r="G512" s="9"/>
      <c r="H512" s="9"/>
      <c r="I512" s="63"/>
      <c r="J512" s="9"/>
      <c r="K512" s="9"/>
      <c r="L512" s="9"/>
      <c r="M512" s="9"/>
      <c r="N512" s="9"/>
      <c r="O512" s="50"/>
      <c r="P512" s="50"/>
      <c r="Q512" s="51"/>
      <c r="R512" s="34"/>
      <c r="S512" s="28" t="b">
        <f t="shared" si="21"/>
        <v>0</v>
      </c>
      <c r="T512" s="28" t="b">
        <f t="shared" si="23"/>
        <v>0</v>
      </c>
      <c r="U512" s="21"/>
      <c r="V512" s="21"/>
      <c r="W512" s="21"/>
      <c r="X512" s="21"/>
      <c r="Y512" s="21"/>
      <c r="Z512" s="21"/>
      <c r="AA512" s="21"/>
      <c r="AB512" s="21"/>
      <c r="AC512" s="21"/>
      <c r="AD512" s="21"/>
      <c r="AE512" s="21"/>
      <c r="AF512" s="21"/>
      <c r="AG512" s="21"/>
      <c r="AH512" s="21"/>
      <c r="AI512" s="21"/>
      <c r="AJ512" s="21"/>
      <c r="AK512" s="21"/>
      <c r="AL512" s="21"/>
      <c r="AM512" s="21"/>
      <c r="AN512" s="21"/>
      <c r="AO512" s="21"/>
      <c r="AP512" s="21"/>
      <c r="AQ512" s="21"/>
      <c r="AR512" s="21"/>
      <c r="AS512" s="21"/>
      <c r="AT512" s="21"/>
      <c r="AU512" s="21"/>
      <c r="AV512" s="21"/>
      <c r="AW512" s="21"/>
      <c r="AX512" s="21"/>
      <c r="AY512" s="21"/>
      <c r="AZ512" s="21"/>
      <c r="BA512" s="21"/>
      <c r="BB512" s="21"/>
      <c r="BC512" s="21"/>
      <c r="BD512" s="21"/>
      <c r="BE512" s="21"/>
      <c r="BF512" s="21"/>
      <c r="BG512" s="21"/>
      <c r="BH512" s="21"/>
      <c r="BI512" s="21"/>
      <c r="BJ512" s="21"/>
      <c r="BK512" s="21"/>
      <c r="BL512" s="21"/>
      <c r="BM512" s="21"/>
      <c r="BN512" s="21"/>
      <c r="BO512" s="21"/>
      <c r="BP512" s="21"/>
      <c r="BQ512" s="21"/>
      <c r="BR512" s="21"/>
      <c r="BS512" s="21"/>
      <c r="BT512" s="21"/>
      <c r="BU512" s="21"/>
      <c r="BV512" s="21"/>
      <c r="BW512" s="21"/>
    </row>
    <row r="513" spans="1:75">
      <c r="A513" s="42" t="str">
        <f t="shared" si="22"/>
        <v/>
      </c>
      <c r="B513" s="50"/>
      <c r="C513" s="75" t="e">
        <f>VLOOKUP(B513,'Step 1 - Facility and Survey'!$A$8:$L$400,12,FALSE)</f>
        <v>#N/A</v>
      </c>
      <c r="D513" s="9"/>
      <c r="E513" s="19"/>
      <c r="F513" s="54"/>
      <c r="G513" s="9"/>
      <c r="H513" s="9"/>
      <c r="I513" s="63"/>
      <c r="J513" s="9"/>
      <c r="K513" s="9"/>
      <c r="L513" s="9"/>
      <c r="M513" s="9"/>
      <c r="N513" s="9"/>
      <c r="O513" s="50"/>
      <c r="P513" s="50"/>
      <c r="Q513" s="51"/>
      <c r="R513" s="34"/>
      <c r="S513" s="28" t="b">
        <f t="shared" si="21"/>
        <v>0</v>
      </c>
      <c r="T513" s="28" t="b">
        <f t="shared" si="23"/>
        <v>0</v>
      </c>
      <c r="U513" s="21"/>
      <c r="V513" s="21"/>
      <c r="W513" s="21"/>
      <c r="X513" s="21"/>
      <c r="Y513" s="21"/>
      <c r="Z513" s="21"/>
      <c r="AA513" s="21"/>
      <c r="AB513" s="21"/>
      <c r="AC513" s="21"/>
      <c r="AD513" s="21"/>
      <c r="AE513" s="21"/>
      <c r="AF513" s="21"/>
      <c r="AG513" s="21"/>
      <c r="AH513" s="21"/>
      <c r="AI513" s="21"/>
      <c r="AJ513" s="21"/>
      <c r="AK513" s="21"/>
      <c r="AL513" s="21"/>
      <c r="AM513" s="21"/>
      <c r="AN513" s="21"/>
      <c r="AO513" s="21"/>
      <c r="AP513" s="21"/>
      <c r="AQ513" s="21"/>
      <c r="AR513" s="21"/>
      <c r="AS513" s="21"/>
      <c r="AT513" s="21"/>
      <c r="AU513" s="21"/>
      <c r="AV513" s="21"/>
      <c r="AW513" s="21"/>
      <c r="AX513" s="21"/>
      <c r="AY513" s="21"/>
      <c r="AZ513" s="21"/>
      <c r="BA513" s="21"/>
      <c r="BB513" s="21"/>
      <c r="BC513" s="21"/>
      <c r="BD513" s="21"/>
      <c r="BE513" s="21"/>
      <c r="BF513" s="21"/>
      <c r="BG513" s="21"/>
      <c r="BH513" s="21"/>
      <c r="BI513" s="21"/>
      <c r="BJ513" s="21"/>
      <c r="BK513" s="21"/>
      <c r="BL513" s="21"/>
      <c r="BM513" s="21"/>
      <c r="BN513" s="21"/>
      <c r="BO513" s="21"/>
      <c r="BP513" s="21"/>
      <c r="BQ513" s="21"/>
      <c r="BR513" s="21"/>
      <c r="BS513" s="21"/>
      <c r="BT513" s="21"/>
      <c r="BU513" s="21"/>
      <c r="BV513" s="21"/>
      <c r="BW513" s="21"/>
    </row>
    <row r="514" spans="1:75">
      <c r="A514" s="42" t="str">
        <f t="shared" si="22"/>
        <v/>
      </c>
      <c r="B514" s="50"/>
      <c r="C514" s="75" t="e">
        <f>VLOOKUP(B514,'Step 1 - Facility and Survey'!$A$8:$L$400,12,FALSE)</f>
        <v>#N/A</v>
      </c>
      <c r="D514" s="9"/>
      <c r="E514" s="19"/>
      <c r="F514" s="54"/>
      <c r="G514" s="9"/>
      <c r="H514" s="9"/>
      <c r="I514" s="63"/>
      <c r="J514" s="9"/>
      <c r="K514" s="9"/>
      <c r="L514" s="9"/>
      <c r="M514" s="9"/>
      <c r="N514" s="9"/>
      <c r="O514" s="50"/>
      <c r="P514" s="50"/>
      <c r="Q514" s="51"/>
      <c r="R514" s="34"/>
      <c r="S514" s="28" t="b">
        <f t="shared" si="21"/>
        <v>0</v>
      </c>
      <c r="T514" s="28" t="b">
        <f t="shared" si="23"/>
        <v>0</v>
      </c>
      <c r="U514" s="21"/>
      <c r="V514" s="21"/>
      <c r="W514" s="21"/>
      <c r="X514" s="21"/>
      <c r="Y514" s="21"/>
      <c r="Z514" s="21"/>
      <c r="AA514" s="21"/>
      <c r="AB514" s="21"/>
      <c r="AC514" s="21"/>
      <c r="AD514" s="21"/>
      <c r="AE514" s="21"/>
      <c r="AF514" s="21"/>
      <c r="AG514" s="21"/>
      <c r="AH514" s="21"/>
      <c r="AI514" s="21"/>
      <c r="AJ514" s="21"/>
      <c r="AK514" s="21"/>
      <c r="AL514" s="21"/>
      <c r="AM514" s="21"/>
      <c r="AN514" s="21"/>
      <c r="AO514" s="21"/>
      <c r="AP514" s="21"/>
      <c r="AQ514" s="21"/>
      <c r="AR514" s="21"/>
      <c r="AS514" s="21"/>
      <c r="AT514" s="21"/>
      <c r="AU514" s="21"/>
      <c r="AV514" s="21"/>
      <c r="AW514" s="21"/>
      <c r="AX514" s="21"/>
      <c r="AY514" s="21"/>
      <c r="AZ514" s="21"/>
      <c r="BA514" s="21"/>
      <c r="BB514" s="21"/>
      <c r="BC514" s="21"/>
      <c r="BD514" s="21"/>
      <c r="BE514" s="21"/>
      <c r="BF514" s="21"/>
      <c r="BG514" s="21"/>
      <c r="BH514" s="21"/>
      <c r="BI514" s="21"/>
      <c r="BJ514" s="21"/>
      <c r="BK514" s="21"/>
      <c r="BL514" s="21"/>
      <c r="BM514" s="21"/>
      <c r="BN514" s="21"/>
      <c r="BO514" s="21"/>
      <c r="BP514" s="21"/>
      <c r="BQ514" s="21"/>
      <c r="BR514" s="21"/>
      <c r="BS514" s="21"/>
      <c r="BT514" s="21"/>
      <c r="BU514" s="21"/>
      <c r="BV514" s="21"/>
      <c r="BW514" s="21"/>
    </row>
    <row r="515" spans="1:75">
      <c r="A515" s="42" t="str">
        <f t="shared" si="22"/>
        <v/>
      </c>
      <c r="B515" s="50"/>
      <c r="C515" s="75" t="e">
        <f>VLOOKUP(B515,'Step 1 - Facility and Survey'!$A$8:$L$400,12,FALSE)</f>
        <v>#N/A</v>
      </c>
      <c r="D515" s="9"/>
      <c r="E515" s="19"/>
      <c r="F515" s="54"/>
      <c r="G515" s="9"/>
      <c r="H515" s="9"/>
      <c r="I515" s="63"/>
      <c r="J515" s="9"/>
      <c r="K515" s="9"/>
      <c r="L515" s="9"/>
      <c r="M515" s="9"/>
      <c r="N515" s="9"/>
      <c r="O515" s="50"/>
      <c r="P515" s="50"/>
      <c r="Q515" s="51"/>
      <c r="R515" s="34"/>
      <c r="S515" s="28" t="b">
        <f t="shared" si="21"/>
        <v>0</v>
      </c>
      <c r="T515" s="28" t="b">
        <f t="shared" si="23"/>
        <v>0</v>
      </c>
      <c r="U515" s="21"/>
      <c r="V515" s="21"/>
      <c r="W515" s="21"/>
      <c r="X515" s="21"/>
      <c r="Y515" s="21"/>
      <c r="Z515" s="21"/>
      <c r="AA515" s="21"/>
      <c r="AB515" s="21"/>
      <c r="AC515" s="21"/>
      <c r="AD515" s="21"/>
      <c r="AE515" s="21"/>
      <c r="AF515" s="21"/>
      <c r="AG515" s="21"/>
      <c r="AH515" s="21"/>
      <c r="AI515" s="21"/>
      <c r="AJ515" s="21"/>
      <c r="AK515" s="21"/>
      <c r="AL515" s="21"/>
      <c r="AM515" s="21"/>
      <c r="AN515" s="21"/>
      <c r="AO515" s="21"/>
      <c r="AP515" s="21"/>
      <c r="AQ515" s="21"/>
      <c r="AR515" s="21"/>
      <c r="AS515" s="21"/>
      <c r="AT515" s="21"/>
      <c r="AU515" s="21"/>
      <c r="AV515" s="21"/>
      <c r="AW515" s="21"/>
      <c r="AX515" s="21"/>
      <c r="AY515" s="21"/>
      <c r="AZ515" s="21"/>
      <c r="BA515" s="21"/>
      <c r="BB515" s="21"/>
      <c r="BC515" s="21"/>
      <c r="BD515" s="21"/>
      <c r="BE515" s="21"/>
      <c r="BF515" s="21"/>
      <c r="BG515" s="21"/>
      <c r="BH515" s="21"/>
      <c r="BI515" s="21"/>
      <c r="BJ515" s="21"/>
      <c r="BK515" s="21"/>
      <c r="BL515" s="21"/>
      <c r="BM515" s="21"/>
      <c r="BN515" s="21"/>
      <c r="BO515" s="21"/>
      <c r="BP515" s="21"/>
      <c r="BQ515" s="21"/>
      <c r="BR515" s="21"/>
      <c r="BS515" s="21"/>
      <c r="BT515" s="21"/>
      <c r="BU515" s="21"/>
      <c r="BV515" s="21"/>
      <c r="BW515" s="21"/>
    </row>
    <row r="516" spans="1:75">
      <c r="A516" s="42" t="str">
        <f t="shared" si="22"/>
        <v/>
      </c>
      <c r="B516" s="50"/>
      <c r="C516" s="75" t="e">
        <f>VLOOKUP(B516,'Step 1 - Facility and Survey'!$A$8:$L$400,12,FALSE)</f>
        <v>#N/A</v>
      </c>
      <c r="D516" s="9"/>
      <c r="E516" s="19"/>
      <c r="F516" s="54"/>
      <c r="G516" s="9"/>
      <c r="H516" s="9"/>
      <c r="I516" s="63"/>
      <c r="J516" s="9"/>
      <c r="K516" s="9"/>
      <c r="L516" s="9"/>
      <c r="M516" s="9"/>
      <c r="N516" s="9"/>
      <c r="O516" s="50"/>
      <c r="P516" s="50"/>
      <c r="Q516" s="51"/>
      <c r="R516" s="34"/>
      <c r="S516" s="28" t="b">
        <f t="shared" si="21"/>
        <v>0</v>
      </c>
      <c r="T516" s="28" t="b">
        <f t="shared" si="23"/>
        <v>0</v>
      </c>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c r="AX516" s="21"/>
      <c r="AY516" s="21"/>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row>
    <row r="517" spans="1:75">
      <c r="A517" s="42" t="str">
        <f t="shared" si="22"/>
        <v/>
      </c>
      <c r="B517" s="50"/>
      <c r="C517" s="75" t="e">
        <f>VLOOKUP(B517,'Step 1 - Facility and Survey'!$A$8:$L$400,12,FALSE)</f>
        <v>#N/A</v>
      </c>
      <c r="D517" s="9"/>
      <c r="E517" s="19"/>
      <c r="F517" s="54"/>
      <c r="G517" s="9"/>
      <c r="H517" s="9"/>
      <c r="I517" s="63"/>
      <c r="J517" s="9"/>
      <c r="K517" s="9"/>
      <c r="L517" s="9"/>
      <c r="M517" s="9"/>
      <c r="N517" s="9"/>
      <c r="O517" s="50"/>
      <c r="P517" s="50"/>
      <c r="Q517" s="51"/>
      <c r="R517" s="34"/>
      <c r="S517" s="28" t="b">
        <f t="shared" si="21"/>
        <v>0</v>
      </c>
      <c r="T517" s="28" t="b">
        <f t="shared" si="23"/>
        <v>0</v>
      </c>
      <c r="U517" s="21"/>
      <c r="V517" s="21"/>
      <c r="W517" s="21"/>
      <c r="X517" s="21"/>
      <c r="Y517" s="21"/>
      <c r="Z517" s="21"/>
      <c r="AA517" s="21"/>
      <c r="AB517" s="21"/>
      <c r="AC517" s="21"/>
      <c r="AD517" s="21"/>
      <c r="AE517" s="21"/>
      <c r="AF517" s="21"/>
      <c r="AG517" s="21"/>
      <c r="AH517" s="21"/>
      <c r="AI517" s="21"/>
      <c r="AJ517" s="21"/>
      <c r="AK517" s="21"/>
      <c r="AL517" s="21"/>
      <c r="AM517" s="21"/>
      <c r="AN517" s="21"/>
      <c r="AO517" s="21"/>
      <c r="AP517" s="21"/>
      <c r="AQ517" s="21"/>
      <c r="AR517" s="21"/>
      <c r="AS517" s="21"/>
      <c r="AT517" s="21"/>
      <c r="AU517" s="21"/>
      <c r="AV517" s="21"/>
      <c r="AW517" s="21"/>
      <c r="AX517" s="21"/>
      <c r="AY517" s="21"/>
      <c r="AZ517" s="21"/>
      <c r="BA517" s="21"/>
      <c r="BB517" s="21"/>
      <c r="BC517" s="21"/>
      <c r="BD517" s="21"/>
      <c r="BE517" s="21"/>
      <c r="BF517" s="21"/>
      <c r="BG517" s="21"/>
      <c r="BH517" s="21"/>
      <c r="BI517" s="21"/>
      <c r="BJ517" s="21"/>
      <c r="BK517" s="21"/>
      <c r="BL517" s="21"/>
      <c r="BM517" s="21"/>
      <c r="BN517" s="21"/>
      <c r="BO517" s="21"/>
      <c r="BP517" s="21"/>
      <c r="BQ517" s="21"/>
      <c r="BR517" s="21"/>
      <c r="BS517" s="21"/>
      <c r="BT517" s="21"/>
      <c r="BU517" s="21"/>
      <c r="BV517" s="21"/>
      <c r="BW517" s="21"/>
    </row>
    <row r="518" spans="1:75">
      <c r="A518" s="42" t="str">
        <f t="shared" si="22"/>
        <v/>
      </c>
      <c r="B518" s="50"/>
      <c r="C518" s="75" t="e">
        <f>VLOOKUP(B518,'Step 1 - Facility and Survey'!$A$8:$L$400,12,FALSE)</f>
        <v>#N/A</v>
      </c>
      <c r="D518" s="9"/>
      <c r="E518" s="19"/>
      <c r="F518" s="54"/>
      <c r="G518" s="9"/>
      <c r="H518" s="9"/>
      <c r="I518" s="63"/>
      <c r="J518" s="9"/>
      <c r="K518" s="9"/>
      <c r="L518" s="9"/>
      <c r="M518" s="9"/>
      <c r="N518" s="9"/>
      <c r="O518" s="50"/>
      <c r="P518" s="50"/>
      <c r="Q518" s="51"/>
      <c r="R518" s="34"/>
      <c r="S518" s="28" t="b">
        <f t="shared" si="21"/>
        <v>0</v>
      </c>
      <c r="T518" s="28" t="b">
        <f t="shared" si="23"/>
        <v>0</v>
      </c>
      <c r="U518" s="21"/>
      <c r="V518" s="21"/>
      <c r="W518" s="21"/>
      <c r="X518" s="21"/>
      <c r="Y518" s="21"/>
      <c r="Z518" s="21"/>
      <c r="AA518" s="21"/>
      <c r="AB518" s="21"/>
      <c r="AC518" s="21"/>
      <c r="AD518" s="21"/>
      <c r="AE518" s="21"/>
      <c r="AF518" s="21"/>
      <c r="AG518" s="21"/>
      <c r="AH518" s="21"/>
      <c r="AI518" s="21"/>
      <c r="AJ518" s="21"/>
      <c r="AK518" s="21"/>
      <c r="AL518" s="21"/>
      <c r="AM518" s="21"/>
      <c r="AN518" s="21"/>
      <c r="AO518" s="21"/>
      <c r="AP518" s="21"/>
      <c r="AQ518" s="21"/>
      <c r="AR518" s="21"/>
      <c r="AS518" s="21"/>
      <c r="AT518" s="21"/>
      <c r="AU518" s="21"/>
      <c r="AV518" s="21"/>
      <c r="AW518" s="21"/>
      <c r="AX518" s="21"/>
      <c r="AY518" s="21"/>
      <c r="AZ518" s="21"/>
      <c r="BA518" s="21"/>
      <c r="BB518" s="21"/>
      <c r="BC518" s="21"/>
      <c r="BD518" s="21"/>
      <c r="BE518" s="21"/>
      <c r="BF518" s="21"/>
      <c r="BG518" s="21"/>
      <c r="BH518" s="21"/>
      <c r="BI518" s="21"/>
      <c r="BJ518" s="21"/>
      <c r="BK518" s="21"/>
      <c r="BL518" s="21"/>
      <c r="BM518" s="21"/>
      <c r="BN518" s="21"/>
      <c r="BO518" s="21"/>
      <c r="BP518" s="21"/>
      <c r="BQ518" s="21"/>
      <c r="BR518" s="21"/>
      <c r="BS518" s="21"/>
      <c r="BT518" s="21"/>
      <c r="BU518" s="21"/>
      <c r="BV518" s="21"/>
      <c r="BW518" s="21"/>
    </row>
    <row r="519" spans="1:75">
      <c r="A519" s="42" t="str">
        <f t="shared" si="22"/>
        <v/>
      </c>
      <c r="B519" s="50"/>
      <c r="C519" s="75" t="e">
        <f>VLOOKUP(B519,'Step 1 - Facility and Survey'!$A$8:$L$400,12,FALSE)</f>
        <v>#N/A</v>
      </c>
      <c r="D519" s="9"/>
      <c r="E519" s="19"/>
      <c r="F519" s="54"/>
      <c r="G519" s="9"/>
      <c r="H519" s="9"/>
      <c r="I519" s="63"/>
      <c r="J519" s="9"/>
      <c r="K519" s="9"/>
      <c r="L519" s="9"/>
      <c r="M519" s="9"/>
      <c r="N519" s="9"/>
      <c r="O519" s="50"/>
      <c r="P519" s="50"/>
      <c r="Q519" s="51"/>
      <c r="R519" s="34"/>
      <c r="S519" s="28" t="b">
        <f t="shared" si="21"/>
        <v>0</v>
      </c>
      <c r="T519" s="28" t="b">
        <f t="shared" si="23"/>
        <v>0</v>
      </c>
      <c r="U519" s="21"/>
      <c r="V519" s="21"/>
      <c r="W519" s="21"/>
      <c r="X519" s="21"/>
      <c r="Y519" s="21"/>
      <c r="Z519" s="21"/>
      <c r="AA519" s="21"/>
      <c r="AB519" s="21"/>
      <c r="AC519" s="21"/>
      <c r="AD519" s="21"/>
      <c r="AE519" s="21"/>
      <c r="AF519" s="21"/>
      <c r="AG519" s="21"/>
      <c r="AH519" s="21"/>
      <c r="AI519" s="21"/>
      <c r="AJ519" s="21"/>
      <c r="AK519" s="21"/>
      <c r="AL519" s="21"/>
      <c r="AM519" s="21"/>
      <c r="AN519" s="21"/>
      <c r="AO519" s="21"/>
      <c r="AP519" s="21"/>
      <c r="AQ519" s="21"/>
      <c r="AR519" s="21"/>
      <c r="AS519" s="21"/>
      <c r="AT519" s="21"/>
      <c r="AU519" s="21"/>
      <c r="AV519" s="21"/>
      <c r="AW519" s="21"/>
      <c r="AX519" s="21"/>
      <c r="AY519" s="21"/>
      <c r="AZ519" s="21"/>
      <c r="BA519" s="21"/>
      <c r="BB519" s="21"/>
      <c r="BC519" s="21"/>
      <c r="BD519" s="21"/>
      <c r="BE519" s="21"/>
      <c r="BF519" s="21"/>
      <c r="BG519" s="21"/>
      <c r="BH519" s="21"/>
      <c r="BI519" s="21"/>
      <c r="BJ519" s="21"/>
      <c r="BK519" s="21"/>
      <c r="BL519" s="21"/>
      <c r="BM519" s="21"/>
      <c r="BN519" s="21"/>
      <c r="BO519" s="21"/>
      <c r="BP519" s="21"/>
      <c r="BQ519" s="21"/>
      <c r="BR519" s="21"/>
      <c r="BS519" s="21"/>
      <c r="BT519" s="21"/>
      <c r="BU519" s="21"/>
      <c r="BV519" s="21"/>
      <c r="BW519" s="21"/>
    </row>
    <row r="520" spans="1:75">
      <c r="A520" s="42" t="str">
        <f t="shared" si="22"/>
        <v/>
      </c>
      <c r="B520" s="50"/>
      <c r="C520" s="75" t="e">
        <f>VLOOKUP(B520,'Step 1 - Facility and Survey'!$A$8:$L$400,12,FALSE)</f>
        <v>#N/A</v>
      </c>
      <c r="D520" s="9"/>
      <c r="E520" s="19"/>
      <c r="F520" s="54"/>
      <c r="G520" s="9"/>
      <c r="H520" s="9"/>
      <c r="I520" s="63"/>
      <c r="J520" s="9"/>
      <c r="K520" s="9"/>
      <c r="L520" s="9"/>
      <c r="M520" s="9"/>
      <c r="N520" s="9"/>
      <c r="O520" s="50"/>
      <c r="P520" s="50"/>
      <c r="Q520" s="51"/>
      <c r="R520" s="34"/>
      <c r="S520" s="28" t="b">
        <f t="shared" ref="S520:S583" si="24">IF(ISBLANK(E520),FALSE,TRUE)</f>
        <v>0</v>
      </c>
      <c r="T520" s="28" t="b">
        <f t="shared" si="23"/>
        <v>0</v>
      </c>
      <c r="U520" s="21"/>
      <c r="V520" s="21"/>
      <c r="W520" s="21"/>
      <c r="X520" s="21"/>
      <c r="Y520" s="21"/>
      <c r="Z520" s="21"/>
      <c r="AA520" s="21"/>
      <c r="AB520" s="21"/>
      <c r="AC520" s="21"/>
      <c r="AD520" s="21"/>
      <c r="AE520" s="21"/>
      <c r="AF520" s="21"/>
      <c r="AG520" s="21"/>
      <c r="AH520" s="21"/>
      <c r="AI520" s="21"/>
      <c r="AJ520" s="21"/>
      <c r="AK520" s="21"/>
      <c r="AL520" s="21"/>
      <c r="AM520" s="21"/>
      <c r="AN520" s="21"/>
      <c r="AO520" s="21"/>
      <c r="AP520" s="21"/>
      <c r="AQ520" s="21"/>
      <c r="AR520" s="21"/>
      <c r="AS520" s="21"/>
      <c r="AT520" s="21"/>
      <c r="AU520" s="21"/>
      <c r="AV520" s="21"/>
      <c r="AW520" s="21"/>
      <c r="AX520" s="21"/>
      <c r="AY520" s="21"/>
      <c r="AZ520" s="21"/>
      <c r="BA520" s="21"/>
      <c r="BB520" s="21"/>
      <c r="BC520" s="21"/>
      <c r="BD520" s="21"/>
      <c r="BE520" s="21"/>
      <c r="BF520" s="21"/>
      <c r="BG520" s="21"/>
      <c r="BH520" s="21"/>
      <c r="BI520" s="21"/>
      <c r="BJ520" s="21"/>
      <c r="BK520" s="21"/>
      <c r="BL520" s="21"/>
      <c r="BM520" s="21"/>
      <c r="BN520" s="21"/>
      <c r="BO520" s="21"/>
      <c r="BP520" s="21"/>
      <c r="BQ520" s="21"/>
      <c r="BR520" s="21"/>
      <c r="BS520" s="21"/>
      <c r="BT520" s="21"/>
      <c r="BU520" s="21"/>
      <c r="BV520" s="21"/>
      <c r="BW520" s="21"/>
    </row>
    <row r="521" spans="1:75">
      <c r="A521" s="42" t="str">
        <f t="shared" ref="A521:A584" si="25">IF(AND(NOT(ISBLANK(B521)),NOT(ISBLANK(D521)),NOT(ISBLANK(M521)),NOT(ISBLANK(N521)),NOT(ISBLANK(O521)),NOT(ISBLANK(P521)),NOT(ISBLANK(Q521))),(_xlfn.CONCAT(B521,"_",ROW()-7)),"")</f>
        <v/>
      </c>
      <c r="B521" s="50"/>
      <c r="C521" s="75" t="e">
        <f>VLOOKUP(B521,'Step 1 - Facility and Survey'!$A$8:$L$400,12,FALSE)</f>
        <v>#N/A</v>
      </c>
      <c r="D521" s="9"/>
      <c r="E521" s="19"/>
      <c r="F521" s="54"/>
      <c r="G521" s="9"/>
      <c r="H521" s="9"/>
      <c r="I521" s="63"/>
      <c r="J521" s="9"/>
      <c r="K521" s="9"/>
      <c r="L521" s="9"/>
      <c r="M521" s="9"/>
      <c r="N521" s="9"/>
      <c r="O521" s="50"/>
      <c r="P521" s="50"/>
      <c r="Q521" s="51"/>
      <c r="R521" s="34"/>
      <c r="S521" s="28" t="b">
        <f t="shared" si="24"/>
        <v>0</v>
      </c>
      <c r="T521" s="28" t="b">
        <f t="shared" ref="T521:T584" si="26">OR(NOT(ISBLANK(G521)),NOT(ISBLANK(H521)),NOT(ISBLANK(I521)),NOT(ISBLANK(J521)),NOT(ISBLANK(K521)),NOT(ISBLANK(L521)))</f>
        <v>0</v>
      </c>
      <c r="U521" s="21"/>
      <c r="V521" s="21"/>
      <c r="W521" s="21"/>
      <c r="X521" s="21"/>
      <c r="Y521" s="21"/>
      <c r="Z521" s="21"/>
      <c r="AA521" s="21"/>
      <c r="AB521" s="21"/>
      <c r="AC521" s="21"/>
      <c r="AD521" s="21"/>
      <c r="AE521" s="21"/>
      <c r="AF521" s="21"/>
      <c r="AG521" s="21"/>
      <c r="AH521" s="21"/>
      <c r="AI521" s="21"/>
      <c r="AJ521" s="21"/>
      <c r="AK521" s="21"/>
      <c r="AL521" s="21"/>
      <c r="AM521" s="21"/>
      <c r="AN521" s="21"/>
      <c r="AO521" s="21"/>
      <c r="AP521" s="21"/>
      <c r="AQ521" s="21"/>
      <c r="AR521" s="21"/>
      <c r="AS521" s="21"/>
      <c r="AT521" s="21"/>
      <c r="AU521" s="21"/>
      <c r="AV521" s="21"/>
      <c r="AW521" s="21"/>
      <c r="AX521" s="21"/>
      <c r="AY521" s="21"/>
      <c r="AZ521" s="21"/>
      <c r="BA521" s="21"/>
      <c r="BB521" s="21"/>
      <c r="BC521" s="21"/>
      <c r="BD521" s="21"/>
      <c r="BE521" s="21"/>
      <c r="BF521" s="21"/>
      <c r="BG521" s="21"/>
      <c r="BH521" s="21"/>
      <c r="BI521" s="21"/>
      <c r="BJ521" s="21"/>
      <c r="BK521" s="21"/>
      <c r="BL521" s="21"/>
      <c r="BM521" s="21"/>
      <c r="BN521" s="21"/>
      <c r="BO521" s="21"/>
      <c r="BP521" s="21"/>
      <c r="BQ521" s="21"/>
      <c r="BR521" s="21"/>
      <c r="BS521" s="21"/>
      <c r="BT521" s="21"/>
      <c r="BU521" s="21"/>
      <c r="BV521" s="21"/>
      <c r="BW521" s="21"/>
    </row>
    <row r="522" spans="1:75">
      <c r="A522" s="42" t="str">
        <f t="shared" si="25"/>
        <v/>
      </c>
      <c r="B522" s="50"/>
      <c r="C522" s="75" t="e">
        <f>VLOOKUP(B522,'Step 1 - Facility and Survey'!$A$8:$L$400,12,FALSE)</f>
        <v>#N/A</v>
      </c>
      <c r="D522" s="9"/>
      <c r="E522" s="19"/>
      <c r="F522" s="54"/>
      <c r="G522" s="9"/>
      <c r="H522" s="9"/>
      <c r="I522" s="63"/>
      <c r="J522" s="9"/>
      <c r="K522" s="9"/>
      <c r="L522" s="9"/>
      <c r="M522" s="9"/>
      <c r="N522" s="9"/>
      <c r="O522" s="50"/>
      <c r="P522" s="50"/>
      <c r="Q522" s="51"/>
      <c r="R522" s="34"/>
      <c r="S522" s="28" t="b">
        <f t="shared" si="24"/>
        <v>0</v>
      </c>
      <c r="T522" s="28" t="b">
        <f t="shared" si="26"/>
        <v>0</v>
      </c>
      <c r="U522" s="21"/>
      <c r="V522" s="21"/>
      <c r="W522" s="21"/>
      <c r="X522" s="21"/>
      <c r="Y522" s="21"/>
      <c r="Z522" s="21"/>
      <c r="AA522" s="21"/>
      <c r="AB522" s="21"/>
      <c r="AC522" s="21"/>
      <c r="AD522" s="21"/>
      <c r="AE522" s="21"/>
      <c r="AF522" s="21"/>
      <c r="AG522" s="21"/>
      <c r="AH522" s="21"/>
      <c r="AI522" s="21"/>
      <c r="AJ522" s="21"/>
      <c r="AK522" s="21"/>
      <c r="AL522" s="21"/>
      <c r="AM522" s="21"/>
      <c r="AN522" s="21"/>
      <c r="AO522" s="21"/>
      <c r="AP522" s="21"/>
      <c r="AQ522" s="21"/>
      <c r="AR522" s="21"/>
      <c r="AS522" s="21"/>
      <c r="AT522" s="21"/>
      <c r="AU522" s="21"/>
      <c r="AV522" s="21"/>
      <c r="AW522" s="21"/>
      <c r="AX522" s="21"/>
      <c r="AY522" s="21"/>
      <c r="AZ522" s="21"/>
      <c r="BA522" s="21"/>
      <c r="BB522" s="21"/>
      <c r="BC522" s="21"/>
      <c r="BD522" s="21"/>
      <c r="BE522" s="21"/>
      <c r="BF522" s="21"/>
      <c r="BG522" s="21"/>
      <c r="BH522" s="21"/>
      <c r="BI522" s="21"/>
      <c r="BJ522" s="21"/>
      <c r="BK522" s="21"/>
      <c r="BL522" s="21"/>
      <c r="BM522" s="21"/>
      <c r="BN522" s="21"/>
      <c r="BO522" s="21"/>
      <c r="BP522" s="21"/>
      <c r="BQ522" s="21"/>
      <c r="BR522" s="21"/>
      <c r="BS522" s="21"/>
      <c r="BT522" s="21"/>
      <c r="BU522" s="21"/>
      <c r="BV522" s="21"/>
      <c r="BW522" s="21"/>
    </row>
    <row r="523" spans="1:75">
      <c r="A523" s="42" t="str">
        <f t="shared" si="25"/>
        <v/>
      </c>
      <c r="B523" s="50"/>
      <c r="C523" s="75" t="e">
        <f>VLOOKUP(B523,'Step 1 - Facility and Survey'!$A$8:$L$400,12,FALSE)</f>
        <v>#N/A</v>
      </c>
      <c r="D523" s="9"/>
      <c r="E523" s="19"/>
      <c r="F523" s="54"/>
      <c r="G523" s="9"/>
      <c r="H523" s="9"/>
      <c r="I523" s="63"/>
      <c r="J523" s="9"/>
      <c r="K523" s="9"/>
      <c r="L523" s="9"/>
      <c r="M523" s="9"/>
      <c r="N523" s="9"/>
      <c r="O523" s="50"/>
      <c r="P523" s="50"/>
      <c r="Q523" s="51"/>
      <c r="R523" s="34"/>
      <c r="S523" s="28" t="b">
        <f t="shared" si="24"/>
        <v>0</v>
      </c>
      <c r="T523" s="28" t="b">
        <f t="shared" si="26"/>
        <v>0</v>
      </c>
      <c r="U523" s="21"/>
      <c r="V523" s="21"/>
      <c r="W523" s="21"/>
      <c r="X523" s="21"/>
      <c r="Y523" s="21"/>
      <c r="Z523" s="21"/>
      <c r="AA523" s="21"/>
      <c r="AB523" s="21"/>
      <c r="AC523" s="21"/>
      <c r="AD523" s="21"/>
      <c r="AE523" s="21"/>
      <c r="AF523" s="21"/>
      <c r="AG523" s="21"/>
      <c r="AH523" s="21"/>
      <c r="AI523" s="21"/>
      <c r="AJ523" s="21"/>
      <c r="AK523" s="21"/>
      <c r="AL523" s="21"/>
      <c r="AM523" s="21"/>
      <c r="AN523" s="21"/>
      <c r="AO523" s="21"/>
      <c r="AP523" s="21"/>
      <c r="AQ523" s="21"/>
      <c r="AR523" s="21"/>
      <c r="AS523" s="21"/>
      <c r="AT523" s="21"/>
      <c r="AU523" s="21"/>
      <c r="AV523" s="21"/>
      <c r="AW523" s="21"/>
      <c r="AX523" s="21"/>
      <c r="AY523" s="21"/>
      <c r="AZ523" s="21"/>
      <c r="BA523" s="21"/>
      <c r="BB523" s="21"/>
      <c r="BC523" s="21"/>
      <c r="BD523" s="21"/>
      <c r="BE523" s="21"/>
      <c r="BF523" s="21"/>
      <c r="BG523" s="21"/>
      <c r="BH523" s="21"/>
      <c r="BI523" s="21"/>
      <c r="BJ523" s="21"/>
      <c r="BK523" s="21"/>
      <c r="BL523" s="21"/>
      <c r="BM523" s="21"/>
      <c r="BN523" s="21"/>
      <c r="BO523" s="21"/>
      <c r="BP523" s="21"/>
      <c r="BQ523" s="21"/>
      <c r="BR523" s="21"/>
      <c r="BS523" s="21"/>
      <c r="BT523" s="21"/>
      <c r="BU523" s="21"/>
      <c r="BV523" s="21"/>
      <c r="BW523" s="21"/>
    </row>
    <row r="524" spans="1:75">
      <c r="A524" s="42" t="str">
        <f t="shared" si="25"/>
        <v/>
      </c>
      <c r="B524" s="50"/>
      <c r="C524" s="75" t="e">
        <f>VLOOKUP(B524,'Step 1 - Facility and Survey'!$A$8:$L$400,12,FALSE)</f>
        <v>#N/A</v>
      </c>
      <c r="D524" s="9"/>
      <c r="E524" s="19"/>
      <c r="F524" s="54"/>
      <c r="G524" s="9"/>
      <c r="H524" s="9"/>
      <c r="I524" s="63"/>
      <c r="J524" s="9"/>
      <c r="K524" s="9"/>
      <c r="L524" s="9"/>
      <c r="M524" s="9"/>
      <c r="N524" s="9"/>
      <c r="O524" s="50"/>
      <c r="P524" s="50"/>
      <c r="Q524" s="51"/>
      <c r="R524" s="34"/>
      <c r="S524" s="28" t="b">
        <f t="shared" si="24"/>
        <v>0</v>
      </c>
      <c r="T524" s="28" t="b">
        <f t="shared" si="26"/>
        <v>0</v>
      </c>
      <c r="U524" s="21"/>
      <c r="V524" s="21"/>
      <c r="W524" s="21"/>
      <c r="X524" s="21"/>
      <c r="Y524" s="21"/>
      <c r="Z524" s="21"/>
      <c r="AA524" s="21"/>
      <c r="AB524" s="21"/>
      <c r="AC524" s="21"/>
      <c r="AD524" s="21"/>
      <c r="AE524" s="21"/>
      <c r="AF524" s="21"/>
      <c r="AG524" s="21"/>
      <c r="AH524" s="21"/>
      <c r="AI524" s="21"/>
      <c r="AJ524" s="21"/>
      <c r="AK524" s="21"/>
      <c r="AL524" s="21"/>
      <c r="AM524" s="21"/>
      <c r="AN524" s="21"/>
      <c r="AO524" s="21"/>
      <c r="AP524" s="21"/>
      <c r="AQ524" s="21"/>
      <c r="AR524" s="21"/>
      <c r="AS524" s="21"/>
      <c r="AT524" s="21"/>
      <c r="AU524" s="21"/>
      <c r="AV524" s="21"/>
      <c r="AW524" s="21"/>
      <c r="AX524" s="21"/>
      <c r="AY524" s="21"/>
      <c r="AZ524" s="21"/>
      <c r="BA524" s="21"/>
      <c r="BB524" s="21"/>
      <c r="BC524" s="21"/>
      <c r="BD524" s="21"/>
      <c r="BE524" s="21"/>
      <c r="BF524" s="21"/>
      <c r="BG524" s="21"/>
      <c r="BH524" s="21"/>
      <c r="BI524" s="21"/>
      <c r="BJ524" s="21"/>
      <c r="BK524" s="21"/>
      <c r="BL524" s="21"/>
      <c r="BM524" s="21"/>
      <c r="BN524" s="21"/>
      <c r="BO524" s="21"/>
      <c r="BP524" s="21"/>
      <c r="BQ524" s="21"/>
      <c r="BR524" s="21"/>
      <c r="BS524" s="21"/>
      <c r="BT524" s="21"/>
      <c r="BU524" s="21"/>
      <c r="BV524" s="21"/>
      <c r="BW524" s="21"/>
    </row>
    <row r="525" spans="1:75">
      <c r="A525" s="42" t="str">
        <f t="shared" si="25"/>
        <v/>
      </c>
      <c r="B525" s="50"/>
      <c r="C525" s="75" t="e">
        <f>VLOOKUP(B525,'Step 1 - Facility and Survey'!$A$8:$L$400,12,FALSE)</f>
        <v>#N/A</v>
      </c>
      <c r="D525" s="9"/>
      <c r="E525" s="19"/>
      <c r="F525" s="54"/>
      <c r="G525" s="9"/>
      <c r="H525" s="9"/>
      <c r="I525" s="63"/>
      <c r="J525" s="9"/>
      <c r="K525" s="9"/>
      <c r="L525" s="9"/>
      <c r="M525" s="9"/>
      <c r="N525" s="9"/>
      <c r="O525" s="50"/>
      <c r="P525" s="50"/>
      <c r="Q525" s="51"/>
      <c r="R525" s="34"/>
      <c r="S525" s="28" t="b">
        <f t="shared" si="24"/>
        <v>0</v>
      </c>
      <c r="T525" s="28" t="b">
        <f t="shared" si="26"/>
        <v>0</v>
      </c>
      <c r="U525" s="21"/>
      <c r="V525" s="21"/>
      <c r="W525" s="21"/>
      <c r="X525" s="21"/>
      <c r="Y525" s="21"/>
      <c r="Z525" s="21"/>
      <c r="AA525" s="21"/>
      <c r="AB525" s="21"/>
      <c r="AC525" s="21"/>
      <c r="AD525" s="21"/>
      <c r="AE525" s="21"/>
      <c r="AF525" s="21"/>
      <c r="AG525" s="21"/>
      <c r="AH525" s="21"/>
      <c r="AI525" s="21"/>
      <c r="AJ525" s="21"/>
      <c r="AK525" s="21"/>
      <c r="AL525" s="21"/>
      <c r="AM525" s="21"/>
      <c r="AN525" s="21"/>
      <c r="AO525" s="21"/>
      <c r="AP525" s="21"/>
      <c r="AQ525" s="21"/>
      <c r="AR525" s="21"/>
      <c r="AS525" s="21"/>
      <c r="AT525" s="21"/>
      <c r="AU525" s="21"/>
      <c r="AV525" s="21"/>
      <c r="AW525" s="21"/>
      <c r="AX525" s="21"/>
      <c r="AY525" s="21"/>
      <c r="AZ525" s="21"/>
      <c r="BA525" s="21"/>
      <c r="BB525" s="21"/>
      <c r="BC525" s="21"/>
      <c r="BD525" s="21"/>
      <c r="BE525" s="21"/>
      <c r="BF525" s="21"/>
      <c r="BG525" s="21"/>
      <c r="BH525" s="21"/>
      <c r="BI525" s="21"/>
      <c r="BJ525" s="21"/>
      <c r="BK525" s="21"/>
      <c r="BL525" s="21"/>
      <c r="BM525" s="21"/>
      <c r="BN525" s="21"/>
      <c r="BO525" s="21"/>
      <c r="BP525" s="21"/>
      <c r="BQ525" s="21"/>
      <c r="BR525" s="21"/>
      <c r="BS525" s="21"/>
      <c r="BT525" s="21"/>
      <c r="BU525" s="21"/>
      <c r="BV525" s="21"/>
      <c r="BW525" s="21"/>
    </row>
    <row r="526" spans="1:75">
      <c r="A526" s="42" t="str">
        <f t="shared" si="25"/>
        <v/>
      </c>
      <c r="B526" s="50"/>
      <c r="C526" s="75" t="e">
        <f>VLOOKUP(B526,'Step 1 - Facility and Survey'!$A$8:$L$400,12,FALSE)</f>
        <v>#N/A</v>
      </c>
      <c r="D526" s="9"/>
      <c r="E526" s="19"/>
      <c r="F526" s="54"/>
      <c r="G526" s="9"/>
      <c r="H526" s="9"/>
      <c r="I526" s="63"/>
      <c r="J526" s="9"/>
      <c r="K526" s="9"/>
      <c r="L526" s="9"/>
      <c r="M526" s="9"/>
      <c r="N526" s="9"/>
      <c r="O526" s="50"/>
      <c r="P526" s="50"/>
      <c r="Q526" s="51"/>
      <c r="R526" s="34"/>
      <c r="S526" s="28" t="b">
        <f t="shared" si="24"/>
        <v>0</v>
      </c>
      <c r="T526" s="28" t="b">
        <f t="shared" si="26"/>
        <v>0</v>
      </c>
      <c r="U526" s="21"/>
      <c r="V526" s="21"/>
      <c r="W526" s="21"/>
      <c r="X526" s="21"/>
      <c r="Y526" s="21"/>
      <c r="Z526" s="21"/>
      <c r="AA526" s="21"/>
      <c r="AB526" s="21"/>
      <c r="AC526" s="21"/>
      <c r="AD526" s="21"/>
      <c r="AE526" s="21"/>
      <c r="AF526" s="21"/>
      <c r="AG526" s="21"/>
      <c r="AH526" s="21"/>
      <c r="AI526" s="21"/>
      <c r="AJ526" s="21"/>
      <c r="AK526" s="21"/>
      <c r="AL526" s="21"/>
      <c r="AM526" s="21"/>
      <c r="AN526" s="21"/>
      <c r="AO526" s="21"/>
      <c r="AP526" s="21"/>
      <c r="AQ526" s="21"/>
      <c r="AR526" s="21"/>
      <c r="AS526" s="21"/>
      <c r="AT526" s="21"/>
      <c r="AU526" s="21"/>
      <c r="AV526" s="21"/>
      <c r="AW526" s="21"/>
      <c r="AX526" s="21"/>
      <c r="AY526" s="21"/>
      <c r="AZ526" s="21"/>
      <c r="BA526" s="21"/>
      <c r="BB526" s="21"/>
      <c r="BC526" s="21"/>
      <c r="BD526" s="21"/>
      <c r="BE526" s="21"/>
      <c r="BF526" s="21"/>
      <c r="BG526" s="21"/>
      <c r="BH526" s="21"/>
      <c r="BI526" s="21"/>
      <c r="BJ526" s="21"/>
      <c r="BK526" s="21"/>
      <c r="BL526" s="21"/>
      <c r="BM526" s="21"/>
      <c r="BN526" s="21"/>
      <c r="BO526" s="21"/>
      <c r="BP526" s="21"/>
      <c r="BQ526" s="21"/>
      <c r="BR526" s="21"/>
      <c r="BS526" s="21"/>
      <c r="BT526" s="21"/>
      <c r="BU526" s="21"/>
      <c r="BV526" s="21"/>
      <c r="BW526" s="21"/>
    </row>
    <row r="527" spans="1:75">
      <c r="A527" s="42" t="str">
        <f t="shared" si="25"/>
        <v/>
      </c>
      <c r="B527" s="50"/>
      <c r="C527" s="75" t="e">
        <f>VLOOKUP(B527,'Step 1 - Facility and Survey'!$A$8:$L$400,12,FALSE)</f>
        <v>#N/A</v>
      </c>
      <c r="D527" s="9"/>
      <c r="E527" s="19"/>
      <c r="F527" s="54"/>
      <c r="G527" s="9"/>
      <c r="H527" s="9"/>
      <c r="I527" s="63"/>
      <c r="J527" s="9"/>
      <c r="K527" s="9"/>
      <c r="L527" s="9"/>
      <c r="M527" s="9"/>
      <c r="N527" s="9"/>
      <c r="O527" s="50"/>
      <c r="P527" s="50"/>
      <c r="Q527" s="51"/>
      <c r="R527" s="34"/>
      <c r="S527" s="28" t="b">
        <f t="shared" si="24"/>
        <v>0</v>
      </c>
      <c r="T527" s="28" t="b">
        <f t="shared" si="26"/>
        <v>0</v>
      </c>
      <c r="U527" s="21"/>
      <c r="V527" s="21"/>
      <c r="W527" s="21"/>
      <c r="X527" s="21"/>
      <c r="Y527" s="21"/>
      <c r="Z527" s="21"/>
      <c r="AA527" s="21"/>
      <c r="AB527" s="21"/>
      <c r="AC527" s="21"/>
      <c r="AD527" s="21"/>
      <c r="AE527" s="21"/>
      <c r="AF527" s="21"/>
      <c r="AG527" s="21"/>
      <c r="AH527" s="21"/>
      <c r="AI527" s="21"/>
      <c r="AJ527" s="21"/>
      <c r="AK527" s="21"/>
      <c r="AL527" s="21"/>
      <c r="AM527" s="21"/>
      <c r="AN527" s="21"/>
      <c r="AO527" s="21"/>
      <c r="AP527" s="21"/>
      <c r="AQ527" s="21"/>
      <c r="AR527" s="21"/>
      <c r="AS527" s="21"/>
      <c r="AT527" s="21"/>
      <c r="AU527" s="21"/>
      <c r="AV527" s="21"/>
      <c r="AW527" s="21"/>
      <c r="AX527" s="21"/>
      <c r="AY527" s="21"/>
      <c r="AZ527" s="21"/>
      <c r="BA527" s="21"/>
      <c r="BB527" s="21"/>
      <c r="BC527" s="21"/>
      <c r="BD527" s="21"/>
      <c r="BE527" s="21"/>
      <c r="BF527" s="21"/>
      <c r="BG527" s="21"/>
      <c r="BH527" s="21"/>
      <c r="BI527" s="21"/>
      <c r="BJ527" s="21"/>
      <c r="BK527" s="21"/>
      <c r="BL527" s="21"/>
      <c r="BM527" s="21"/>
      <c r="BN527" s="21"/>
      <c r="BO527" s="21"/>
      <c r="BP527" s="21"/>
      <c r="BQ527" s="21"/>
      <c r="BR527" s="21"/>
      <c r="BS527" s="21"/>
      <c r="BT527" s="21"/>
      <c r="BU527" s="21"/>
      <c r="BV527" s="21"/>
      <c r="BW527" s="21"/>
    </row>
    <row r="528" spans="1:75">
      <c r="A528" s="42" t="str">
        <f t="shared" si="25"/>
        <v/>
      </c>
      <c r="B528" s="50"/>
      <c r="C528" s="75" t="e">
        <f>VLOOKUP(B528,'Step 1 - Facility and Survey'!$A$8:$L$400,12,FALSE)</f>
        <v>#N/A</v>
      </c>
      <c r="D528" s="9"/>
      <c r="E528" s="19"/>
      <c r="F528" s="54"/>
      <c r="G528" s="9"/>
      <c r="H528" s="9"/>
      <c r="I528" s="63"/>
      <c r="J528" s="9"/>
      <c r="K528" s="9"/>
      <c r="L528" s="9"/>
      <c r="M528" s="9"/>
      <c r="N528" s="9"/>
      <c r="O528" s="50"/>
      <c r="P528" s="50"/>
      <c r="Q528" s="51"/>
      <c r="R528" s="34"/>
      <c r="S528" s="28" t="b">
        <f t="shared" si="24"/>
        <v>0</v>
      </c>
      <c r="T528" s="28" t="b">
        <f t="shared" si="26"/>
        <v>0</v>
      </c>
      <c r="U528" s="21"/>
      <c r="V528" s="21"/>
      <c r="W528" s="21"/>
      <c r="X528" s="21"/>
      <c r="Y528" s="21"/>
      <c r="Z528" s="21"/>
      <c r="AA528" s="21"/>
      <c r="AB528" s="21"/>
      <c r="AC528" s="21"/>
      <c r="AD528" s="21"/>
      <c r="AE528" s="21"/>
      <c r="AF528" s="21"/>
      <c r="AG528" s="21"/>
      <c r="AH528" s="21"/>
      <c r="AI528" s="21"/>
      <c r="AJ528" s="21"/>
      <c r="AK528" s="21"/>
      <c r="AL528" s="21"/>
      <c r="AM528" s="21"/>
      <c r="AN528" s="21"/>
      <c r="AO528" s="21"/>
      <c r="AP528" s="21"/>
      <c r="AQ528" s="21"/>
      <c r="AR528" s="21"/>
      <c r="AS528" s="21"/>
      <c r="AT528" s="21"/>
      <c r="AU528" s="21"/>
      <c r="AV528" s="21"/>
      <c r="AW528" s="21"/>
      <c r="AX528" s="21"/>
      <c r="AY528" s="21"/>
      <c r="AZ528" s="21"/>
      <c r="BA528" s="21"/>
      <c r="BB528" s="21"/>
      <c r="BC528" s="21"/>
      <c r="BD528" s="21"/>
      <c r="BE528" s="21"/>
      <c r="BF528" s="21"/>
      <c r="BG528" s="21"/>
      <c r="BH528" s="21"/>
      <c r="BI528" s="21"/>
      <c r="BJ528" s="21"/>
      <c r="BK528" s="21"/>
      <c r="BL528" s="21"/>
      <c r="BM528" s="21"/>
      <c r="BN528" s="21"/>
      <c r="BO528" s="21"/>
      <c r="BP528" s="21"/>
      <c r="BQ528" s="21"/>
      <c r="BR528" s="21"/>
      <c r="BS528" s="21"/>
      <c r="BT528" s="21"/>
      <c r="BU528" s="21"/>
      <c r="BV528" s="21"/>
      <c r="BW528" s="21"/>
    </row>
    <row r="529" spans="1:75">
      <c r="A529" s="42" t="str">
        <f t="shared" si="25"/>
        <v/>
      </c>
      <c r="B529" s="50"/>
      <c r="C529" s="75" t="e">
        <f>VLOOKUP(B529,'Step 1 - Facility and Survey'!$A$8:$L$400,12,FALSE)</f>
        <v>#N/A</v>
      </c>
      <c r="D529" s="9"/>
      <c r="E529" s="19"/>
      <c r="F529" s="54"/>
      <c r="G529" s="9"/>
      <c r="H529" s="9"/>
      <c r="I529" s="63"/>
      <c r="J529" s="9"/>
      <c r="K529" s="9"/>
      <c r="L529" s="9"/>
      <c r="M529" s="9"/>
      <c r="N529" s="9"/>
      <c r="O529" s="50"/>
      <c r="P529" s="50"/>
      <c r="Q529" s="51"/>
      <c r="R529" s="34"/>
      <c r="S529" s="28" t="b">
        <f t="shared" si="24"/>
        <v>0</v>
      </c>
      <c r="T529" s="28" t="b">
        <f t="shared" si="26"/>
        <v>0</v>
      </c>
      <c r="U529" s="21"/>
      <c r="V529" s="21"/>
      <c r="W529" s="21"/>
      <c r="X529" s="21"/>
      <c r="Y529" s="21"/>
      <c r="Z529" s="21"/>
      <c r="AA529" s="21"/>
      <c r="AB529" s="21"/>
      <c r="AC529" s="21"/>
      <c r="AD529" s="21"/>
      <c r="AE529" s="21"/>
      <c r="AF529" s="21"/>
      <c r="AG529" s="21"/>
      <c r="AH529" s="21"/>
      <c r="AI529" s="21"/>
      <c r="AJ529" s="21"/>
      <c r="AK529" s="21"/>
      <c r="AL529" s="21"/>
      <c r="AM529" s="21"/>
      <c r="AN529" s="21"/>
      <c r="AO529" s="21"/>
      <c r="AP529" s="21"/>
      <c r="AQ529" s="21"/>
      <c r="AR529" s="21"/>
      <c r="AS529" s="21"/>
      <c r="AT529" s="21"/>
      <c r="AU529" s="21"/>
      <c r="AV529" s="21"/>
      <c r="AW529" s="21"/>
      <c r="AX529" s="21"/>
      <c r="AY529" s="21"/>
      <c r="AZ529" s="21"/>
      <c r="BA529" s="21"/>
      <c r="BB529" s="21"/>
      <c r="BC529" s="21"/>
      <c r="BD529" s="21"/>
      <c r="BE529" s="21"/>
      <c r="BF529" s="21"/>
      <c r="BG529" s="21"/>
      <c r="BH529" s="21"/>
      <c r="BI529" s="21"/>
      <c r="BJ529" s="21"/>
      <c r="BK529" s="21"/>
      <c r="BL529" s="21"/>
      <c r="BM529" s="21"/>
      <c r="BN529" s="21"/>
      <c r="BO529" s="21"/>
      <c r="BP529" s="21"/>
      <c r="BQ529" s="21"/>
      <c r="BR529" s="21"/>
      <c r="BS529" s="21"/>
      <c r="BT529" s="21"/>
      <c r="BU529" s="21"/>
      <c r="BV529" s="21"/>
      <c r="BW529" s="21"/>
    </row>
    <row r="530" spans="1:75">
      <c r="A530" s="42" t="str">
        <f t="shared" si="25"/>
        <v/>
      </c>
      <c r="B530" s="50"/>
      <c r="C530" s="75" t="e">
        <f>VLOOKUP(B530,'Step 1 - Facility and Survey'!$A$8:$L$400,12,FALSE)</f>
        <v>#N/A</v>
      </c>
      <c r="D530" s="9"/>
      <c r="E530" s="19"/>
      <c r="F530" s="54"/>
      <c r="G530" s="9"/>
      <c r="H530" s="9"/>
      <c r="I530" s="63"/>
      <c r="J530" s="9"/>
      <c r="K530" s="9"/>
      <c r="L530" s="9"/>
      <c r="M530" s="9"/>
      <c r="N530" s="9"/>
      <c r="O530" s="50"/>
      <c r="P530" s="50"/>
      <c r="Q530" s="51"/>
      <c r="R530" s="34"/>
      <c r="S530" s="28" t="b">
        <f t="shared" si="24"/>
        <v>0</v>
      </c>
      <c r="T530" s="28" t="b">
        <f t="shared" si="26"/>
        <v>0</v>
      </c>
      <c r="U530" s="21"/>
      <c r="V530" s="21"/>
      <c r="W530" s="21"/>
      <c r="X530" s="21"/>
      <c r="Y530" s="21"/>
      <c r="Z530" s="21"/>
      <c r="AA530" s="21"/>
      <c r="AB530" s="21"/>
      <c r="AC530" s="21"/>
      <c r="AD530" s="21"/>
      <c r="AE530" s="21"/>
      <c r="AF530" s="21"/>
      <c r="AG530" s="21"/>
      <c r="AH530" s="21"/>
      <c r="AI530" s="21"/>
      <c r="AJ530" s="21"/>
      <c r="AK530" s="21"/>
      <c r="AL530" s="21"/>
      <c r="AM530" s="21"/>
      <c r="AN530" s="21"/>
      <c r="AO530" s="21"/>
      <c r="AP530" s="21"/>
      <c r="AQ530" s="21"/>
      <c r="AR530" s="21"/>
      <c r="AS530" s="21"/>
      <c r="AT530" s="21"/>
      <c r="AU530" s="21"/>
      <c r="AV530" s="21"/>
      <c r="AW530" s="21"/>
      <c r="AX530" s="21"/>
      <c r="AY530" s="21"/>
      <c r="AZ530" s="21"/>
      <c r="BA530" s="21"/>
      <c r="BB530" s="21"/>
      <c r="BC530" s="21"/>
      <c r="BD530" s="21"/>
      <c r="BE530" s="21"/>
      <c r="BF530" s="21"/>
      <c r="BG530" s="21"/>
      <c r="BH530" s="21"/>
      <c r="BI530" s="21"/>
      <c r="BJ530" s="21"/>
      <c r="BK530" s="21"/>
      <c r="BL530" s="21"/>
      <c r="BM530" s="21"/>
      <c r="BN530" s="21"/>
      <c r="BO530" s="21"/>
      <c r="BP530" s="21"/>
      <c r="BQ530" s="21"/>
      <c r="BR530" s="21"/>
      <c r="BS530" s="21"/>
      <c r="BT530" s="21"/>
      <c r="BU530" s="21"/>
      <c r="BV530" s="21"/>
      <c r="BW530" s="21"/>
    </row>
    <row r="531" spans="1:75">
      <c r="A531" s="42" t="str">
        <f t="shared" si="25"/>
        <v/>
      </c>
      <c r="B531" s="50"/>
      <c r="C531" s="75" t="e">
        <f>VLOOKUP(B531,'Step 1 - Facility and Survey'!$A$8:$L$400,12,FALSE)</f>
        <v>#N/A</v>
      </c>
      <c r="D531" s="9"/>
      <c r="E531" s="19"/>
      <c r="F531" s="54"/>
      <c r="G531" s="9"/>
      <c r="H531" s="9"/>
      <c r="I531" s="63"/>
      <c r="J531" s="9"/>
      <c r="K531" s="9"/>
      <c r="L531" s="9"/>
      <c r="M531" s="9"/>
      <c r="N531" s="9"/>
      <c r="O531" s="50"/>
      <c r="P531" s="50"/>
      <c r="Q531" s="51"/>
      <c r="R531" s="34"/>
      <c r="S531" s="28" t="b">
        <f t="shared" si="24"/>
        <v>0</v>
      </c>
      <c r="T531" s="28" t="b">
        <f t="shared" si="26"/>
        <v>0</v>
      </c>
      <c r="U531" s="21"/>
      <c r="V531" s="21"/>
      <c r="W531" s="21"/>
      <c r="X531" s="21"/>
      <c r="Y531" s="21"/>
      <c r="Z531" s="21"/>
      <c r="AA531" s="21"/>
      <c r="AB531" s="21"/>
      <c r="AC531" s="21"/>
      <c r="AD531" s="21"/>
      <c r="AE531" s="21"/>
      <c r="AF531" s="21"/>
      <c r="AG531" s="21"/>
      <c r="AH531" s="21"/>
      <c r="AI531" s="21"/>
      <c r="AJ531" s="21"/>
      <c r="AK531" s="21"/>
      <c r="AL531" s="21"/>
      <c r="AM531" s="21"/>
      <c r="AN531" s="21"/>
      <c r="AO531" s="21"/>
      <c r="AP531" s="21"/>
      <c r="AQ531" s="21"/>
      <c r="AR531" s="21"/>
      <c r="AS531" s="21"/>
      <c r="AT531" s="21"/>
      <c r="AU531" s="21"/>
      <c r="AV531" s="21"/>
      <c r="AW531" s="21"/>
      <c r="AX531" s="21"/>
      <c r="AY531" s="21"/>
      <c r="AZ531" s="21"/>
      <c r="BA531" s="21"/>
      <c r="BB531" s="21"/>
      <c r="BC531" s="21"/>
      <c r="BD531" s="21"/>
      <c r="BE531" s="21"/>
      <c r="BF531" s="21"/>
      <c r="BG531" s="21"/>
      <c r="BH531" s="21"/>
      <c r="BI531" s="21"/>
      <c r="BJ531" s="21"/>
      <c r="BK531" s="21"/>
      <c r="BL531" s="21"/>
      <c r="BM531" s="21"/>
      <c r="BN531" s="21"/>
      <c r="BO531" s="21"/>
      <c r="BP531" s="21"/>
      <c r="BQ531" s="21"/>
      <c r="BR531" s="21"/>
      <c r="BS531" s="21"/>
      <c r="BT531" s="21"/>
      <c r="BU531" s="21"/>
      <c r="BV531" s="21"/>
      <c r="BW531" s="21"/>
    </row>
    <row r="532" spans="1:75">
      <c r="A532" s="42" t="str">
        <f t="shared" si="25"/>
        <v/>
      </c>
      <c r="B532" s="50"/>
      <c r="C532" s="75" t="e">
        <f>VLOOKUP(B532,'Step 1 - Facility and Survey'!$A$8:$L$400,12,FALSE)</f>
        <v>#N/A</v>
      </c>
      <c r="D532" s="9"/>
      <c r="E532" s="19"/>
      <c r="F532" s="54"/>
      <c r="G532" s="9"/>
      <c r="H532" s="9"/>
      <c r="I532" s="63"/>
      <c r="J532" s="9"/>
      <c r="K532" s="9"/>
      <c r="L532" s="9"/>
      <c r="M532" s="9"/>
      <c r="N532" s="9"/>
      <c r="O532" s="50"/>
      <c r="P532" s="50"/>
      <c r="Q532" s="51"/>
      <c r="R532" s="34"/>
      <c r="S532" s="28" t="b">
        <f t="shared" si="24"/>
        <v>0</v>
      </c>
      <c r="T532" s="28" t="b">
        <f t="shared" si="26"/>
        <v>0</v>
      </c>
      <c r="U532" s="21"/>
      <c r="V532" s="21"/>
      <c r="W532" s="21"/>
      <c r="X532" s="21"/>
      <c r="Y532" s="21"/>
      <c r="Z532" s="21"/>
      <c r="AA532" s="21"/>
      <c r="AB532" s="21"/>
      <c r="AC532" s="21"/>
      <c r="AD532" s="21"/>
      <c r="AE532" s="21"/>
      <c r="AF532" s="21"/>
      <c r="AG532" s="21"/>
      <c r="AH532" s="21"/>
      <c r="AI532" s="21"/>
      <c r="AJ532" s="21"/>
      <c r="AK532" s="21"/>
      <c r="AL532" s="21"/>
      <c r="AM532" s="21"/>
      <c r="AN532" s="21"/>
      <c r="AO532" s="21"/>
      <c r="AP532" s="21"/>
      <c r="AQ532" s="21"/>
      <c r="AR532" s="21"/>
      <c r="AS532" s="21"/>
      <c r="AT532" s="21"/>
      <c r="AU532" s="21"/>
      <c r="AV532" s="21"/>
      <c r="AW532" s="21"/>
      <c r="AX532" s="21"/>
      <c r="AY532" s="21"/>
      <c r="AZ532" s="21"/>
      <c r="BA532" s="21"/>
      <c r="BB532" s="21"/>
      <c r="BC532" s="21"/>
      <c r="BD532" s="21"/>
      <c r="BE532" s="21"/>
      <c r="BF532" s="21"/>
      <c r="BG532" s="21"/>
      <c r="BH532" s="21"/>
      <c r="BI532" s="21"/>
      <c r="BJ532" s="21"/>
      <c r="BK532" s="21"/>
      <c r="BL532" s="21"/>
      <c r="BM532" s="21"/>
      <c r="BN532" s="21"/>
      <c r="BO532" s="21"/>
      <c r="BP532" s="21"/>
      <c r="BQ532" s="21"/>
      <c r="BR532" s="21"/>
      <c r="BS532" s="21"/>
      <c r="BT532" s="21"/>
      <c r="BU532" s="21"/>
      <c r="BV532" s="21"/>
      <c r="BW532" s="21"/>
    </row>
    <row r="533" spans="1:75">
      <c r="A533" s="42" t="str">
        <f t="shared" si="25"/>
        <v/>
      </c>
      <c r="B533" s="50"/>
      <c r="C533" s="75" t="e">
        <f>VLOOKUP(B533,'Step 1 - Facility and Survey'!$A$8:$L$400,12,FALSE)</f>
        <v>#N/A</v>
      </c>
      <c r="D533" s="9"/>
      <c r="E533" s="19"/>
      <c r="F533" s="54"/>
      <c r="G533" s="9"/>
      <c r="H533" s="9"/>
      <c r="I533" s="63"/>
      <c r="J533" s="9"/>
      <c r="K533" s="9"/>
      <c r="L533" s="9"/>
      <c r="M533" s="9"/>
      <c r="N533" s="9"/>
      <c r="O533" s="50"/>
      <c r="P533" s="50"/>
      <c r="Q533" s="51"/>
      <c r="R533" s="34"/>
      <c r="S533" s="28" t="b">
        <f t="shared" si="24"/>
        <v>0</v>
      </c>
      <c r="T533" s="28" t="b">
        <f t="shared" si="26"/>
        <v>0</v>
      </c>
      <c r="U533" s="21"/>
      <c r="V533" s="21"/>
      <c r="W533" s="21"/>
      <c r="X533" s="21"/>
      <c r="Y533" s="21"/>
      <c r="Z533" s="21"/>
      <c r="AA533" s="21"/>
      <c r="AB533" s="21"/>
      <c r="AC533" s="21"/>
      <c r="AD533" s="21"/>
      <c r="AE533" s="21"/>
      <c r="AF533" s="21"/>
      <c r="AG533" s="21"/>
      <c r="AH533" s="21"/>
      <c r="AI533" s="21"/>
      <c r="AJ533" s="21"/>
      <c r="AK533" s="21"/>
      <c r="AL533" s="21"/>
      <c r="AM533" s="21"/>
      <c r="AN533" s="21"/>
      <c r="AO533" s="21"/>
      <c r="AP533" s="21"/>
      <c r="AQ533" s="21"/>
      <c r="AR533" s="21"/>
      <c r="AS533" s="21"/>
      <c r="AT533" s="21"/>
      <c r="AU533" s="21"/>
      <c r="AV533" s="21"/>
      <c r="AW533" s="21"/>
      <c r="AX533" s="21"/>
      <c r="AY533" s="21"/>
      <c r="AZ533" s="21"/>
      <c r="BA533" s="21"/>
      <c r="BB533" s="21"/>
      <c r="BC533" s="21"/>
      <c r="BD533" s="21"/>
      <c r="BE533" s="21"/>
      <c r="BF533" s="21"/>
      <c r="BG533" s="21"/>
      <c r="BH533" s="21"/>
      <c r="BI533" s="21"/>
      <c r="BJ533" s="21"/>
      <c r="BK533" s="21"/>
      <c r="BL533" s="21"/>
      <c r="BM533" s="21"/>
      <c r="BN533" s="21"/>
      <c r="BO533" s="21"/>
      <c r="BP533" s="21"/>
      <c r="BQ533" s="21"/>
      <c r="BR533" s="21"/>
      <c r="BS533" s="21"/>
      <c r="BT533" s="21"/>
      <c r="BU533" s="21"/>
      <c r="BV533" s="21"/>
      <c r="BW533" s="21"/>
    </row>
    <row r="534" spans="1:75">
      <c r="A534" s="42" t="str">
        <f t="shared" si="25"/>
        <v/>
      </c>
      <c r="B534" s="50"/>
      <c r="C534" s="75" t="e">
        <f>VLOOKUP(B534,'Step 1 - Facility and Survey'!$A$8:$L$400,12,FALSE)</f>
        <v>#N/A</v>
      </c>
      <c r="D534" s="9"/>
      <c r="E534" s="19"/>
      <c r="F534" s="54"/>
      <c r="G534" s="9"/>
      <c r="H534" s="9"/>
      <c r="I534" s="63"/>
      <c r="J534" s="9"/>
      <c r="K534" s="9"/>
      <c r="L534" s="9"/>
      <c r="M534" s="9"/>
      <c r="N534" s="9"/>
      <c r="O534" s="50"/>
      <c r="P534" s="50"/>
      <c r="Q534" s="51"/>
      <c r="R534" s="34"/>
      <c r="S534" s="28" t="b">
        <f t="shared" si="24"/>
        <v>0</v>
      </c>
      <c r="T534" s="28" t="b">
        <f t="shared" si="26"/>
        <v>0</v>
      </c>
      <c r="U534" s="21"/>
      <c r="V534" s="21"/>
      <c r="W534" s="21"/>
      <c r="X534" s="21"/>
      <c r="Y534" s="21"/>
      <c r="Z534" s="21"/>
      <c r="AA534" s="21"/>
      <c r="AB534" s="21"/>
      <c r="AC534" s="21"/>
      <c r="AD534" s="21"/>
      <c r="AE534" s="21"/>
      <c r="AF534" s="21"/>
      <c r="AG534" s="21"/>
      <c r="AH534" s="21"/>
      <c r="AI534" s="21"/>
      <c r="AJ534" s="21"/>
      <c r="AK534" s="21"/>
      <c r="AL534" s="21"/>
      <c r="AM534" s="21"/>
      <c r="AN534" s="21"/>
      <c r="AO534" s="21"/>
      <c r="AP534" s="21"/>
      <c r="AQ534" s="21"/>
      <c r="AR534" s="21"/>
      <c r="AS534" s="21"/>
      <c r="AT534" s="21"/>
      <c r="AU534" s="21"/>
      <c r="AV534" s="21"/>
      <c r="AW534" s="21"/>
      <c r="AX534" s="21"/>
      <c r="AY534" s="21"/>
      <c r="AZ534" s="21"/>
      <c r="BA534" s="21"/>
      <c r="BB534" s="21"/>
      <c r="BC534" s="21"/>
      <c r="BD534" s="21"/>
      <c r="BE534" s="21"/>
      <c r="BF534" s="21"/>
      <c r="BG534" s="21"/>
      <c r="BH534" s="21"/>
      <c r="BI534" s="21"/>
      <c r="BJ534" s="21"/>
      <c r="BK534" s="21"/>
      <c r="BL534" s="21"/>
      <c r="BM534" s="21"/>
      <c r="BN534" s="21"/>
      <c r="BO534" s="21"/>
      <c r="BP534" s="21"/>
      <c r="BQ534" s="21"/>
      <c r="BR534" s="21"/>
      <c r="BS534" s="21"/>
      <c r="BT534" s="21"/>
      <c r="BU534" s="21"/>
      <c r="BV534" s="21"/>
      <c r="BW534" s="21"/>
    </row>
    <row r="535" spans="1:75">
      <c r="A535" s="42" t="str">
        <f t="shared" si="25"/>
        <v/>
      </c>
      <c r="B535" s="50"/>
      <c r="C535" s="75" t="e">
        <f>VLOOKUP(B535,'Step 1 - Facility and Survey'!$A$8:$L$400,12,FALSE)</f>
        <v>#N/A</v>
      </c>
      <c r="D535" s="9"/>
      <c r="E535" s="19"/>
      <c r="F535" s="54"/>
      <c r="G535" s="9"/>
      <c r="H535" s="9"/>
      <c r="I535" s="63"/>
      <c r="J535" s="9"/>
      <c r="K535" s="9"/>
      <c r="L535" s="9"/>
      <c r="M535" s="9"/>
      <c r="N535" s="9"/>
      <c r="O535" s="50"/>
      <c r="P535" s="50"/>
      <c r="Q535" s="51"/>
      <c r="R535" s="34"/>
      <c r="S535" s="28" t="b">
        <f t="shared" si="24"/>
        <v>0</v>
      </c>
      <c r="T535" s="28" t="b">
        <f t="shared" si="26"/>
        <v>0</v>
      </c>
      <c r="U535" s="21"/>
      <c r="V535" s="21"/>
      <c r="W535" s="21"/>
      <c r="X535" s="21"/>
      <c r="Y535" s="21"/>
      <c r="Z535" s="21"/>
      <c r="AA535" s="21"/>
      <c r="AB535" s="21"/>
      <c r="AC535" s="21"/>
      <c r="AD535" s="21"/>
      <c r="AE535" s="21"/>
      <c r="AF535" s="21"/>
      <c r="AG535" s="21"/>
      <c r="AH535" s="21"/>
      <c r="AI535" s="21"/>
      <c r="AJ535" s="21"/>
      <c r="AK535" s="21"/>
      <c r="AL535" s="21"/>
      <c r="AM535" s="21"/>
      <c r="AN535" s="21"/>
      <c r="AO535" s="21"/>
      <c r="AP535" s="21"/>
      <c r="AQ535" s="21"/>
      <c r="AR535" s="21"/>
      <c r="AS535" s="21"/>
      <c r="AT535" s="21"/>
      <c r="AU535" s="21"/>
      <c r="AV535" s="21"/>
      <c r="AW535" s="21"/>
      <c r="AX535" s="21"/>
      <c r="AY535" s="21"/>
      <c r="AZ535" s="21"/>
      <c r="BA535" s="21"/>
      <c r="BB535" s="21"/>
      <c r="BC535" s="21"/>
      <c r="BD535" s="21"/>
      <c r="BE535" s="21"/>
      <c r="BF535" s="21"/>
      <c r="BG535" s="21"/>
      <c r="BH535" s="21"/>
      <c r="BI535" s="21"/>
      <c r="BJ535" s="21"/>
      <c r="BK535" s="21"/>
      <c r="BL535" s="21"/>
      <c r="BM535" s="21"/>
      <c r="BN535" s="21"/>
      <c r="BO535" s="21"/>
      <c r="BP535" s="21"/>
      <c r="BQ535" s="21"/>
      <c r="BR535" s="21"/>
      <c r="BS535" s="21"/>
      <c r="BT535" s="21"/>
      <c r="BU535" s="21"/>
      <c r="BV535" s="21"/>
      <c r="BW535" s="21"/>
    </row>
    <row r="536" spans="1:75">
      <c r="A536" s="42" t="str">
        <f t="shared" si="25"/>
        <v/>
      </c>
      <c r="B536" s="50"/>
      <c r="C536" s="75" t="e">
        <f>VLOOKUP(B536,'Step 1 - Facility and Survey'!$A$8:$L$400,12,FALSE)</f>
        <v>#N/A</v>
      </c>
      <c r="D536" s="9"/>
      <c r="E536" s="19"/>
      <c r="F536" s="54"/>
      <c r="G536" s="9"/>
      <c r="H536" s="9"/>
      <c r="I536" s="63"/>
      <c r="J536" s="9"/>
      <c r="K536" s="9"/>
      <c r="L536" s="9"/>
      <c r="M536" s="9"/>
      <c r="N536" s="9"/>
      <c r="O536" s="50"/>
      <c r="P536" s="50"/>
      <c r="Q536" s="51"/>
      <c r="R536" s="34"/>
      <c r="S536" s="28" t="b">
        <f t="shared" si="24"/>
        <v>0</v>
      </c>
      <c r="T536" s="28" t="b">
        <f t="shared" si="26"/>
        <v>0</v>
      </c>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c r="AU536" s="21"/>
      <c r="AV536" s="21"/>
      <c r="AW536" s="21"/>
      <c r="AX536" s="21"/>
      <c r="AY536" s="21"/>
      <c r="AZ536" s="21"/>
      <c r="BA536" s="21"/>
      <c r="BB536" s="21"/>
      <c r="BC536" s="21"/>
      <c r="BD536" s="21"/>
      <c r="BE536" s="21"/>
      <c r="BF536" s="21"/>
      <c r="BG536" s="21"/>
      <c r="BH536" s="21"/>
      <c r="BI536" s="21"/>
      <c r="BJ536" s="21"/>
      <c r="BK536" s="21"/>
      <c r="BL536" s="21"/>
      <c r="BM536" s="21"/>
      <c r="BN536" s="21"/>
      <c r="BO536" s="21"/>
      <c r="BP536" s="21"/>
      <c r="BQ536" s="21"/>
      <c r="BR536" s="21"/>
      <c r="BS536" s="21"/>
      <c r="BT536" s="21"/>
      <c r="BU536" s="21"/>
      <c r="BV536" s="21"/>
      <c r="BW536" s="21"/>
    </row>
    <row r="537" spans="1:75">
      <c r="A537" s="42" t="str">
        <f t="shared" si="25"/>
        <v/>
      </c>
      <c r="B537" s="50"/>
      <c r="C537" s="75" t="e">
        <f>VLOOKUP(B537,'Step 1 - Facility and Survey'!$A$8:$L$400,12,FALSE)</f>
        <v>#N/A</v>
      </c>
      <c r="D537" s="9"/>
      <c r="E537" s="19"/>
      <c r="F537" s="54"/>
      <c r="G537" s="9"/>
      <c r="H537" s="9"/>
      <c r="I537" s="63"/>
      <c r="J537" s="9"/>
      <c r="K537" s="9"/>
      <c r="L537" s="9"/>
      <c r="M537" s="9"/>
      <c r="N537" s="9"/>
      <c r="O537" s="50"/>
      <c r="P537" s="50"/>
      <c r="Q537" s="51"/>
      <c r="R537" s="34"/>
      <c r="S537" s="28" t="b">
        <f t="shared" si="24"/>
        <v>0</v>
      </c>
      <c r="T537" s="28" t="b">
        <f t="shared" si="26"/>
        <v>0</v>
      </c>
      <c r="U537" s="21"/>
      <c r="V537" s="21"/>
      <c r="W537" s="21"/>
      <c r="X537" s="21"/>
      <c r="Y537" s="21"/>
      <c r="Z537" s="21"/>
      <c r="AA537" s="21"/>
      <c r="AB537" s="21"/>
      <c r="AC537" s="21"/>
      <c r="AD537" s="21"/>
      <c r="AE537" s="21"/>
      <c r="AF537" s="21"/>
      <c r="AG537" s="21"/>
      <c r="AH537" s="21"/>
      <c r="AI537" s="21"/>
      <c r="AJ537" s="21"/>
      <c r="AK537" s="21"/>
      <c r="AL537" s="21"/>
      <c r="AM537" s="21"/>
      <c r="AN537" s="21"/>
      <c r="AO537" s="21"/>
      <c r="AP537" s="21"/>
      <c r="AQ537" s="21"/>
      <c r="AR537" s="21"/>
      <c r="AS537" s="21"/>
      <c r="AT537" s="21"/>
      <c r="AU537" s="21"/>
      <c r="AV537" s="21"/>
      <c r="AW537" s="21"/>
      <c r="AX537" s="21"/>
      <c r="AY537" s="21"/>
      <c r="AZ537" s="21"/>
      <c r="BA537" s="21"/>
      <c r="BB537" s="21"/>
      <c r="BC537" s="21"/>
      <c r="BD537" s="21"/>
      <c r="BE537" s="21"/>
      <c r="BF537" s="21"/>
      <c r="BG537" s="21"/>
      <c r="BH537" s="21"/>
      <c r="BI537" s="21"/>
      <c r="BJ537" s="21"/>
      <c r="BK537" s="21"/>
      <c r="BL537" s="21"/>
      <c r="BM537" s="21"/>
      <c r="BN537" s="21"/>
      <c r="BO537" s="21"/>
      <c r="BP537" s="21"/>
      <c r="BQ537" s="21"/>
      <c r="BR537" s="21"/>
      <c r="BS537" s="21"/>
      <c r="BT537" s="21"/>
      <c r="BU537" s="21"/>
      <c r="BV537" s="21"/>
      <c r="BW537" s="21"/>
    </row>
    <row r="538" spans="1:75">
      <c r="A538" s="42" t="str">
        <f t="shared" si="25"/>
        <v/>
      </c>
      <c r="B538" s="50"/>
      <c r="C538" s="75" t="e">
        <f>VLOOKUP(B538,'Step 1 - Facility and Survey'!$A$8:$L$400,12,FALSE)</f>
        <v>#N/A</v>
      </c>
      <c r="D538" s="9"/>
      <c r="E538" s="19"/>
      <c r="F538" s="54"/>
      <c r="G538" s="9"/>
      <c r="H538" s="9"/>
      <c r="I538" s="63"/>
      <c r="J538" s="9"/>
      <c r="K538" s="9"/>
      <c r="L538" s="9"/>
      <c r="M538" s="9"/>
      <c r="N538" s="9"/>
      <c r="O538" s="50"/>
      <c r="P538" s="50"/>
      <c r="Q538" s="51"/>
      <c r="R538" s="34"/>
      <c r="S538" s="28" t="b">
        <f t="shared" si="24"/>
        <v>0</v>
      </c>
      <c r="T538" s="28" t="b">
        <f t="shared" si="26"/>
        <v>0</v>
      </c>
      <c r="U538" s="21"/>
      <c r="V538" s="21"/>
      <c r="W538" s="21"/>
      <c r="X538" s="21"/>
      <c r="Y538" s="21"/>
      <c r="Z538" s="21"/>
      <c r="AA538" s="21"/>
      <c r="AB538" s="21"/>
      <c r="AC538" s="21"/>
      <c r="AD538" s="21"/>
      <c r="AE538" s="21"/>
      <c r="AF538" s="21"/>
      <c r="AG538" s="21"/>
      <c r="AH538" s="21"/>
      <c r="AI538" s="21"/>
      <c r="AJ538" s="21"/>
      <c r="AK538" s="21"/>
      <c r="AL538" s="21"/>
      <c r="AM538" s="21"/>
      <c r="AN538" s="21"/>
      <c r="AO538" s="21"/>
      <c r="AP538" s="21"/>
      <c r="AQ538" s="21"/>
      <c r="AR538" s="21"/>
      <c r="AS538" s="21"/>
      <c r="AT538" s="21"/>
      <c r="AU538" s="21"/>
      <c r="AV538" s="21"/>
      <c r="AW538" s="21"/>
      <c r="AX538" s="21"/>
      <c r="AY538" s="21"/>
      <c r="AZ538" s="21"/>
      <c r="BA538" s="21"/>
      <c r="BB538" s="21"/>
      <c r="BC538" s="21"/>
      <c r="BD538" s="21"/>
      <c r="BE538" s="21"/>
      <c r="BF538" s="21"/>
      <c r="BG538" s="21"/>
      <c r="BH538" s="21"/>
      <c r="BI538" s="21"/>
      <c r="BJ538" s="21"/>
      <c r="BK538" s="21"/>
      <c r="BL538" s="21"/>
      <c r="BM538" s="21"/>
      <c r="BN538" s="21"/>
      <c r="BO538" s="21"/>
      <c r="BP538" s="21"/>
      <c r="BQ538" s="21"/>
      <c r="BR538" s="21"/>
      <c r="BS538" s="21"/>
      <c r="BT538" s="21"/>
      <c r="BU538" s="21"/>
      <c r="BV538" s="21"/>
      <c r="BW538" s="21"/>
    </row>
    <row r="539" spans="1:75">
      <c r="A539" s="42" t="str">
        <f t="shared" si="25"/>
        <v/>
      </c>
      <c r="B539" s="50"/>
      <c r="C539" s="75" t="e">
        <f>VLOOKUP(B539,'Step 1 - Facility and Survey'!$A$8:$L$400,12,FALSE)</f>
        <v>#N/A</v>
      </c>
      <c r="D539" s="9"/>
      <c r="E539" s="19"/>
      <c r="F539" s="54"/>
      <c r="G539" s="9"/>
      <c r="H539" s="9"/>
      <c r="I539" s="63"/>
      <c r="J539" s="9"/>
      <c r="K539" s="9"/>
      <c r="L539" s="9"/>
      <c r="M539" s="9"/>
      <c r="N539" s="9"/>
      <c r="O539" s="50"/>
      <c r="P539" s="50"/>
      <c r="Q539" s="51"/>
      <c r="R539" s="34"/>
      <c r="S539" s="28" t="b">
        <f t="shared" si="24"/>
        <v>0</v>
      </c>
      <c r="T539" s="28" t="b">
        <f t="shared" si="26"/>
        <v>0</v>
      </c>
      <c r="U539" s="21"/>
      <c r="V539" s="21"/>
      <c r="W539" s="21"/>
      <c r="X539" s="21"/>
      <c r="Y539" s="21"/>
      <c r="Z539" s="21"/>
      <c r="AA539" s="21"/>
      <c r="AB539" s="21"/>
      <c r="AC539" s="21"/>
      <c r="AD539" s="21"/>
      <c r="AE539" s="21"/>
      <c r="AF539" s="21"/>
      <c r="AG539" s="21"/>
      <c r="AH539" s="21"/>
      <c r="AI539" s="21"/>
      <c r="AJ539" s="21"/>
      <c r="AK539" s="21"/>
      <c r="AL539" s="21"/>
      <c r="AM539" s="21"/>
      <c r="AN539" s="21"/>
      <c r="AO539" s="21"/>
      <c r="AP539" s="21"/>
      <c r="AQ539" s="21"/>
      <c r="AR539" s="21"/>
      <c r="AS539" s="21"/>
      <c r="AT539" s="21"/>
      <c r="AU539" s="21"/>
      <c r="AV539" s="21"/>
      <c r="AW539" s="21"/>
      <c r="AX539" s="21"/>
      <c r="AY539" s="21"/>
      <c r="AZ539" s="21"/>
      <c r="BA539" s="21"/>
      <c r="BB539" s="21"/>
      <c r="BC539" s="21"/>
      <c r="BD539" s="21"/>
      <c r="BE539" s="21"/>
      <c r="BF539" s="21"/>
      <c r="BG539" s="21"/>
      <c r="BH539" s="21"/>
      <c r="BI539" s="21"/>
      <c r="BJ539" s="21"/>
      <c r="BK539" s="21"/>
      <c r="BL539" s="21"/>
      <c r="BM539" s="21"/>
      <c r="BN539" s="21"/>
      <c r="BO539" s="21"/>
      <c r="BP539" s="21"/>
      <c r="BQ539" s="21"/>
      <c r="BR539" s="21"/>
      <c r="BS539" s="21"/>
      <c r="BT539" s="21"/>
      <c r="BU539" s="21"/>
      <c r="BV539" s="21"/>
      <c r="BW539" s="21"/>
    </row>
    <row r="540" spans="1:75">
      <c r="A540" s="42" t="str">
        <f t="shared" si="25"/>
        <v/>
      </c>
      <c r="B540" s="50"/>
      <c r="C540" s="75" t="e">
        <f>VLOOKUP(B540,'Step 1 - Facility and Survey'!$A$8:$L$400,12,FALSE)</f>
        <v>#N/A</v>
      </c>
      <c r="D540" s="9"/>
      <c r="E540" s="19"/>
      <c r="F540" s="54"/>
      <c r="G540" s="9"/>
      <c r="H540" s="9"/>
      <c r="I540" s="63"/>
      <c r="J540" s="9"/>
      <c r="K540" s="9"/>
      <c r="L540" s="9"/>
      <c r="M540" s="9"/>
      <c r="N540" s="9"/>
      <c r="O540" s="50"/>
      <c r="P540" s="50"/>
      <c r="Q540" s="51"/>
      <c r="R540" s="34"/>
      <c r="S540" s="28" t="b">
        <f t="shared" si="24"/>
        <v>0</v>
      </c>
      <c r="T540" s="28" t="b">
        <f t="shared" si="26"/>
        <v>0</v>
      </c>
      <c r="U540" s="21"/>
      <c r="V540" s="21"/>
      <c r="W540" s="21"/>
      <c r="X540" s="21"/>
      <c r="Y540" s="21"/>
      <c r="Z540" s="21"/>
      <c r="AA540" s="21"/>
      <c r="AB540" s="21"/>
      <c r="AC540" s="21"/>
      <c r="AD540" s="21"/>
      <c r="AE540" s="21"/>
      <c r="AF540" s="21"/>
      <c r="AG540" s="21"/>
      <c r="AH540" s="21"/>
      <c r="AI540" s="21"/>
      <c r="AJ540" s="21"/>
      <c r="AK540" s="21"/>
      <c r="AL540" s="21"/>
      <c r="AM540" s="21"/>
      <c r="AN540" s="21"/>
      <c r="AO540" s="21"/>
      <c r="AP540" s="21"/>
      <c r="AQ540" s="21"/>
      <c r="AR540" s="21"/>
      <c r="AS540" s="21"/>
      <c r="AT540" s="21"/>
      <c r="AU540" s="21"/>
      <c r="AV540" s="21"/>
      <c r="AW540" s="21"/>
      <c r="AX540" s="21"/>
      <c r="AY540" s="21"/>
      <c r="AZ540" s="21"/>
      <c r="BA540" s="21"/>
      <c r="BB540" s="21"/>
      <c r="BC540" s="21"/>
      <c r="BD540" s="21"/>
      <c r="BE540" s="21"/>
      <c r="BF540" s="21"/>
      <c r="BG540" s="21"/>
      <c r="BH540" s="21"/>
      <c r="BI540" s="21"/>
      <c r="BJ540" s="21"/>
      <c r="BK540" s="21"/>
      <c r="BL540" s="21"/>
      <c r="BM540" s="21"/>
      <c r="BN540" s="21"/>
      <c r="BO540" s="21"/>
      <c r="BP540" s="21"/>
      <c r="BQ540" s="21"/>
      <c r="BR540" s="21"/>
      <c r="BS540" s="21"/>
      <c r="BT540" s="21"/>
      <c r="BU540" s="21"/>
      <c r="BV540" s="21"/>
      <c r="BW540" s="21"/>
    </row>
    <row r="541" spans="1:75">
      <c r="A541" s="42" t="str">
        <f t="shared" si="25"/>
        <v/>
      </c>
      <c r="B541" s="50"/>
      <c r="C541" s="75" t="e">
        <f>VLOOKUP(B541,'Step 1 - Facility and Survey'!$A$8:$L$400,12,FALSE)</f>
        <v>#N/A</v>
      </c>
      <c r="D541" s="9"/>
      <c r="E541" s="19"/>
      <c r="F541" s="54"/>
      <c r="G541" s="9"/>
      <c r="H541" s="9"/>
      <c r="I541" s="63"/>
      <c r="J541" s="9"/>
      <c r="K541" s="9"/>
      <c r="L541" s="9"/>
      <c r="M541" s="9"/>
      <c r="N541" s="9"/>
      <c r="O541" s="50"/>
      <c r="P541" s="50"/>
      <c r="Q541" s="51"/>
      <c r="R541" s="34"/>
      <c r="S541" s="28" t="b">
        <f t="shared" si="24"/>
        <v>0</v>
      </c>
      <c r="T541" s="28" t="b">
        <f t="shared" si="26"/>
        <v>0</v>
      </c>
      <c r="U541" s="21"/>
      <c r="V541" s="21"/>
      <c r="W541" s="21"/>
      <c r="X541" s="21"/>
      <c r="Y541" s="21"/>
      <c r="Z541" s="21"/>
      <c r="AA541" s="21"/>
      <c r="AB541" s="21"/>
      <c r="AC541" s="21"/>
      <c r="AD541" s="21"/>
      <c r="AE541" s="21"/>
      <c r="AF541" s="21"/>
      <c r="AG541" s="21"/>
      <c r="AH541" s="21"/>
      <c r="AI541" s="21"/>
      <c r="AJ541" s="21"/>
      <c r="AK541" s="21"/>
      <c r="AL541" s="21"/>
      <c r="AM541" s="21"/>
      <c r="AN541" s="21"/>
      <c r="AO541" s="21"/>
      <c r="AP541" s="21"/>
      <c r="AQ541" s="21"/>
      <c r="AR541" s="21"/>
      <c r="AS541" s="21"/>
      <c r="AT541" s="21"/>
      <c r="AU541" s="21"/>
      <c r="AV541" s="21"/>
      <c r="AW541" s="21"/>
      <c r="AX541" s="21"/>
      <c r="AY541" s="21"/>
      <c r="AZ541" s="21"/>
      <c r="BA541" s="21"/>
      <c r="BB541" s="21"/>
      <c r="BC541" s="21"/>
      <c r="BD541" s="21"/>
      <c r="BE541" s="21"/>
      <c r="BF541" s="21"/>
      <c r="BG541" s="21"/>
      <c r="BH541" s="21"/>
      <c r="BI541" s="21"/>
      <c r="BJ541" s="21"/>
      <c r="BK541" s="21"/>
      <c r="BL541" s="21"/>
      <c r="BM541" s="21"/>
      <c r="BN541" s="21"/>
      <c r="BO541" s="21"/>
      <c r="BP541" s="21"/>
      <c r="BQ541" s="21"/>
      <c r="BR541" s="21"/>
      <c r="BS541" s="21"/>
      <c r="BT541" s="21"/>
      <c r="BU541" s="21"/>
      <c r="BV541" s="21"/>
      <c r="BW541" s="21"/>
    </row>
    <row r="542" spans="1:75">
      <c r="A542" s="42" t="str">
        <f t="shared" si="25"/>
        <v/>
      </c>
      <c r="B542" s="50"/>
      <c r="C542" s="75" t="e">
        <f>VLOOKUP(B542,'Step 1 - Facility and Survey'!$A$8:$L$400,12,FALSE)</f>
        <v>#N/A</v>
      </c>
      <c r="D542" s="9"/>
      <c r="E542" s="19"/>
      <c r="F542" s="54"/>
      <c r="G542" s="9"/>
      <c r="H542" s="9"/>
      <c r="I542" s="63"/>
      <c r="J542" s="9"/>
      <c r="K542" s="9"/>
      <c r="L542" s="9"/>
      <c r="M542" s="9"/>
      <c r="N542" s="9"/>
      <c r="O542" s="50"/>
      <c r="P542" s="50"/>
      <c r="Q542" s="51"/>
      <c r="R542" s="34"/>
      <c r="S542" s="28" t="b">
        <f t="shared" si="24"/>
        <v>0</v>
      </c>
      <c r="T542" s="28" t="b">
        <f t="shared" si="26"/>
        <v>0</v>
      </c>
      <c r="U542" s="21"/>
      <c r="V542" s="21"/>
      <c r="W542" s="21"/>
      <c r="X542" s="21"/>
      <c r="Y542" s="21"/>
      <c r="Z542" s="21"/>
      <c r="AA542" s="21"/>
      <c r="AB542" s="21"/>
      <c r="AC542" s="21"/>
      <c r="AD542" s="21"/>
      <c r="AE542" s="21"/>
      <c r="AF542" s="21"/>
      <c r="AG542" s="21"/>
      <c r="AH542" s="21"/>
      <c r="AI542" s="21"/>
      <c r="AJ542" s="21"/>
      <c r="AK542" s="21"/>
      <c r="AL542" s="21"/>
      <c r="AM542" s="21"/>
      <c r="AN542" s="21"/>
      <c r="AO542" s="21"/>
      <c r="AP542" s="21"/>
      <c r="AQ542" s="21"/>
      <c r="AR542" s="21"/>
      <c r="AS542" s="21"/>
      <c r="AT542" s="21"/>
      <c r="AU542" s="21"/>
      <c r="AV542" s="21"/>
      <c r="AW542" s="21"/>
      <c r="AX542" s="21"/>
      <c r="AY542" s="21"/>
      <c r="AZ542" s="21"/>
      <c r="BA542" s="21"/>
      <c r="BB542" s="21"/>
      <c r="BC542" s="21"/>
      <c r="BD542" s="21"/>
      <c r="BE542" s="21"/>
      <c r="BF542" s="21"/>
      <c r="BG542" s="21"/>
      <c r="BH542" s="21"/>
      <c r="BI542" s="21"/>
      <c r="BJ542" s="21"/>
      <c r="BK542" s="21"/>
      <c r="BL542" s="21"/>
      <c r="BM542" s="21"/>
      <c r="BN542" s="21"/>
      <c r="BO542" s="21"/>
      <c r="BP542" s="21"/>
      <c r="BQ542" s="21"/>
      <c r="BR542" s="21"/>
      <c r="BS542" s="21"/>
      <c r="BT542" s="21"/>
      <c r="BU542" s="21"/>
      <c r="BV542" s="21"/>
      <c r="BW542" s="21"/>
    </row>
    <row r="543" spans="1:75">
      <c r="A543" s="42" t="str">
        <f t="shared" si="25"/>
        <v/>
      </c>
      <c r="B543" s="50"/>
      <c r="C543" s="75" t="e">
        <f>VLOOKUP(B543,'Step 1 - Facility and Survey'!$A$8:$L$400,12,FALSE)</f>
        <v>#N/A</v>
      </c>
      <c r="D543" s="9"/>
      <c r="E543" s="19"/>
      <c r="F543" s="54"/>
      <c r="G543" s="9"/>
      <c r="H543" s="9"/>
      <c r="I543" s="63"/>
      <c r="J543" s="9"/>
      <c r="K543" s="9"/>
      <c r="L543" s="9"/>
      <c r="M543" s="9"/>
      <c r="N543" s="9"/>
      <c r="O543" s="50"/>
      <c r="P543" s="50"/>
      <c r="Q543" s="51"/>
      <c r="R543" s="34"/>
      <c r="S543" s="28" t="b">
        <f t="shared" si="24"/>
        <v>0</v>
      </c>
      <c r="T543" s="28" t="b">
        <f t="shared" si="26"/>
        <v>0</v>
      </c>
      <c r="U543" s="21"/>
      <c r="V543" s="21"/>
      <c r="W543" s="21"/>
      <c r="X543" s="21"/>
      <c r="Y543" s="21"/>
      <c r="Z543" s="21"/>
      <c r="AA543" s="21"/>
      <c r="AB543" s="21"/>
      <c r="AC543" s="21"/>
      <c r="AD543" s="21"/>
      <c r="AE543" s="21"/>
      <c r="AF543" s="21"/>
      <c r="AG543" s="21"/>
      <c r="AH543" s="21"/>
      <c r="AI543" s="21"/>
      <c r="AJ543" s="21"/>
      <c r="AK543" s="21"/>
      <c r="AL543" s="21"/>
      <c r="AM543" s="21"/>
      <c r="AN543" s="21"/>
      <c r="AO543" s="21"/>
      <c r="AP543" s="21"/>
      <c r="AQ543" s="21"/>
      <c r="AR543" s="21"/>
      <c r="AS543" s="21"/>
      <c r="AT543" s="21"/>
      <c r="AU543" s="21"/>
      <c r="AV543" s="21"/>
      <c r="AW543" s="21"/>
      <c r="AX543" s="21"/>
      <c r="AY543" s="21"/>
      <c r="AZ543" s="21"/>
      <c r="BA543" s="21"/>
      <c r="BB543" s="21"/>
      <c r="BC543" s="21"/>
      <c r="BD543" s="21"/>
      <c r="BE543" s="21"/>
      <c r="BF543" s="21"/>
      <c r="BG543" s="21"/>
      <c r="BH543" s="21"/>
      <c r="BI543" s="21"/>
      <c r="BJ543" s="21"/>
      <c r="BK543" s="21"/>
      <c r="BL543" s="21"/>
      <c r="BM543" s="21"/>
      <c r="BN543" s="21"/>
      <c r="BO543" s="21"/>
      <c r="BP543" s="21"/>
      <c r="BQ543" s="21"/>
      <c r="BR543" s="21"/>
      <c r="BS543" s="21"/>
      <c r="BT543" s="21"/>
      <c r="BU543" s="21"/>
      <c r="BV543" s="21"/>
      <c r="BW543" s="21"/>
    </row>
    <row r="544" spans="1:75">
      <c r="A544" s="42" t="str">
        <f t="shared" si="25"/>
        <v/>
      </c>
      <c r="B544" s="50"/>
      <c r="C544" s="75" t="e">
        <f>VLOOKUP(B544,'Step 1 - Facility and Survey'!$A$8:$L$400,12,FALSE)</f>
        <v>#N/A</v>
      </c>
      <c r="D544" s="9"/>
      <c r="E544" s="19"/>
      <c r="F544" s="54"/>
      <c r="G544" s="9"/>
      <c r="H544" s="9"/>
      <c r="I544" s="63"/>
      <c r="J544" s="9"/>
      <c r="K544" s="9"/>
      <c r="L544" s="9"/>
      <c r="M544" s="9"/>
      <c r="N544" s="9"/>
      <c r="O544" s="50"/>
      <c r="P544" s="50"/>
      <c r="Q544" s="51"/>
      <c r="R544" s="34"/>
      <c r="S544" s="28" t="b">
        <f t="shared" si="24"/>
        <v>0</v>
      </c>
      <c r="T544" s="28" t="b">
        <f t="shared" si="26"/>
        <v>0</v>
      </c>
      <c r="U544" s="21"/>
      <c r="V544" s="21"/>
      <c r="W544" s="21"/>
      <c r="X544" s="21"/>
      <c r="Y544" s="21"/>
      <c r="Z544" s="21"/>
      <c r="AA544" s="21"/>
      <c r="AB544" s="21"/>
      <c r="AC544" s="21"/>
      <c r="AD544" s="21"/>
      <c r="AE544" s="21"/>
      <c r="AF544" s="21"/>
      <c r="AG544" s="21"/>
      <c r="AH544" s="21"/>
      <c r="AI544" s="21"/>
      <c r="AJ544" s="21"/>
      <c r="AK544" s="21"/>
      <c r="AL544" s="21"/>
      <c r="AM544" s="21"/>
      <c r="AN544" s="21"/>
      <c r="AO544" s="21"/>
      <c r="AP544" s="21"/>
      <c r="AQ544" s="21"/>
      <c r="AR544" s="21"/>
      <c r="AS544" s="21"/>
      <c r="AT544" s="21"/>
      <c r="AU544" s="21"/>
      <c r="AV544" s="21"/>
      <c r="AW544" s="21"/>
      <c r="AX544" s="21"/>
      <c r="AY544" s="21"/>
      <c r="AZ544" s="21"/>
      <c r="BA544" s="21"/>
      <c r="BB544" s="21"/>
      <c r="BC544" s="21"/>
      <c r="BD544" s="21"/>
      <c r="BE544" s="21"/>
      <c r="BF544" s="21"/>
      <c r="BG544" s="21"/>
      <c r="BH544" s="21"/>
      <c r="BI544" s="21"/>
      <c r="BJ544" s="21"/>
      <c r="BK544" s="21"/>
      <c r="BL544" s="21"/>
      <c r="BM544" s="21"/>
      <c r="BN544" s="21"/>
      <c r="BO544" s="21"/>
      <c r="BP544" s="21"/>
      <c r="BQ544" s="21"/>
      <c r="BR544" s="21"/>
      <c r="BS544" s="21"/>
      <c r="BT544" s="21"/>
      <c r="BU544" s="21"/>
      <c r="BV544" s="21"/>
      <c r="BW544" s="21"/>
    </row>
    <row r="545" spans="1:75">
      <c r="A545" s="42" t="str">
        <f t="shared" si="25"/>
        <v/>
      </c>
      <c r="B545" s="50"/>
      <c r="C545" s="75" t="e">
        <f>VLOOKUP(B545,'Step 1 - Facility and Survey'!$A$8:$L$400,12,FALSE)</f>
        <v>#N/A</v>
      </c>
      <c r="D545" s="9"/>
      <c r="E545" s="19"/>
      <c r="F545" s="54"/>
      <c r="G545" s="9"/>
      <c r="H545" s="9"/>
      <c r="I545" s="63"/>
      <c r="J545" s="9"/>
      <c r="K545" s="9"/>
      <c r="L545" s="9"/>
      <c r="M545" s="9"/>
      <c r="N545" s="9"/>
      <c r="O545" s="50"/>
      <c r="P545" s="50"/>
      <c r="Q545" s="51"/>
      <c r="R545" s="34"/>
      <c r="S545" s="28" t="b">
        <f t="shared" si="24"/>
        <v>0</v>
      </c>
      <c r="T545" s="28" t="b">
        <f t="shared" si="26"/>
        <v>0</v>
      </c>
      <c r="U545" s="21"/>
      <c r="V545" s="21"/>
      <c r="W545" s="21"/>
      <c r="X545" s="21"/>
      <c r="Y545" s="21"/>
      <c r="Z545" s="21"/>
      <c r="AA545" s="21"/>
      <c r="AB545" s="21"/>
      <c r="AC545" s="21"/>
      <c r="AD545" s="21"/>
      <c r="AE545" s="21"/>
      <c r="AF545" s="21"/>
      <c r="AG545" s="21"/>
      <c r="AH545" s="21"/>
      <c r="AI545" s="21"/>
      <c r="AJ545" s="21"/>
      <c r="AK545" s="21"/>
      <c r="AL545" s="21"/>
      <c r="AM545" s="21"/>
      <c r="AN545" s="21"/>
      <c r="AO545" s="21"/>
      <c r="AP545" s="21"/>
      <c r="AQ545" s="21"/>
      <c r="AR545" s="21"/>
      <c r="AS545" s="21"/>
      <c r="AT545" s="21"/>
      <c r="AU545" s="21"/>
      <c r="AV545" s="21"/>
      <c r="AW545" s="21"/>
      <c r="AX545" s="21"/>
      <c r="AY545" s="21"/>
      <c r="AZ545" s="21"/>
      <c r="BA545" s="21"/>
      <c r="BB545" s="21"/>
      <c r="BC545" s="21"/>
      <c r="BD545" s="21"/>
      <c r="BE545" s="21"/>
      <c r="BF545" s="21"/>
      <c r="BG545" s="21"/>
      <c r="BH545" s="21"/>
      <c r="BI545" s="21"/>
      <c r="BJ545" s="21"/>
      <c r="BK545" s="21"/>
      <c r="BL545" s="21"/>
      <c r="BM545" s="21"/>
      <c r="BN545" s="21"/>
      <c r="BO545" s="21"/>
      <c r="BP545" s="21"/>
      <c r="BQ545" s="21"/>
      <c r="BR545" s="21"/>
      <c r="BS545" s="21"/>
      <c r="BT545" s="21"/>
      <c r="BU545" s="21"/>
      <c r="BV545" s="21"/>
      <c r="BW545" s="21"/>
    </row>
    <row r="546" spans="1:75">
      <c r="A546" s="42" t="str">
        <f t="shared" si="25"/>
        <v/>
      </c>
      <c r="B546" s="50"/>
      <c r="C546" s="75" t="e">
        <f>VLOOKUP(B546,'Step 1 - Facility and Survey'!$A$8:$L$400,12,FALSE)</f>
        <v>#N/A</v>
      </c>
      <c r="D546" s="9"/>
      <c r="E546" s="19"/>
      <c r="F546" s="54"/>
      <c r="G546" s="9"/>
      <c r="H546" s="9"/>
      <c r="I546" s="63"/>
      <c r="J546" s="9"/>
      <c r="K546" s="9"/>
      <c r="L546" s="9"/>
      <c r="M546" s="9"/>
      <c r="N546" s="9"/>
      <c r="O546" s="50"/>
      <c r="P546" s="50"/>
      <c r="Q546" s="51"/>
      <c r="R546" s="34"/>
      <c r="S546" s="28" t="b">
        <f t="shared" si="24"/>
        <v>0</v>
      </c>
      <c r="T546" s="28" t="b">
        <f t="shared" si="26"/>
        <v>0</v>
      </c>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c r="AU546" s="21"/>
      <c r="AV546" s="21"/>
      <c r="AW546" s="21"/>
      <c r="AX546" s="21"/>
      <c r="AY546" s="21"/>
      <c r="AZ546" s="21"/>
      <c r="BA546" s="21"/>
      <c r="BB546" s="21"/>
      <c r="BC546" s="21"/>
      <c r="BD546" s="21"/>
      <c r="BE546" s="21"/>
      <c r="BF546" s="21"/>
      <c r="BG546" s="21"/>
      <c r="BH546" s="21"/>
      <c r="BI546" s="21"/>
      <c r="BJ546" s="21"/>
      <c r="BK546" s="21"/>
      <c r="BL546" s="21"/>
      <c r="BM546" s="21"/>
      <c r="BN546" s="21"/>
      <c r="BO546" s="21"/>
      <c r="BP546" s="21"/>
      <c r="BQ546" s="21"/>
      <c r="BR546" s="21"/>
      <c r="BS546" s="21"/>
      <c r="BT546" s="21"/>
      <c r="BU546" s="21"/>
      <c r="BV546" s="21"/>
      <c r="BW546" s="21"/>
    </row>
    <row r="547" spans="1:75">
      <c r="A547" s="42" t="str">
        <f t="shared" si="25"/>
        <v/>
      </c>
      <c r="B547" s="50"/>
      <c r="C547" s="75" t="e">
        <f>VLOOKUP(B547,'Step 1 - Facility and Survey'!$A$8:$L$400,12,FALSE)</f>
        <v>#N/A</v>
      </c>
      <c r="D547" s="9"/>
      <c r="E547" s="19"/>
      <c r="F547" s="54"/>
      <c r="G547" s="9"/>
      <c r="H547" s="9"/>
      <c r="I547" s="63"/>
      <c r="J547" s="9"/>
      <c r="K547" s="9"/>
      <c r="L547" s="9"/>
      <c r="M547" s="9"/>
      <c r="N547" s="9"/>
      <c r="O547" s="50"/>
      <c r="P547" s="50"/>
      <c r="Q547" s="51"/>
      <c r="R547" s="34"/>
      <c r="S547" s="28" t="b">
        <f t="shared" si="24"/>
        <v>0</v>
      </c>
      <c r="T547" s="28" t="b">
        <f t="shared" si="26"/>
        <v>0</v>
      </c>
      <c r="U547" s="21"/>
      <c r="V547" s="21"/>
      <c r="W547" s="21"/>
      <c r="X547" s="21"/>
      <c r="Y547" s="21"/>
      <c r="Z547" s="21"/>
      <c r="AA547" s="21"/>
      <c r="AB547" s="21"/>
      <c r="AC547" s="21"/>
      <c r="AD547" s="21"/>
      <c r="AE547" s="21"/>
      <c r="AF547" s="21"/>
      <c r="AG547" s="21"/>
      <c r="AH547" s="21"/>
      <c r="AI547" s="21"/>
      <c r="AJ547" s="21"/>
      <c r="AK547" s="21"/>
      <c r="AL547" s="21"/>
      <c r="AM547" s="21"/>
      <c r="AN547" s="21"/>
      <c r="AO547" s="21"/>
      <c r="AP547" s="21"/>
      <c r="AQ547" s="21"/>
      <c r="AR547" s="21"/>
      <c r="AS547" s="21"/>
      <c r="AT547" s="21"/>
      <c r="AU547" s="21"/>
      <c r="AV547" s="21"/>
      <c r="AW547" s="21"/>
      <c r="AX547" s="21"/>
      <c r="AY547" s="21"/>
      <c r="AZ547" s="21"/>
      <c r="BA547" s="21"/>
      <c r="BB547" s="21"/>
      <c r="BC547" s="21"/>
      <c r="BD547" s="21"/>
      <c r="BE547" s="21"/>
      <c r="BF547" s="21"/>
      <c r="BG547" s="21"/>
      <c r="BH547" s="21"/>
      <c r="BI547" s="21"/>
      <c r="BJ547" s="21"/>
      <c r="BK547" s="21"/>
      <c r="BL547" s="21"/>
      <c r="BM547" s="21"/>
      <c r="BN547" s="21"/>
      <c r="BO547" s="21"/>
      <c r="BP547" s="21"/>
      <c r="BQ547" s="21"/>
      <c r="BR547" s="21"/>
      <c r="BS547" s="21"/>
      <c r="BT547" s="21"/>
      <c r="BU547" s="21"/>
      <c r="BV547" s="21"/>
      <c r="BW547" s="21"/>
    </row>
    <row r="548" spans="1:75">
      <c r="A548" s="42" t="str">
        <f t="shared" si="25"/>
        <v/>
      </c>
      <c r="B548" s="50"/>
      <c r="C548" s="75" t="e">
        <f>VLOOKUP(B548,'Step 1 - Facility and Survey'!$A$8:$L$400,12,FALSE)</f>
        <v>#N/A</v>
      </c>
      <c r="D548" s="9"/>
      <c r="E548" s="19"/>
      <c r="F548" s="54"/>
      <c r="G548" s="9"/>
      <c r="H548" s="9"/>
      <c r="I548" s="63"/>
      <c r="J548" s="9"/>
      <c r="K548" s="9"/>
      <c r="L548" s="9"/>
      <c r="M548" s="9"/>
      <c r="N548" s="9"/>
      <c r="O548" s="50"/>
      <c r="P548" s="50"/>
      <c r="Q548" s="51"/>
      <c r="R548" s="34"/>
      <c r="S548" s="28" t="b">
        <f t="shared" si="24"/>
        <v>0</v>
      </c>
      <c r="T548" s="28" t="b">
        <f t="shared" si="26"/>
        <v>0</v>
      </c>
      <c r="U548" s="21"/>
      <c r="V548" s="21"/>
      <c r="W548" s="21"/>
      <c r="X548" s="21"/>
      <c r="Y548" s="21"/>
      <c r="Z548" s="21"/>
      <c r="AA548" s="21"/>
      <c r="AB548" s="21"/>
      <c r="AC548" s="21"/>
      <c r="AD548" s="21"/>
      <c r="AE548" s="21"/>
      <c r="AF548" s="21"/>
      <c r="AG548" s="21"/>
      <c r="AH548" s="21"/>
      <c r="AI548" s="21"/>
      <c r="AJ548" s="21"/>
      <c r="AK548" s="21"/>
      <c r="AL548" s="21"/>
      <c r="AM548" s="21"/>
      <c r="AN548" s="21"/>
      <c r="AO548" s="21"/>
      <c r="AP548" s="21"/>
      <c r="AQ548" s="21"/>
      <c r="AR548" s="21"/>
      <c r="AS548" s="21"/>
      <c r="AT548" s="21"/>
      <c r="AU548" s="21"/>
      <c r="AV548" s="21"/>
      <c r="AW548" s="21"/>
      <c r="AX548" s="21"/>
      <c r="AY548" s="21"/>
      <c r="AZ548" s="21"/>
      <c r="BA548" s="21"/>
      <c r="BB548" s="21"/>
      <c r="BC548" s="21"/>
      <c r="BD548" s="21"/>
      <c r="BE548" s="21"/>
      <c r="BF548" s="21"/>
      <c r="BG548" s="21"/>
      <c r="BH548" s="21"/>
      <c r="BI548" s="21"/>
      <c r="BJ548" s="21"/>
      <c r="BK548" s="21"/>
      <c r="BL548" s="21"/>
      <c r="BM548" s="21"/>
      <c r="BN548" s="21"/>
      <c r="BO548" s="21"/>
      <c r="BP548" s="21"/>
      <c r="BQ548" s="21"/>
      <c r="BR548" s="21"/>
      <c r="BS548" s="21"/>
      <c r="BT548" s="21"/>
      <c r="BU548" s="21"/>
      <c r="BV548" s="21"/>
      <c r="BW548" s="21"/>
    </row>
    <row r="549" spans="1:75">
      <c r="A549" s="42" t="str">
        <f t="shared" si="25"/>
        <v/>
      </c>
      <c r="B549" s="50"/>
      <c r="C549" s="75" t="e">
        <f>VLOOKUP(B549,'Step 1 - Facility and Survey'!$A$8:$L$400,12,FALSE)</f>
        <v>#N/A</v>
      </c>
      <c r="D549" s="9"/>
      <c r="E549" s="19"/>
      <c r="F549" s="54"/>
      <c r="G549" s="9"/>
      <c r="H549" s="9"/>
      <c r="I549" s="63"/>
      <c r="J549" s="9"/>
      <c r="K549" s="9"/>
      <c r="L549" s="9"/>
      <c r="M549" s="9"/>
      <c r="N549" s="9"/>
      <c r="O549" s="50"/>
      <c r="P549" s="50"/>
      <c r="Q549" s="51"/>
      <c r="R549" s="34"/>
      <c r="S549" s="28" t="b">
        <f t="shared" si="24"/>
        <v>0</v>
      </c>
      <c r="T549" s="28" t="b">
        <f t="shared" si="26"/>
        <v>0</v>
      </c>
      <c r="U549" s="21"/>
      <c r="V549" s="21"/>
      <c r="W549" s="21"/>
      <c r="X549" s="21"/>
      <c r="Y549" s="21"/>
      <c r="Z549" s="21"/>
      <c r="AA549" s="21"/>
      <c r="AB549" s="21"/>
      <c r="AC549" s="21"/>
      <c r="AD549" s="21"/>
      <c r="AE549" s="21"/>
      <c r="AF549" s="21"/>
      <c r="AG549" s="21"/>
      <c r="AH549" s="21"/>
      <c r="AI549" s="21"/>
      <c r="AJ549" s="21"/>
      <c r="AK549" s="21"/>
      <c r="AL549" s="21"/>
      <c r="AM549" s="21"/>
      <c r="AN549" s="21"/>
      <c r="AO549" s="21"/>
      <c r="AP549" s="21"/>
      <c r="AQ549" s="21"/>
      <c r="AR549" s="21"/>
      <c r="AS549" s="21"/>
      <c r="AT549" s="21"/>
      <c r="AU549" s="21"/>
      <c r="AV549" s="21"/>
      <c r="AW549" s="21"/>
      <c r="AX549" s="21"/>
      <c r="AY549" s="21"/>
      <c r="AZ549" s="21"/>
      <c r="BA549" s="21"/>
      <c r="BB549" s="21"/>
      <c r="BC549" s="21"/>
      <c r="BD549" s="21"/>
      <c r="BE549" s="21"/>
      <c r="BF549" s="21"/>
      <c r="BG549" s="21"/>
      <c r="BH549" s="21"/>
      <c r="BI549" s="21"/>
      <c r="BJ549" s="21"/>
      <c r="BK549" s="21"/>
      <c r="BL549" s="21"/>
      <c r="BM549" s="21"/>
      <c r="BN549" s="21"/>
      <c r="BO549" s="21"/>
      <c r="BP549" s="21"/>
      <c r="BQ549" s="21"/>
      <c r="BR549" s="21"/>
      <c r="BS549" s="21"/>
      <c r="BT549" s="21"/>
      <c r="BU549" s="21"/>
      <c r="BV549" s="21"/>
      <c r="BW549" s="21"/>
    </row>
    <row r="550" spans="1:75">
      <c r="A550" s="42" t="str">
        <f t="shared" si="25"/>
        <v/>
      </c>
      <c r="B550" s="50"/>
      <c r="C550" s="75" t="e">
        <f>VLOOKUP(B550,'Step 1 - Facility and Survey'!$A$8:$L$400,12,FALSE)</f>
        <v>#N/A</v>
      </c>
      <c r="D550" s="9"/>
      <c r="E550" s="19"/>
      <c r="F550" s="54"/>
      <c r="G550" s="9"/>
      <c r="H550" s="9"/>
      <c r="I550" s="63"/>
      <c r="J550" s="9"/>
      <c r="K550" s="9"/>
      <c r="L550" s="9"/>
      <c r="M550" s="9"/>
      <c r="N550" s="9"/>
      <c r="O550" s="50"/>
      <c r="P550" s="50"/>
      <c r="Q550" s="51"/>
      <c r="R550" s="34"/>
      <c r="S550" s="28" t="b">
        <f t="shared" si="24"/>
        <v>0</v>
      </c>
      <c r="T550" s="28" t="b">
        <f t="shared" si="26"/>
        <v>0</v>
      </c>
      <c r="U550" s="21"/>
      <c r="V550" s="21"/>
      <c r="W550" s="21"/>
      <c r="X550" s="21"/>
      <c r="Y550" s="21"/>
      <c r="Z550" s="21"/>
      <c r="AA550" s="21"/>
      <c r="AB550" s="21"/>
      <c r="AC550" s="21"/>
      <c r="AD550" s="21"/>
      <c r="AE550" s="21"/>
      <c r="AF550" s="21"/>
      <c r="AG550" s="21"/>
      <c r="AH550" s="21"/>
      <c r="AI550" s="21"/>
      <c r="AJ550" s="21"/>
      <c r="AK550" s="21"/>
      <c r="AL550" s="21"/>
      <c r="AM550" s="21"/>
      <c r="AN550" s="21"/>
      <c r="AO550" s="21"/>
      <c r="AP550" s="21"/>
      <c r="AQ550" s="21"/>
      <c r="AR550" s="21"/>
      <c r="AS550" s="21"/>
      <c r="AT550" s="21"/>
      <c r="AU550" s="21"/>
      <c r="AV550" s="21"/>
      <c r="AW550" s="21"/>
      <c r="AX550" s="21"/>
      <c r="AY550" s="21"/>
      <c r="AZ550" s="21"/>
      <c r="BA550" s="21"/>
      <c r="BB550" s="21"/>
      <c r="BC550" s="21"/>
      <c r="BD550" s="21"/>
      <c r="BE550" s="21"/>
      <c r="BF550" s="21"/>
      <c r="BG550" s="21"/>
      <c r="BH550" s="21"/>
      <c r="BI550" s="21"/>
      <c r="BJ550" s="21"/>
      <c r="BK550" s="21"/>
      <c r="BL550" s="21"/>
      <c r="BM550" s="21"/>
      <c r="BN550" s="21"/>
      <c r="BO550" s="21"/>
      <c r="BP550" s="21"/>
      <c r="BQ550" s="21"/>
      <c r="BR550" s="21"/>
      <c r="BS550" s="21"/>
      <c r="BT550" s="21"/>
      <c r="BU550" s="21"/>
      <c r="BV550" s="21"/>
      <c r="BW550" s="21"/>
    </row>
    <row r="551" spans="1:75">
      <c r="A551" s="42" t="str">
        <f t="shared" si="25"/>
        <v/>
      </c>
      <c r="B551" s="50"/>
      <c r="C551" s="75" t="e">
        <f>VLOOKUP(B551,'Step 1 - Facility and Survey'!$A$8:$L$400,12,FALSE)</f>
        <v>#N/A</v>
      </c>
      <c r="D551" s="9"/>
      <c r="E551" s="19"/>
      <c r="F551" s="54"/>
      <c r="G551" s="9"/>
      <c r="H551" s="9"/>
      <c r="I551" s="63"/>
      <c r="J551" s="9"/>
      <c r="K551" s="9"/>
      <c r="L551" s="9"/>
      <c r="M551" s="9"/>
      <c r="N551" s="9"/>
      <c r="O551" s="50"/>
      <c r="P551" s="50"/>
      <c r="Q551" s="51"/>
      <c r="R551" s="34"/>
      <c r="S551" s="28" t="b">
        <f t="shared" si="24"/>
        <v>0</v>
      </c>
      <c r="T551" s="28" t="b">
        <f t="shared" si="26"/>
        <v>0</v>
      </c>
      <c r="U551" s="21"/>
      <c r="V551" s="21"/>
      <c r="W551" s="21"/>
      <c r="X551" s="21"/>
      <c r="Y551" s="21"/>
      <c r="Z551" s="21"/>
      <c r="AA551" s="21"/>
      <c r="AB551" s="21"/>
      <c r="AC551" s="21"/>
      <c r="AD551" s="21"/>
      <c r="AE551" s="21"/>
      <c r="AF551" s="21"/>
      <c r="AG551" s="21"/>
      <c r="AH551" s="21"/>
      <c r="AI551" s="21"/>
      <c r="AJ551" s="21"/>
      <c r="AK551" s="21"/>
      <c r="AL551" s="21"/>
      <c r="AM551" s="21"/>
      <c r="AN551" s="21"/>
      <c r="AO551" s="21"/>
      <c r="AP551" s="21"/>
      <c r="AQ551" s="21"/>
      <c r="AR551" s="21"/>
      <c r="AS551" s="21"/>
      <c r="AT551" s="21"/>
      <c r="AU551" s="21"/>
      <c r="AV551" s="21"/>
      <c r="AW551" s="21"/>
      <c r="AX551" s="21"/>
      <c r="AY551" s="21"/>
      <c r="AZ551" s="21"/>
      <c r="BA551" s="21"/>
      <c r="BB551" s="21"/>
      <c r="BC551" s="21"/>
      <c r="BD551" s="21"/>
      <c r="BE551" s="21"/>
      <c r="BF551" s="21"/>
      <c r="BG551" s="21"/>
      <c r="BH551" s="21"/>
      <c r="BI551" s="21"/>
      <c r="BJ551" s="21"/>
      <c r="BK551" s="21"/>
      <c r="BL551" s="21"/>
      <c r="BM551" s="21"/>
      <c r="BN551" s="21"/>
      <c r="BO551" s="21"/>
      <c r="BP551" s="21"/>
      <c r="BQ551" s="21"/>
      <c r="BR551" s="21"/>
      <c r="BS551" s="21"/>
      <c r="BT551" s="21"/>
      <c r="BU551" s="21"/>
      <c r="BV551" s="21"/>
      <c r="BW551" s="21"/>
    </row>
    <row r="552" spans="1:75">
      <c r="A552" s="42" t="str">
        <f t="shared" si="25"/>
        <v/>
      </c>
      <c r="B552" s="50"/>
      <c r="C552" s="75" t="e">
        <f>VLOOKUP(B552,'Step 1 - Facility and Survey'!$A$8:$L$400,12,FALSE)</f>
        <v>#N/A</v>
      </c>
      <c r="D552" s="9"/>
      <c r="E552" s="19"/>
      <c r="F552" s="54"/>
      <c r="G552" s="9"/>
      <c r="H552" s="9"/>
      <c r="I552" s="63"/>
      <c r="J552" s="9"/>
      <c r="K552" s="9"/>
      <c r="L552" s="9"/>
      <c r="M552" s="9"/>
      <c r="N552" s="9"/>
      <c r="O552" s="50"/>
      <c r="P552" s="50"/>
      <c r="Q552" s="51"/>
      <c r="R552" s="34"/>
      <c r="S552" s="28" t="b">
        <f t="shared" si="24"/>
        <v>0</v>
      </c>
      <c r="T552" s="28" t="b">
        <f t="shared" si="26"/>
        <v>0</v>
      </c>
      <c r="U552" s="21"/>
      <c r="V552" s="21"/>
      <c r="W552" s="21"/>
      <c r="X552" s="21"/>
      <c r="Y552" s="21"/>
      <c r="Z552" s="21"/>
      <c r="AA552" s="21"/>
      <c r="AB552" s="21"/>
      <c r="AC552" s="21"/>
      <c r="AD552" s="21"/>
      <c r="AE552" s="21"/>
      <c r="AF552" s="21"/>
      <c r="AG552" s="21"/>
      <c r="AH552" s="21"/>
      <c r="AI552" s="21"/>
      <c r="AJ552" s="21"/>
      <c r="AK552" s="21"/>
      <c r="AL552" s="21"/>
      <c r="AM552" s="21"/>
      <c r="AN552" s="21"/>
      <c r="AO552" s="21"/>
      <c r="AP552" s="21"/>
      <c r="AQ552" s="21"/>
      <c r="AR552" s="21"/>
      <c r="AS552" s="21"/>
      <c r="AT552" s="21"/>
      <c r="AU552" s="21"/>
      <c r="AV552" s="21"/>
      <c r="AW552" s="21"/>
      <c r="AX552" s="21"/>
      <c r="AY552" s="21"/>
      <c r="AZ552" s="21"/>
      <c r="BA552" s="21"/>
      <c r="BB552" s="21"/>
      <c r="BC552" s="21"/>
      <c r="BD552" s="21"/>
      <c r="BE552" s="21"/>
      <c r="BF552" s="21"/>
      <c r="BG552" s="21"/>
      <c r="BH552" s="21"/>
      <c r="BI552" s="21"/>
      <c r="BJ552" s="21"/>
      <c r="BK552" s="21"/>
      <c r="BL552" s="21"/>
      <c r="BM552" s="21"/>
      <c r="BN552" s="21"/>
      <c r="BO552" s="21"/>
      <c r="BP552" s="21"/>
      <c r="BQ552" s="21"/>
      <c r="BR552" s="21"/>
      <c r="BS552" s="21"/>
      <c r="BT552" s="21"/>
      <c r="BU552" s="21"/>
      <c r="BV552" s="21"/>
      <c r="BW552" s="21"/>
    </row>
    <row r="553" spans="1:75">
      <c r="A553" s="42" t="str">
        <f t="shared" si="25"/>
        <v/>
      </c>
      <c r="B553" s="50"/>
      <c r="C553" s="75" t="e">
        <f>VLOOKUP(B553,'Step 1 - Facility and Survey'!$A$8:$L$400,12,FALSE)</f>
        <v>#N/A</v>
      </c>
      <c r="D553" s="9"/>
      <c r="E553" s="19"/>
      <c r="F553" s="54"/>
      <c r="G553" s="9"/>
      <c r="H553" s="9"/>
      <c r="I553" s="63"/>
      <c r="J553" s="9"/>
      <c r="K553" s="9"/>
      <c r="L553" s="9"/>
      <c r="M553" s="9"/>
      <c r="N553" s="9"/>
      <c r="O553" s="50"/>
      <c r="P553" s="50"/>
      <c r="Q553" s="51"/>
      <c r="R553" s="34"/>
      <c r="S553" s="28" t="b">
        <f t="shared" si="24"/>
        <v>0</v>
      </c>
      <c r="T553" s="28" t="b">
        <f t="shared" si="26"/>
        <v>0</v>
      </c>
      <c r="U553" s="21"/>
      <c r="V553" s="21"/>
      <c r="W553" s="21"/>
      <c r="X553" s="21"/>
      <c r="Y553" s="21"/>
      <c r="Z553" s="21"/>
      <c r="AA553" s="21"/>
      <c r="AB553" s="21"/>
      <c r="AC553" s="21"/>
      <c r="AD553" s="21"/>
      <c r="AE553" s="21"/>
      <c r="AF553" s="21"/>
      <c r="AG553" s="21"/>
      <c r="AH553" s="21"/>
      <c r="AI553" s="21"/>
      <c r="AJ553" s="21"/>
      <c r="AK553" s="21"/>
      <c r="AL553" s="21"/>
      <c r="AM553" s="21"/>
      <c r="AN553" s="21"/>
      <c r="AO553" s="21"/>
      <c r="AP553" s="21"/>
      <c r="AQ553" s="21"/>
      <c r="AR553" s="21"/>
      <c r="AS553" s="21"/>
      <c r="AT553" s="21"/>
      <c r="AU553" s="21"/>
      <c r="AV553" s="21"/>
      <c r="AW553" s="21"/>
      <c r="AX553" s="21"/>
      <c r="AY553" s="21"/>
      <c r="AZ553" s="21"/>
      <c r="BA553" s="21"/>
      <c r="BB553" s="21"/>
      <c r="BC553" s="21"/>
      <c r="BD553" s="21"/>
      <c r="BE553" s="21"/>
      <c r="BF553" s="21"/>
      <c r="BG553" s="21"/>
      <c r="BH553" s="21"/>
      <c r="BI553" s="21"/>
      <c r="BJ553" s="21"/>
      <c r="BK553" s="21"/>
      <c r="BL553" s="21"/>
      <c r="BM553" s="21"/>
      <c r="BN553" s="21"/>
      <c r="BO553" s="21"/>
      <c r="BP553" s="21"/>
      <c r="BQ553" s="21"/>
      <c r="BR553" s="21"/>
      <c r="BS553" s="21"/>
      <c r="BT553" s="21"/>
      <c r="BU553" s="21"/>
      <c r="BV553" s="21"/>
      <c r="BW553" s="21"/>
    </row>
    <row r="554" spans="1:75">
      <c r="A554" s="42" t="str">
        <f t="shared" si="25"/>
        <v/>
      </c>
      <c r="B554" s="50"/>
      <c r="C554" s="75" t="e">
        <f>VLOOKUP(B554,'Step 1 - Facility and Survey'!$A$8:$L$400,12,FALSE)</f>
        <v>#N/A</v>
      </c>
      <c r="D554" s="9"/>
      <c r="E554" s="19"/>
      <c r="F554" s="54"/>
      <c r="G554" s="9"/>
      <c r="H554" s="9"/>
      <c r="I554" s="63"/>
      <c r="J554" s="9"/>
      <c r="K554" s="9"/>
      <c r="L554" s="9"/>
      <c r="M554" s="9"/>
      <c r="N554" s="9"/>
      <c r="O554" s="50"/>
      <c r="P554" s="50"/>
      <c r="Q554" s="51"/>
      <c r="R554" s="34"/>
      <c r="S554" s="28" t="b">
        <f t="shared" si="24"/>
        <v>0</v>
      </c>
      <c r="T554" s="28" t="b">
        <f t="shared" si="26"/>
        <v>0</v>
      </c>
      <c r="U554" s="21"/>
      <c r="V554" s="21"/>
      <c r="W554" s="21"/>
      <c r="X554" s="21"/>
      <c r="Y554" s="21"/>
      <c r="Z554" s="21"/>
      <c r="AA554" s="21"/>
      <c r="AB554" s="21"/>
      <c r="AC554" s="21"/>
      <c r="AD554" s="21"/>
      <c r="AE554" s="21"/>
      <c r="AF554" s="21"/>
      <c r="AG554" s="21"/>
      <c r="AH554" s="21"/>
      <c r="AI554" s="21"/>
      <c r="AJ554" s="21"/>
      <c r="AK554" s="21"/>
      <c r="AL554" s="21"/>
      <c r="AM554" s="21"/>
      <c r="AN554" s="21"/>
      <c r="AO554" s="21"/>
      <c r="AP554" s="21"/>
      <c r="AQ554" s="21"/>
      <c r="AR554" s="21"/>
      <c r="AS554" s="21"/>
      <c r="AT554" s="21"/>
      <c r="AU554" s="21"/>
      <c r="AV554" s="21"/>
      <c r="AW554" s="21"/>
      <c r="AX554" s="21"/>
      <c r="AY554" s="21"/>
      <c r="AZ554" s="21"/>
      <c r="BA554" s="21"/>
      <c r="BB554" s="21"/>
      <c r="BC554" s="21"/>
      <c r="BD554" s="21"/>
      <c r="BE554" s="21"/>
      <c r="BF554" s="21"/>
      <c r="BG554" s="21"/>
      <c r="BH554" s="21"/>
      <c r="BI554" s="21"/>
      <c r="BJ554" s="21"/>
      <c r="BK554" s="21"/>
      <c r="BL554" s="21"/>
      <c r="BM554" s="21"/>
      <c r="BN554" s="21"/>
      <c r="BO554" s="21"/>
      <c r="BP554" s="21"/>
      <c r="BQ554" s="21"/>
      <c r="BR554" s="21"/>
      <c r="BS554" s="21"/>
      <c r="BT554" s="21"/>
      <c r="BU554" s="21"/>
      <c r="BV554" s="21"/>
      <c r="BW554" s="21"/>
    </row>
    <row r="555" spans="1:75">
      <c r="A555" s="42" t="str">
        <f t="shared" si="25"/>
        <v/>
      </c>
      <c r="B555" s="50"/>
      <c r="C555" s="75" t="e">
        <f>VLOOKUP(B555,'Step 1 - Facility and Survey'!$A$8:$L$400,12,FALSE)</f>
        <v>#N/A</v>
      </c>
      <c r="D555" s="9"/>
      <c r="E555" s="19"/>
      <c r="F555" s="54"/>
      <c r="G555" s="9"/>
      <c r="H555" s="9"/>
      <c r="I555" s="63"/>
      <c r="J555" s="9"/>
      <c r="K555" s="9"/>
      <c r="L555" s="9"/>
      <c r="M555" s="9"/>
      <c r="N555" s="9"/>
      <c r="O555" s="50"/>
      <c r="P555" s="50"/>
      <c r="Q555" s="51"/>
      <c r="R555" s="34"/>
      <c r="S555" s="28" t="b">
        <f t="shared" si="24"/>
        <v>0</v>
      </c>
      <c r="T555" s="28" t="b">
        <f t="shared" si="26"/>
        <v>0</v>
      </c>
      <c r="U555" s="21"/>
      <c r="V555" s="21"/>
      <c r="W555" s="21"/>
      <c r="X555" s="21"/>
      <c r="Y555" s="21"/>
      <c r="Z555" s="21"/>
      <c r="AA555" s="21"/>
      <c r="AB555" s="21"/>
      <c r="AC555" s="21"/>
      <c r="AD555" s="21"/>
      <c r="AE555" s="21"/>
      <c r="AF555" s="21"/>
      <c r="AG555" s="21"/>
      <c r="AH555" s="21"/>
      <c r="AI555" s="21"/>
      <c r="AJ555" s="21"/>
      <c r="AK555" s="21"/>
      <c r="AL555" s="21"/>
      <c r="AM555" s="21"/>
      <c r="AN555" s="21"/>
      <c r="AO555" s="21"/>
      <c r="AP555" s="21"/>
      <c r="AQ555" s="21"/>
      <c r="AR555" s="21"/>
      <c r="AS555" s="21"/>
      <c r="AT555" s="21"/>
      <c r="AU555" s="21"/>
      <c r="AV555" s="21"/>
      <c r="AW555" s="21"/>
      <c r="AX555" s="21"/>
      <c r="AY555" s="21"/>
      <c r="AZ555" s="21"/>
      <c r="BA555" s="21"/>
      <c r="BB555" s="21"/>
      <c r="BC555" s="21"/>
      <c r="BD555" s="21"/>
      <c r="BE555" s="21"/>
      <c r="BF555" s="21"/>
      <c r="BG555" s="21"/>
      <c r="BH555" s="21"/>
      <c r="BI555" s="21"/>
      <c r="BJ555" s="21"/>
      <c r="BK555" s="21"/>
      <c r="BL555" s="21"/>
      <c r="BM555" s="21"/>
      <c r="BN555" s="21"/>
      <c r="BO555" s="21"/>
      <c r="BP555" s="21"/>
      <c r="BQ555" s="21"/>
      <c r="BR555" s="21"/>
      <c r="BS555" s="21"/>
      <c r="BT555" s="21"/>
      <c r="BU555" s="21"/>
      <c r="BV555" s="21"/>
      <c r="BW555" s="21"/>
    </row>
    <row r="556" spans="1:75">
      <c r="A556" s="42" t="str">
        <f t="shared" si="25"/>
        <v/>
      </c>
      <c r="B556" s="50"/>
      <c r="C556" s="75" t="e">
        <f>VLOOKUP(B556,'Step 1 - Facility and Survey'!$A$8:$L$400,12,FALSE)</f>
        <v>#N/A</v>
      </c>
      <c r="D556" s="9"/>
      <c r="E556" s="19"/>
      <c r="F556" s="54"/>
      <c r="G556" s="9"/>
      <c r="H556" s="9"/>
      <c r="I556" s="63"/>
      <c r="J556" s="9"/>
      <c r="K556" s="9"/>
      <c r="L556" s="9"/>
      <c r="M556" s="9"/>
      <c r="N556" s="9"/>
      <c r="O556" s="50"/>
      <c r="P556" s="50"/>
      <c r="Q556" s="51"/>
      <c r="R556" s="34"/>
      <c r="S556" s="28" t="b">
        <f t="shared" si="24"/>
        <v>0</v>
      </c>
      <c r="T556" s="28" t="b">
        <f t="shared" si="26"/>
        <v>0</v>
      </c>
      <c r="U556" s="21"/>
      <c r="V556" s="21"/>
      <c r="W556" s="21"/>
      <c r="X556" s="21"/>
      <c r="Y556" s="21"/>
      <c r="Z556" s="21"/>
      <c r="AA556" s="21"/>
      <c r="AB556" s="21"/>
      <c r="AC556" s="21"/>
      <c r="AD556" s="21"/>
      <c r="AE556" s="21"/>
      <c r="AF556" s="21"/>
      <c r="AG556" s="21"/>
      <c r="AH556" s="21"/>
      <c r="AI556" s="21"/>
      <c r="AJ556" s="21"/>
      <c r="AK556" s="21"/>
      <c r="AL556" s="21"/>
      <c r="AM556" s="21"/>
      <c r="AN556" s="21"/>
      <c r="AO556" s="21"/>
      <c r="AP556" s="21"/>
      <c r="AQ556" s="21"/>
      <c r="AR556" s="21"/>
      <c r="AS556" s="21"/>
      <c r="AT556" s="21"/>
      <c r="AU556" s="21"/>
      <c r="AV556" s="21"/>
      <c r="AW556" s="21"/>
      <c r="AX556" s="21"/>
      <c r="AY556" s="21"/>
      <c r="AZ556" s="21"/>
      <c r="BA556" s="21"/>
      <c r="BB556" s="21"/>
      <c r="BC556" s="21"/>
      <c r="BD556" s="21"/>
      <c r="BE556" s="21"/>
      <c r="BF556" s="21"/>
      <c r="BG556" s="21"/>
      <c r="BH556" s="21"/>
      <c r="BI556" s="21"/>
      <c r="BJ556" s="21"/>
      <c r="BK556" s="21"/>
      <c r="BL556" s="21"/>
      <c r="BM556" s="21"/>
      <c r="BN556" s="21"/>
      <c r="BO556" s="21"/>
      <c r="BP556" s="21"/>
      <c r="BQ556" s="21"/>
      <c r="BR556" s="21"/>
      <c r="BS556" s="21"/>
      <c r="BT556" s="21"/>
      <c r="BU556" s="21"/>
      <c r="BV556" s="21"/>
      <c r="BW556" s="21"/>
    </row>
    <row r="557" spans="1:75">
      <c r="A557" s="42" t="str">
        <f t="shared" si="25"/>
        <v/>
      </c>
      <c r="B557" s="50"/>
      <c r="C557" s="75" t="e">
        <f>VLOOKUP(B557,'Step 1 - Facility and Survey'!$A$8:$L$400,12,FALSE)</f>
        <v>#N/A</v>
      </c>
      <c r="D557" s="9"/>
      <c r="E557" s="19"/>
      <c r="F557" s="54"/>
      <c r="G557" s="9"/>
      <c r="H557" s="9"/>
      <c r="I557" s="63"/>
      <c r="J557" s="9"/>
      <c r="K557" s="9"/>
      <c r="L557" s="9"/>
      <c r="M557" s="9"/>
      <c r="N557" s="9"/>
      <c r="O557" s="50"/>
      <c r="P557" s="50"/>
      <c r="Q557" s="51"/>
      <c r="R557" s="34"/>
      <c r="S557" s="28" t="b">
        <f t="shared" si="24"/>
        <v>0</v>
      </c>
      <c r="T557" s="28" t="b">
        <f t="shared" si="26"/>
        <v>0</v>
      </c>
      <c r="U557" s="21"/>
      <c r="V557" s="21"/>
      <c r="W557" s="21"/>
      <c r="X557" s="21"/>
      <c r="Y557" s="21"/>
      <c r="Z557" s="21"/>
      <c r="AA557" s="21"/>
      <c r="AB557" s="21"/>
      <c r="AC557" s="21"/>
      <c r="AD557" s="21"/>
      <c r="AE557" s="21"/>
      <c r="AF557" s="21"/>
      <c r="AG557" s="21"/>
      <c r="AH557" s="21"/>
      <c r="AI557" s="21"/>
      <c r="AJ557" s="21"/>
      <c r="AK557" s="21"/>
      <c r="AL557" s="21"/>
      <c r="AM557" s="21"/>
      <c r="AN557" s="21"/>
      <c r="AO557" s="21"/>
      <c r="AP557" s="21"/>
      <c r="AQ557" s="21"/>
      <c r="AR557" s="21"/>
      <c r="AS557" s="21"/>
      <c r="AT557" s="21"/>
      <c r="AU557" s="21"/>
      <c r="AV557" s="21"/>
      <c r="AW557" s="21"/>
      <c r="AX557" s="21"/>
      <c r="AY557" s="21"/>
      <c r="AZ557" s="21"/>
      <c r="BA557" s="21"/>
      <c r="BB557" s="21"/>
      <c r="BC557" s="21"/>
      <c r="BD557" s="21"/>
      <c r="BE557" s="21"/>
      <c r="BF557" s="21"/>
      <c r="BG557" s="21"/>
      <c r="BH557" s="21"/>
      <c r="BI557" s="21"/>
      <c r="BJ557" s="21"/>
      <c r="BK557" s="21"/>
      <c r="BL557" s="21"/>
      <c r="BM557" s="21"/>
      <c r="BN557" s="21"/>
      <c r="BO557" s="21"/>
      <c r="BP557" s="21"/>
      <c r="BQ557" s="21"/>
      <c r="BR557" s="21"/>
      <c r="BS557" s="21"/>
      <c r="BT557" s="21"/>
      <c r="BU557" s="21"/>
      <c r="BV557" s="21"/>
      <c r="BW557" s="21"/>
    </row>
    <row r="558" spans="1:75">
      <c r="A558" s="42" t="str">
        <f t="shared" si="25"/>
        <v/>
      </c>
      <c r="B558" s="50"/>
      <c r="C558" s="75" t="e">
        <f>VLOOKUP(B558,'Step 1 - Facility and Survey'!$A$8:$L$400,12,FALSE)</f>
        <v>#N/A</v>
      </c>
      <c r="D558" s="9"/>
      <c r="E558" s="19"/>
      <c r="F558" s="54"/>
      <c r="G558" s="9"/>
      <c r="H558" s="9"/>
      <c r="I558" s="63"/>
      <c r="J558" s="9"/>
      <c r="K558" s="9"/>
      <c r="L558" s="9"/>
      <c r="M558" s="9"/>
      <c r="N558" s="9"/>
      <c r="O558" s="50"/>
      <c r="P558" s="50"/>
      <c r="Q558" s="51"/>
      <c r="R558" s="34"/>
      <c r="S558" s="28" t="b">
        <f t="shared" si="24"/>
        <v>0</v>
      </c>
      <c r="T558" s="28" t="b">
        <f t="shared" si="26"/>
        <v>0</v>
      </c>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c r="AQ558" s="21"/>
      <c r="AR558" s="21"/>
      <c r="AS558" s="21"/>
      <c r="AT558" s="21"/>
      <c r="AU558" s="21"/>
      <c r="AV558" s="21"/>
      <c r="AW558" s="21"/>
      <c r="AX558" s="21"/>
      <c r="AY558" s="21"/>
      <c r="AZ558" s="21"/>
      <c r="BA558" s="21"/>
      <c r="BB558" s="21"/>
      <c r="BC558" s="21"/>
      <c r="BD558" s="21"/>
      <c r="BE558" s="21"/>
      <c r="BF558" s="21"/>
      <c r="BG558" s="21"/>
      <c r="BH558" s="21"/>
      <c r="BI558" s="21"/>
      <c r="BJ558" s="21"/>
      <c r="BK558" s="21"/>
      <c r="BL558" s="21"/>
      <c r="BM558" s="21"/>
      <c r="BN558" s="21"/>
      <c r="BO558" s="21"/>
      <c r="BP558" s="21"/>
      <c r="BQ558" s="21"/>
      <c r="BR558" s="21"/>
      <c r="BS558" s="21"/>
      <c r="BT558" s="21"/>
      <c r="BU558" s="21"/>
      <c r="BV558" s="21"/>
      <c r="BW558" s="21"/>
    </row>
    <row r="559" spans="1:75">
      <c r="A559" s="42" t="str">
        <f t="shared" si="25"/>
        <v/>
      </c>
      <c r="B559" s="50"/>
      <c r="C559" s="75" t="e">
        <f>VLOOKUP(B559,'Step 1 - Facility and Survey'!$A$8:$L$400,12,FALSE)</f>
        <v>#N/A</v>
      </c>
      <c r="D559" s="9"/>
      <c r="E559" s="19"/>
      <c r="F559" s="54"/>
      <c r="G559" s="9"/>
      <c r="H559" s="9"/>
      <c r="I559" s="63"/>
      <c r="J559" s="9"/>
      <c r="K559" s="9"/>
      <c r="L559" s="9"/>
      <c r="M559" s="9"/>
      <c r="N559" s="9"/>
      <c r="O559" s="50"/>
      <c r="P559" s="50"/>
      <c r="Q559" s="51"/>
      <c r="R559" s="34"/>
      <c r="S559" s="28" t="b">
        <f t="shared" si="24"/>
        <v>0</v>
      </c>
      <c r="T559" s="28" t="b">
        <f t="shared" si="26"/>
        <v>0</v>
      </c>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c r="AQ559" s="21"/>
      <c r="AR559" s="21"/>
      <c r="AS559" s="21"/>
      <c r="AT559" s="21"/>
      <c r="AU559" s="21"/>
      <c r="AV559" s="21"/>
      <c r="AW559" s="21"/>
      <c r="AX559" s="21"/>
      <c r="AY559" s="21"/>
      <c r="AZ559" s="21"/>
      <c r="BA559" s="21"/>
      <c r="BB559" s="21"/>
      <c r="BC559" s="21"/>
      <c r="BD559" s="21"/>
      <c r="BE559" s="21"/>
      <c r="BF559" s="21"/>
      <c r="BG559" s="21"/>
      <c r="BH559" s="21"/>
      <c r="BI559" s="21"/>
      <c r="BJ559" s="21"/>
      <c r="BK559" s="21"/>
      <c r="BL559" s="21"/>
      <c r="BM559" s="21"/>
      <c r="BN559" s="21"/>
      <c r="BO559" s="21"/>
      <c r="BP559" s="21"/>
      <c r="BQ559" s="21"/>
      <c r="BR559" s="21"/>
      <c r="BS559" s="21"/>
      <c r="BT559" s="21"/>
      <c r="BU559" s="21"/>
      <c r="BV559" s="21"/>
      <c r="BW559" s="21"/>
    </row>
    <row r="560" spans="1:75">
      <c r="A560" s="42" t="str">
        <f t="shared" si="25"/>
        <v/>
      </c>
      <c r="B560" s="50"/>
      <c r="C560" s="75" t="e">
        <f>VLOOKUP(B560,'Step 1 - Facility and Survey'!$A$8:$L$400,12,FALSE)</f>
        <v>#N/A</v>
      </c>
      <c r="D560" s="9"/>
      <c r="E560" s="19"/>
      <c r="F560" s="54"/>
      <c r="G560" s="9"/>
      <c r="H560" s="9"/>
      <c r="I560" s="63"/>
      <c r="J560" s="9"/>
      <c r="K560" s="9"/>
      <c r="L560" s="9"/>
      <c r="M560" s="9"/>
      <c r="N560" s="9"/>
      <c r="O560" s="50"/>
      <c r="P560" s="50"/>
      <c r="Q560" s="51"/>
      <c r="R560" s="34"/>
      <c r="S560" s="28" t="b">
        <f t="shared" si="24"/>
        <v>0</v>
      </c>
      <c r="T560" s="28" t="b">
        <f t="shared" si="26"/>
        <v>0</v>
      </c>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c r="AQ560" s="21"/>
      <c r="AR560" s="21"/>
      <c r="AS560" s="21"/>
      <c r="AT560" s="21"/>
      <c r="AU560" s="21"/>
      <c r="AV560" s="21"/>
      <c r="AW560" s="21"/>
      <c r="AX560" s="21"/>
      <c r="AY560" s="21"/>
      <c r="AZ560" s="21"/>
      <c r="BA560" s="21"/>
      <c r="BB560" s="21"/>
      <c r="BC560" s="21"/>
      <c r="BD560" s="21"/>
      <c r="BE560" s="21"/>
      <c r="BF560" s="21"/>
      <c r="BG560" s="21"/>
      <c r="BH560" s="21"/>
      <c r="BI560" s="21"/>
      <c r="BJ560" s="21"/>
      <c r="BK560" s="21"/>
      <c r="BL560" s="21"/>
      <c r="BM560" s="21"/>
      <c r="BN560" s="21"/>
      <c r="BO560" s="21"/>
      <c r="BP560" s="21"/>
      <c r="BQ560" s="21"/>
      <c r="BR560" s="21"/>
      <c r="BS560" s="21"/>
      <c r="BT560" s="21"/>
      <c r="BU560" s="21"/>
      <c r="BV560" s="21"/>
      <c r="BW560" s="21"/>
    </row>
    <row r="561" spans="1:75">
      <c r="A561" s="42" t="str">
        <f t="shared" si="25"/>
        <v/>
      </c>
      <c r="B561" s="50"/>
      <c r="C561" s="75" t="e">
        <f>VLOOKUP(B561,'Step 1 - Facility and Survey'!$A$8:$L$400,12,FALSE)</f>
        <v>#N/A</v>
      </c>
      <c r="D561" s="9"/>
      <c r="E561" s="19"/>
      <c r="F561" s="54"/>
      <c r="G561" s="9"/>
      <c r="H561" s="9"/>
      <c r="I561" s="63"/>
      <c r="J561" s="9"/>
      <c r="K561" s="9"/>
      <c r="L561" s="9"/>
      <c r="M561" s="9"/>
      <c r="N561" s="9"/>
      <c r="O561" s="50"/>
      <c r="P561" s="50"/>
      <c r="Q561" s="51"/>
      <c r="R561" s="34"/>
      <c r="S561" s="28" t="b">
        <f t="shared" si="24"/>
        <v>0</v>
      </c>
      <c r="T561" s="28" t="b">
        <f t="shared" si="26"/>
        <v>0</v>
      </c>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c r="AQ561" s="21"/>
      <c r="AR561" s="21"/>
      <c r="AS561" s="21"/>
      <c r="AT561" s="21"/>
      <c r="AU561" s="21"/>
      <c r="AV561" s="21"/>
      <c r="AW561" s="21"/>
      <c r="AX561" s="21"/>
      <c r="AY561" s="21"/>
      <c r="AZ561" s="21"/>
      <c r="BA561" s="21"/>
      <c r="BB561" s="21"/>
      <c r="BC561" s="21"/>
      <c r="BD561" s="21"/>
      <c r="BE561" s="21"/>
      <c r="BF561" s="21"/>
      <c r="BG561" s="21"/>
      <c r="BH561" s="21"/>
      <c r="BI561" s="21"/>
      <c r="BJ561" s="21"/>
      <c r="BK561" s="21"/>
      <c r="BL561" s="21"/>
      <c r="BM561" s="21"/>
      <c r="BN561" s="21"/>
      <c r="BO561" s="21"/>
      <c r="BP561" s="21"/>
      <c r="BQ561" s="21"/>
      <c r="BR561" s="21"/>
      <c r="BS561" s="21"/>
      <c r="BT561" s="21"/>
      <c r="BU561" s="21"/>
      <c r="BV561" s="21"/>
      <c r="BW561" s="21"/>
    </row>
    <row r="562" spans="1:75">
      <c r="A562" s="42" t="str">
        <f t="shared" si="25"/>
        <v/>
      </c>
      <c r="B562" s="50"/>
      <c r="C562" s="75" t="e">
        <f>VLOOKUP(B562,'Step 1 - Facility and Survey'!$A$8:$L$400,12,FALSE)</f>
        <v>#N/A</v>
      </c>
      <c r="D562" s="9"/>
      <c r="E562" s="19"/>
      <c r="F562" s="54"/>
      <c r="G562" s="9"/>
      <c r="H562" s="9"/>
      <c r="I562" s="63"/>
      <c r="J562" s="9"/>
      <c r="K562" s="9"/>
      <c r="L562" s="9"/>
      <c r="M562" s="9"/>
      <c r="N562" s="9"/>
      <c r="O562" s="50"/>
      <c r="P562" s="50"/>
      <c r="Q562" s="51"/>
      <c r="R562" s="34"/>
      <c r="S562" s="28" t="b">
        <f t="shared" si="24"/>
        <v>0</v>
      </c>
      <c r="T562" s="28" t="b">
        <f t="shared" si="26"/>
        <v>0</v>
      </c>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c r="AQ562" s="21"/>
      <c r="AR562" s="21"/>
      <c r="AS562" s="21"/>
      <c r="AT562" s="21"/>
      <c r="AU562" s="21"/>
      <c r="AV562" s="21"/>
      <c r="AW562" s="21"/>
      <c r="AX562" s="21"/>
      <c r="AY562" s="21"/>
      <c r="AZ562" s="21"/>
      <c r="BA562" s="21"/>
      <c r="BB562" s="21"/>
      <c r="BC562" s="21"/>
      <c r="BD562" s="21"/>
      <c r="BE562" s="21"/>
      <c r="BF562" s="21"/>
      <c r="BG562" s="21"/>
      <c r="BH562" s="21"/>
      <c r="BI562" s="21"/>
      <c r="BJ562" s="21"/>
      <c r="BK562" s="21"/>
      <c r="BL562" s="21"/>
      <c r="BM562" s="21"/>
      <c r="BN562" s="21"/>
      <c r="BO562" s="21"/>
      <c r="BP562" s="21"/>
      <c r="BQ562" s="21"/>
      <c r="BR562" s="21"/>
      <c r="BS562" s="21"/>
      <c r="BT562" s="21"/>
      <c r="BU562" s="21"/>
      <c r="BV562" s="21"/>
      <c r="BW562" s="21"/>
    </row>
    <row r="563" spans="1:75">
      <c r="A563" s="42" t="str">
        <f t="shared" si="25"/>
        <v/>
      </c>
      <c r="B563" s="50"/>
      <c r="C563" s="75" t="e">
        <f>VLOOKUP(B563,'Step 1 - Facility and Survey'!$A$8:$L$400,12,FALSE)</f>
        <v>#N/A</v>
      </c>
      <c r="D563" s="9"/>
      <c r="E563" s="19"/>
      <c r="F563" s="54"/>
      <c r="G563" s="9"/>
      <c r="H563" s="9"/>
      <c r="I563" s="63"/>
      <c r="J563" s="9"/>
      <c r="K563" s="9"/>
      <c r="L563" s="9"/>
      <c r="M563" s="9"/>
      <c r="N563" s="9"/>
      <c r="O563" s="50"/>
      <c r="P563" s="50"/>
      <c r="Q563" s="51"/>
      <c r="R563" s="34"/>
      <c r="S563" s="28" t="b">
        <f t="shared" si="24"/>
        <v>0</v>
      </c>
      <c r="T563" s="28" t="b">
        <f t="shared" si="26"/>
        <v>0</v>
      </c>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c r="AQ563" s="21"/>
      <c r="AR563" s="21"/>
      <c r="AS563" s="21"/>
      <c r="AT563" s="21"/>
      <c r="AU563" s="21"/>
      <c r="AV563" s="21"/>
      <c r="AW563" s="21"/>
      <c r="AX563" s="21"/>
      <c r="AY563" s="21"/>
      <c r="AZ563" s="21"/>
      <c r="BA563" s="21"/>
      <c r="BB563" s="21"/>
      <c r="BC563" s="21"/>
      <c r="BD563" s="21"/>
      <c r="BE563" s="21"/>
      <c r="BF563" s="21"/>
      <c r="BG563" s="21"/>
      <c r="BH563" s="21"/>
      <c r="BI563" s="21"/>
      <c r="BJ563" s="21"/>
      <c r="BK563" s="21"/>
      <c r="BL563" s="21"/>
      <c r="BM563" s="21"/>
      <c r="BN563" s="21"/>
      <c r="BO563" s="21"/>
      <c r="BP563" s="21"/>
      <c r="BQ563" s="21"/>
      <c r="BR563" s="21"/>
      <c r="BS563" s="21"/>
      <c r="BT563" s="21"/>
      <c r="BU563" s="21"/>
      <c r="BV563" s="21"/>
      <c r="BW563" s="21"/>
    </row>
    <row r="564" spans="1:75">
      <c r="A564" s="42" t="str">
        <f t="shared" si="25"/>
        <v/>
      </c>
      <c r="B564" s="50"/>
      <c r="C564" s="75" t="e">
        <f>VLOOKUP(B564,'Step 1 - Facility and Survey'!$A$8:$L$400,12,FALSE)</f>
        <v>#N/A</v>
      </c>
      <c r="D564" s="9"/>
      <c r="E564" s="19"/>
      <c r="F564" s="54"/>
      <c r="G564" s="9"/>
      <c r="H564" s="9"/>
      <c r="I564" s="63"/>
      <c r="J564" s="9"/>
      <c r="K564" s="9"/>
      <c r="L564" s="9"/>
      <c r="M564" s="9"/>
      <c r="N564" s="9"/>
      <c r="O564" s="50"/>
      <c r="P564" s="50"/>
      <c r="Q564" s="51"/>
      <c r="R564" s="34"/>
      <c r="S564" s="28" t="b">
        <f t="shared" si="24"/>
        <v>0</v>
      </c>
      <c r="T564" s="28" t="b">
        <f t="shared" si="26"/>
        <v>0</v>
      </c>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c r="AQ564" s="21"/>
      <c r="AR564" s="21"/>
      <c r="AS564" s="21"/>
      <c r="AT564" s="21"/>
      <c r="AU564" s="21"/>
      <c r="AV564" s="21"/>
      <c r="AW564" s="21"/>
      <c r="AX564" s="21"/>
      <c r="AY564" s="21"/>
      <c r="AZ564" s="21"/>
      <c r="BA564" s="21"/>
      <c r="BB564" s="21"/>
      <c r="BC564" s="21"/>
      <c r="BD564" s="21"/>
      <c r="BE564" s="21"/>
      <c r="BF564" s="21"/>
      <c r="BG564" s="21"/>
      <c r="BH564" s="21"/>
      <c r="BI564" s="21"/>
      <c r="BJ564" s="21"/>
      <c r="BK564" s="21"/>
      <c r="BL564" s="21"/>
      <c r="BM564" s="21"/>
      <c r="BN564" s="21"/>
      <c r="BO564" s="21"/>
      <c r="BP564" s="21"/>
      <c r="BQ564" s="21"/>
      <c r="BR564" s="21"/>
      <c r="BS564" s="21"/>
      <c r="BT564" s="21"/>
      <c r="BU564" s="21"/>
      <c r="BV564" s="21"/>
      <c r="BW564" s="21"/>
    </row>
    <row r="565" spans="1:75">
      <c r="A565" s="42" t="str">
        <f t="shared" si="25"/>
        <v/>
      </c>
      <c r="B565" s="50"/>
      <c r="C565" s="75" t="e">
        <f>VLOOKUP(B565,'Step 1 - Facility and Survey'!$A$8:$L$400,12,FALSE)</f>
        <v>#N/A</v>
      </c>
      <c r="D565" s="9"/>
      <c r="E565" s="19"/>
      <c r="F565" s="54"/>
      <c r="G565" s="9"/>
      <c r="H565" s="9"/>
      <c r="I565" s="63"/>
      <c r="J565" s="9"/>
      <c r="K565" s="9"/>
      <c r="L565" s="9"/>
      <c r="M565" s="9"/>
      <c r="N565" s="9"/>
      <c r="O565" s="50"/>
      <c r="P565" s="50"/>
      <c r="Q565" s="51"/>
      <c r="R565" s="34"/>
      <c r="S565" s="28" t="b">
        <f t="shared" si="24"/>
        <v>0</v>
      </c>
      <c r="T565" s="28" t="b">
        <f t="shared" si="26"/>
        <v>0</v>
      </c>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c r="AQ565" s="21"/>
      <c r="AR565" s="21"/>
      <c r="AS565" s="21"/>
      <c r="AT565" s="21"/>
      <c r="AU565" s="21"/>
      <c r="AV565" s="21"/>
      <c r="AW565" s="21"/>
      <c r="AX565" s="21"/>
      <c r="AY565" s="21"/>
      <c r="AZ565" s="21"/>
      <c r="BA565" s="21"/>
      <c r="BB565" s="21"/>
      <c r="BC565" s="21"/>
      <c r="BD565" s="21"/>
      <c r="BE565" s="21"/>
      <c r="BF565" s="21"/>
      <c r="BG565" s="21"/>
      <c r="BH565" s="21"/>
      <c r="BI565" s="21"/>
      <c r="BJ565" s="21"/>
      <c r="BK565" s="21"/>
      <c r="BL565" s="21"/>
      <c r="BM565" s="21"/>
      <c r="BN565" s="21"/>
      <c r="BO565" s="21"/>
      <c r="BP565" s="21"/>
      <c r="BQ565" s="21"/>
      <c r="BR565" s="21"/>
      <c r="BS565" s="21"/>
      <c r="BT565" s="21"/>
      <c r="BU565" s="21"/>
      <c r="BV565" s="21"/>
      <c r="BW565" s="21"/>
    </row>
    <row r="566" spans="1:75">
      <c r="A566" s="42" t="str">
        <f t="shared" si="25"/>
        <v/>
      </c>
      <c r="B566" s="50"/>
      <c r="C566" s="75" t="e">
        <f>VLOOKUP(B566,'Step 1 - Facility and Survey'!$A$8:$L$400,12,FALSE)</f>
        <v>#N/A</v>
      </c>
      <c r="D566" s="9"/>
      <c r="E566" s="19"/>
      <c r="F566" s="54"/>
      <c r="G566" s="9"/>
      <c r="H566" s="9"/>
      <c r="I566" s="63"/>
      <c r="J566" s="9"/>
      <c r="K566" s="9"/>
      <c r="L566" s="9"/>
      <c r="M566" s="9"/>
      <c r="N566" s="9"/>
      <c r="O566" s="50"/>
      <c r="P566" s="50"/>
      <c r="Q566" s="51"/>
      <c r="R566" s="34"/>
      <c r="S566" s="28" t="b">
        <f t="shared" si="24"/>
        <v>0</v>
      </c>
      <c r="T566" s="28" t="b">
        <f t="shared" si="26"/>
        <v>0</v>
      </c>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c r="AQ566" s="21"/>
      <c r="AR566" s="21"/>
      <c r="AS566" s="21"/>
      <c r="AT566" s="21"/>
      <c r="AU566" s="21"/>
      <c r="AV566" s="21"/>
      <c r="AW566" s="21"/>
      <c r="AX566" s="21"/>
      <c r="AY566" s="21"/>
      <c r="AZ566" s="21"/>
      <c r="BA566" s="21"/>
      <c r="BB566" s="21"/>
      <c r="BC566" s="21"/>
      <c r="BD566" s="21"/>
      <c r="BE566" s="21"/>
      <c r="BF566" s="21"/>
      <c r="BG566" s="21"/>
      <c r="BH566" s="21"/>
      <c r="BI566" s="21"/>
      <c r="BJ566" s="21"/>
      <c r="BK566" s="21"/>
      <c r="BL566" s="21"/>
      <c r="BM566" s="21"/>
      <c r="BN566" s="21"/>
      <c r="BO566" s="21"/>
      <c r="BP566" s="21"/>
      <c r="BQ566" s="21"/>
      <c r="BR566" s="21"/>
      <c r="BS566" s="21"/>
      <c r="BT566" s="21"/>
      <c r="BU566" s="21"/>
      <c r="BV566" s="21"/>
      <c r="BW566" s="21"/>
    </row>
    <row r="567" spans="1:75">
      <c r="A567" s="42" t="str">
        <f t="shared" si="25"/>
        <v/>
      </c>
      <c r="B567" s="50"/>
      <c r="C567" s="75" t="e">
        <f>VLOOKUP(B567,'Step 1 - Facility and Survey'!$A$8:$L$400,12,FALSE)</f>
        <v>#N/A</v>
      </c>
      <c r="D567" s="9"/>
      <c r="E567" s="19"/>
      <c r="F567" s="54"/>
      <c r="G567" s="9"/>
      <c r="H567" s="9"/>
      <c r="I567" s="63"/>
      <c r="J567" s="9"/>
      <c r="K567" s="9"/>
      <c r="L567" s="9"/>
      <c r="M567" s="9"/>
      <c r="N567" s="9"/>
      <c r="O567" s="50"/>
      <c r="P567" s="50"/>
      <c r="Q567" s="51"/>
      <c r="R567" s="34"/>
      <c r="S567" s="28" t="b">
        <f t="shared" si="24"/>
        <v>0</v>
      </c>
      <c r="T567" s="28" t="b">
        <f t="shared" si="26"/>
        <v>0</v>
      </c>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c r="AQ567" s="21"/>
      <c r="AR567" s="21"/>
      <c r="AS567" s="21"/>
      <c r="AT567" s="21"/>
      <c r="AU567" s="21"/>
      <c r="AV567" s="21"/>
      <c r="AW567" s="21"/>
      <c r="AX567" s="21"/>
      <c r="AY567" s="21"/>
      <c r="AZ567" s="21"/>
      <c r="BA567" s="21"/>
      <c r="BB567" s="21"/>
      <c r="BC567" s="21"/>
      <c r="BD567" s="21"/>
      <c r="BE567" s="21"/>
      <c r="BF567" s="21"/>
      <c r="BG567" s="21"/>
      <c r="BH567" s="21"/>
      <c r="BI567" s="21"/>
      <c r="BJ567" s="21"/>
      <c r="BK567" s="21"/>
      <c r="BL567" s="21"/>
      <c r="BM567" s="21"/>
      <c r="BN567" s="21"/>
      <c r="BO567" s="21"/>
      <c r="BP567" s="21"/>
      <c r="BQ567" s="21"/>
      <c r="BR567" s="21"/>
      <c r="BS567" s="21"/>
      <c r="BT567" s="21"/>
      <c r="BU567" s="21"/>
      <c r="BV567" s="21"/>
      <c r="BW567" s="21"/>
    </row>
    <row r="568" spans="1:75">
      <c r="A568" s="42" t="str">
        <f t="shared" si="25"/>
        <v/>
      </c>
      <c r="B568" s="50"/>
      <c r="C568" s="75" t="e">
        <f>VLOOKUP(B568,'Step 1 - Facility and Survey'!$A$8:$L$400,12,FALSE)</f>
        <v>#N/A</v>
      </c>
      <c r="D568" s="9"/>
      <c r="E568" s="19"/>
      <c r="F568" s="54"/>
      <c r="G568" s="9"/>
      <c r="H568" s="9"/>
      <c r="I568" s="63"/>
      <c r="J568" s="9"/>
      <c r="K568" s="9"/>
      <c r="L568" s="9"/>
      <c r="M568" s="9"/>
      <c r="N568" s="9"/>
      <c r="O568" s="50"/>
      <c r="P568" s="50"/>
      <c r="Q568" s="51"/>
      <c r="R568" s="34"/>
      <c r="S568" s="28" t="b">
        <f t="shared" si="24"/>
        <v>0</v>
      </c>
      <c r="T568" s="28" t="b">
        <f t="shared" si="26"/>
        <v>0</v>
      </c>
      <c r="U568" s="21"/>
      <c r="V568" s="21"/>
      <c r="W568" s="21"/>
      <c r="X568" s="21"/>
      <c r="Y568" s="21"/>
      <c r="Z568" s="21"/>
      <c r="AA568" s="21"/>
      <c r="AB568" s="21"/>
      <c r="AC568" s="21"/>
      <c r="AD568" s="21"/>
      <c r="AE568" s="21"/>
      <c r="AF568" s="21"/>
      <c r="AG568" s="21"/>
      <c r="AH568" s="21"/>
      <c r="AI568" s="21"/>
      <c r="AJ568" s="21"/>
      <c r="AK568" s="21"/>
      <c r="AL568" s="21"/>
      <c r="AM568" s="21"/>
      <c r="AN568" s="21"/>
      <c r="AO568" s="21"/>
      <c r="AP568" s="21"/>
      <c r="AQ568" s="21"/>
      <c r="AR568" s="21"/>
      <c r="AS568" s="21"/>
      <c r="AT568" s="21"/>
      <c r="AU568" s="21"/>
      <c r="AV568" s="21"/>
      <c r="AW568" s="21"/>
      <c r="AX568" s="21"/>
      <c r="AY568" s="21"/>
      <c r="AZ568" s="21"/>
      <c r="BA568" s="21"/>
      <c r="BB568" s="21"/>
      <c r="BC568" s="21"/>
      <c r="BD568" s="21"/>
      <c r="BE568" s="21"/>
      <c r="BF568" s="21"/>
      <c r="BG568" s="21"/>
      <c r="BH568" s="21"/>
      <c r="BI568" s="21"/>
      <c r="BJ568" s="21"/>
      <c r="BK568" s="21"/>
      <c r="BL568" s="21"/>
      <c r="BM568" s="21"/>
      <c r="BN568" s="21"/>
      <c r="BO568" s="21"/>
      <c r="BP568" s="21"/>
      <c r="BQ568" s="21"/>
      <c r="BR568" s="21"/>
      <c r="BS568" s="21"/>
      <c r="BT568" s="21"/>
      <c r="BU568" s="21"/>
      <c r="BV568" s="21"/>
      <c r="BW568" s="21"/>
    </row>
    <row r="569" spans="1:75">
      <c r="A569" s="42" t="str">
        <f t="shared" si="25"/>
        <v/>
      </c>
      <c r="B569" s="50"/>
      <c r="C569" s="75" t="e">
        <f>VLOOKUP(B569,'Step 1 - Facility and Survey'!$A$8:$L$400,12,FALSE)</f>
        <v>#N/A</v>
      </c>
      <c r="D569" s="9"/>
      <c r="E569" s="19"/>
      <c r="F569" s="54"/>
      <c r="G569" s="9"/>
      <c r="H569" s="9"/>
      <c r="I569" s="63"/>
      <c r="J569" s="9"/>
      <c r="K569" s="9"/>
      <c r="L569" s="9"/>
      <c r="M569" s="9"/>
      <c r="N569" s="9"/>
      <c r="O569" s="50"/>
      <c r="P569" s="50"/>
      <c r="Q569" s="51"/>
      <c r="R569" s="34"/>
      <c r="S569" s="28" t="b">
        <f t="shared" si="24"/>
        <v>0</v>
      </c>
      <c r="T569" s="28" t="b">
        <f t="shared" si="26"/>
        <v>0</v>
      </c>
      <c r="U569" s="21"/>
      <c r="V569" s="21"/>
      <c r="W569" s="21"/>
      <c r="X569" s="21"/>
      <c r="Y569" s="21"/>
      <c r="Z569" s="21"/>
      <c r="AA569" s="21"/>
      <c r="AB569" s="21"/>
      <c r="AC569" s="21"/>
      <c r="AD569" s="21"/>
      <c r="AE569" s="21"/>
      <c r="AF569" s="21"/>
      <c r="AG569" s="21"/>
      <c r="AH569" s="21"/>
      <c r="AI569" s="21"/>
      <c r="AJ569" s="21"/>
      <c r="AK569" s="21"/>
      <c r="AL569" s="21"/>
      <c r="AM569" s="21"/>
      <c r="AN569" s="21"/>
      <c r="AO569" s="21"/>
      <c r="AP569" s="21"/>
      <c r="AQ569" s="21"/>
      <c r="AR569" s="21"/>
      <c r="AS569" s="21"/>
      <c r="AT569" s="21"/>
      <c r="AU569" s="21"/>
      <c r="AV569" s="21"/>
      <c r="AW569" s="21"/>
      <c r="AX569" s="21"/>
      <c r="AY569" s="21"/>
      <c r="AZ569" s="21"/>
      <c r="BA569" s="21"/>
      <c r="BB569" s="21"/>
      <c r="BC569" s="21"/>
      <c r="BD569" s="21"/>
      <c r="BE569" s="21"/>
      <c r="BF569" s="21"/>
      <c r="BG569" s="21"/>
      <c r="BH569" s="21"/>
      <c r="BI569" s="21"/>
      <c r="BJ569" s="21"/>
      <c r="BK569" s="21"/>
      <c r="BL569" s="21"/>
      <c r="BM569" s="21"/>
      <c r="BN569" s="21"/>
      <c r="BO569" s="21"/>
      <c r="BP569" s="21"/>
      <c r="BQ569" s="21"/>
      <c r="BR569" s="21"/>
      <c r="BS569" s="21"/>
      <c r="BT569" s="21"/>
      <c r="BU569" s="21"/>
      <c r="BV569" s="21"/>
      <c r="BW569" s="21"/>
    </row>
    <row r="570" spans="1:75">
      <c r="A570" s="42" t="str">
        <f t="shared" si="25"/>
        <v/>
      </c>
      <c r="B570" s="50"/>
      <c r="C570" s="75" t="e">
        <f>VLOOKUP(B570,'Step 1 - Facility and Survey'!$A$8:$L$400,12,FALSE)</f>
        <v>#N/A</v>
      </c>
      <c r="D570" s="9"/>
      <c r="E570" s="19"/>
      <c r="F570" s="54"/>
      <c r="G570" s="9"/>
      <c r="H570" s="9"/>
      <c r="I570" s="63"/>
      <c r="J570" s="9"/>
      <c r="K570" s="9"/>
      <c r="L570" s="9"/>
      <c r="M570" s="9"/>
      <c r="N570" s="9"/>
      <c r="O570" s="50"/>
      <c r="P570" s="50"/>
      <c r="Q570" s="51"/>
      <c r="R570" s="34"/>
      <c r="S570" s="28" t="b">
        <f t="shared" si="24"/>
        <v>0</v>
      </c>
      <c r="T570" s="28" t="b">
        <f t="shared" si="26"/>
        <v>0</v>
      </c>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c r="AQ570" s="21"/>
      <c r="AR570" s="21"/>
      <c r="AS570" s="21"/>
      <c r="AT570" s="21"/>
      <c r="AU570" s="21"/>
      <c r="AV570" s="21"/>
      <c r="AW570" s="21"/>
      <c r="AX570" s="21"/>
      <c r="AY570" s="21"/>
      <c r="AZ570" s="21"/>
      <c r="BA570" s="21"/>
      <c r="BB570" s="21"/>
      <c r="BC570" s="21"/>
      <c r="BD570" s="21"/>
      <c r="BE570" s="21"/>
      <c r="BF570" s="21"/>
      <c r="BG570" s="21"/>
      <c r="BH570" s="21"/>
      <c r="BI570" s="21"/>
      <c r="BJ570" s="21"/>
      <c r="BK570" s="21"/>
      <c r="BL570" s="21"/>
      <c r="BM570" s="21"/>
      <c r="BN570" s="21"/>
      <c r="BO570" s="21"/>
      <c r="BP570" s="21"/>
      <c r="BQ570" s="21"/>
      <c r="BR570" s="21"/>
      <c r="BS570" s="21"/>
      <c r="BT570" s="21"/>
      <c r="BU570" s="21"/>
      <c r="BV570" s="21"/>
      <c r="BW570" s="21"/>
    </row>
    <row r="571" spans="1:75">
      <c r="A571" s="42" t="str">
        <f t="shared" si="25"/>
        <v/>
      </c>
      <c r="B571" s="50"/>
      <c r="C571" s="75" t="e">
        <f>VLOOKUP(B571,'Step 1 - Facility and Survey'!$A$8:$L$400,12,FALSE)</f>
        <v>#N/A</v>
      </c>
      <c r="D571" s="9"/>
      <c r="E571" s="19"/>
      <c r="F571" s="54"/>
      <c r="G571" s="9"/>
      <c r="H571" s="9"/>
      <c r="I571" s="63"/>
      <c r="J571" s="9"/>
      <c r="K571" s="9"/>
      <c r="L571" s="9"/>
      <c r="M571" s="9"/>
      <c r="N571" s="9"/>
      <c r="O571" s="50"/>
      <c r="P571" s="50"/>
      <c r="Q571" s="51"/>
      <c r="R571" s="34"/>
      <c r="S571" s="28" t="b">
        <f t="shared" si="24"/>
        <v>0</v>
      </c>
      <c r="T571" s="28" t="b">
        <f t="shared" si="26"/>
        <v>0</v>
      </c>
      <c r="U571" s="21"/>
      <c r="V571" s="21"/>
      <c r="W571" s="21"/>
      <c r="X571" s="21"/>
      <c r="Y571" s="21"/>
      <c r="Z571" s="21"/>
      <c r="AA571" s="21"/>
      <c r="AB571" s="21"/>
      <c r="AC571" s="21"/>
      <c r="AD571" s="21"/>
      <c r="AE571" s="21"/>
      <c r="AF571" s="21"/>
      <c r="AG571" s="21"/>
      <c r="AH571" s="21"/>
      <c r="AI571" s="21"/>
      <c r="AJ571" s="21"/>
      <c r="AK571" s="21"/>
      <c r="AL571" s="21"/>
      <c r="AM571" s="21"/>
      <c r="AN571" s="21"/>
      <c r="AO571" s="21"/>
      <c r="AP571" s="21"/>
      <c r="AQ571" s="21"/>
      <c r="AR571" s="21"/>
      <c r="AS571" s="21"/>
      <c r="AT571" s="21"/>
      <c r="AU571" s="21"/>
      <c r="AV571" s="21"/>
      <c r="AW571" s="21"/>
      <c r="AX571" s="21"/>
      <c r="AY571" s="21"/>
      <c r="AZ571" s="21"/>
      <c r="BA571" s="21"/>
      <c r="BB571" s="21"/>
      <c r="BC571" s="21"/>
      <c r="BD571" s="21"/>
      <c r="BE571" s="21"/>
      <c r="BF571" s="21"/>
      <c r="BG571" s="21"/>
      <c r="BH571" s="21"/>
      <c r="BI571" s="21"/>
      <c r="BJ571" s="21"/>
      <c r="BK571" s="21"/>
      <c r="BL571" s="21"/>
      <c r="BM571" s="21"/>
      <c r="BN571" s="21"/>
      <c r="BO571" s="21"/>
      <c r="BP571" s="21"/>
      <c r="BQ571" s="21"/>
      <c r="BR571" s="21"/>
      <c r="BS571" s="21"/>
      <c r="BT571" s="21"/>
      <c r="BU571" s="21"/>
      <c r="BV571" s="21"/>
      <c r="BW571" s="21"/>
    </row>
    <row r="572" spans="1:75">
      <c r="A572" s="42" t="str">
        <f t="shared" si="25"/>
        <v/>
      </c>
      <c r="B572" s="50"/>
      <c r="C572" s="75" t="e">
        <f>VLOOKUP(B572,'Step 1 - Facility and Survey'!$A$8:$L$400,12,FALSE)</f>
        <v>#N/A</v>
      </c>
      <c r="D572" s="9"/>
      <c r="E572" s="19"/>
      <c r="F572" s="54"/>
      <c r="G572" s="9"/>
      <c r="H572" s="9"/>
      <c r="I572" s="63"/>
      <c r="J572" s="9"/>
      <c r="K572" s="9"/>
      <c r="L572" s="9"/>
      <c r="M572" s="9"/>
      <c r="N572" s="9"/>
      <c r="O572" s="50"/>
      <c r="P572" s="50"/>
      <c r="Q572" s="51"/>
      <c r="R572" s="34"/>
      <c r="S572" s="28" t="b">
        <f t="shared" si="24"/>
        <v>0</v>
      </c>
      <c r="T572" s="28" t="b">
        <f t="shared" si="26"/>
        <v>0</v>
      </c>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c r="AQ572" s="21"/>
      <c r="AR572" s="21"/>
      <c r="AS572" s="21"/>
      <c r="AT572" s="21"/>
      <c r="AU572" s="21"/>
      <c r="AV572" s="21"/>
      <c r="AW572" s="21"/>
      <c r="AX572" s="21"/>
      <c r="AY572" s="21"/>
      <c r="AZ572" s="21"/>
      <c r="BA572" s="21"/>
      <c r="BB572" s="21"/>
      <c r="BC572" s="21"/>
      <c r="BD572" s="21"/>
      <c r="BE572" s="21"/>
      <c r="BF572" s="21"/>
      <c r="BG572" s="21"/>
      <c r="BH572" s="21"/>
      <c r="BI572" s="21"/>
      <c r="BJ572" s="21"/>
      <c r="BK572" s="21"/>
      <c r="BL572" s="21"/>
      <c r="BM572" s="21"/>
      <c r="BN572" s="21"/>
      <c r="BO572" s="21"/>
      <c r="BP572" s="21"/>
      <c r="BQ572" s="21"/>
      <c r="BR572" s="21"/>
      <c r="BS572" s="21"/>
      <c r="BT572" s="21"/>
      <c r="BU572" s="21"/>
      <c r="BV572" s="21"/>
      <c r="BW572" s="21"/>
    </row>
    <row r="573" spans="1:75">
      <c r="A573" s="42" t="str">
        <f t="shared" si="25"/>
        <v/>
      </c>
      <c r="B573" s="50"/>
      <c r="C573" s="75" t="e">
        <f>VLOOKUP(B573,'Step 1 - Facility and Survey'!$A$8:$L$400,12,FALSE)</f>
        <v>#N/A</v>
      </c>
      <c r="D573" s="9"/>
      <c r="E573" s="19"/>
      <c r="F573" s="54"/>
      <c r="G573" s="9"/>
      <c r="H573" s="9"/>
      <c r="I573" s="63"/>
      <c r="J573" s="9"/>
      <c r="K573" s="9"/>
      <c r="L573" s="9"/>
      <c r="M573" s="9"/>
      <c r="N573" s="9"/>
      <c r="O573" s="50"/>
      <c r="P573" s="50"/>
      <c r="Q573" s="51"/>
      <c r="R573" s="34"/>
      <c r="S573" s="28" t="b">
        <f t="shared" si="24"/>
        <v>0</v>
      </c>
      <c r="T573" s="28" t="b">
        <f t="shared" si="26"/>
        <v>0</v>
      </c>
      <c r="U573" s="21"/>
      <c r="V573" s="21"/>
      <c r="W573" s="21"/>
      <c r="X573" s="21"/>
      <c r="Y573" s="21"/>
      <c r="Z573" s="21"/>
      <c r="AA573" s="21"/>
      <c r="AB573" s="21"/>
      <c r="AC573" s="21"/>
      <c r="AD573" s="21"/>
      <c r="AE573" s="21"/>
      <c r="AF573" s="21"/>
      <c r="AG573" s="21"/>
      <c r="AH573" s="21"/>
      <c r="AI573" s="21"/>
      <c r="AJ573" s="21"/>
      <c r="AK573" s="21"/>
      <c r="AL573" s="21"/>
      <c r="AM573" s="21"/>
      <c r="AN573" s="21"/>
      <c r="AO573" s="21"/>
      <c r="AP573" s="21"/>
      <c r="AQ573" s="21"/>
      <c r="AR573" s="21"/>
      <c r="AS573" s="21"/>
      <c r="AT573" s="21"/>
      <c r="AU573" s="21"/>
      <c r="AV573" s="21"/>
      <c r="AW573" s="21"/>
      <c r="AX573" s="21"/>
      <c r="AY573" s="21"/>
      <c r="AZ573" s="21"/>
      <c r="BA573" s="21"/>
      <c r="BB573" s="21"/>
      <c r="BC573" s="21"/>
      <c r="BD573" s="21"/>
      <c r="BE573" s="21"/>
      <c r="BF573" s="21"/>
      <c r="BG573" s="21"/>
      <c r="BH573" s="21"/>
      <c r="BI573" s="21"/>
      <c r="BJ573" s="21"/>
      <c r="BK573" s="21"/>
      <c r="BL573" s="21"/>
      <c r="BM573" s="21"/>
      <c r="BN573" s="21"/>
      <c r="BO573" s="21"/>
      <c r="BP573" s="21"/>
      <c r="BQ573" s="21"/>
      <c r="BR573" s="21"/>
      <c r="BS573" s="21"/>
      <c r="BT573" s="21"/>
      <c r="BU573" s="21"/>
      <c r="BV573" s="21"/>
      <c r="BW573" s="21"/>
    </row>
    <row r="574" spans="1:75">
      <c r="A574" s="42" t="str">
        <f t="shared" si="25"/>
        <v/>
      </c>
      <c r="B574" s="50"/>
      <c r="C574" s="75" t="e">
        <f>VLOOKUP(B574,'Step 1 - Facility and Survey'!$A$8:$L$400,12,FALSE)</f>
        <v>#N/A</v>
      </c>
      <c r="D574" s="9"/>
      <c r="E574" s="19"/>
      <c r="F574" s="54"/>
      <c r="G574" s="9"/>
      <c r="H574" s="9"/>
      <c r="I574" s="63"/>
      <c r="J574" s="9"/>
      <c r="K574" s="9"/>
      <c r="L574" s="9"/>
      <c r="M574" s="9"/>
      <c r="N574" s="9"/>
      <c r="O574" s="50"/>
      <c r="P574" s="50"/>
      <c r="Q574" s="51"/>
      <c r="R574" s="34"/>
      <c r="S574" s="28" t="b">
        <f t="shared" si="24"/>
        <v>0</v>
      </c>
      <c r="T574" s="28" t="b">
        <f t="shared" si="26"/>
        <v>0</v>
      </c>
      <c r="U574" s="21"/>
      <c r="V574" s="21"/>
      <c r="W574" s="21"/>
      <c r="X574" s="21"/>
      <c r="Y574" s="21"/>
      <c r="Z574" s="21"/>
      <c r="AA574" s="21"/>
      <c r="AB574" s="21"/>
      <c r="AC574" s="21"/>
      <c r="AD574" s="21"/>
      <c r="AE574" s="21"/>
      <c r="AF574" s="21"/>
      <c r="AG574" s="21"/>
      <c r="AH574" s="21"/>
      <c r="AI574" s="21"/>
      <c r="AJ574" s="21"/>
      <c r="AK574" s="21"/>
      <c r="AL574" s="21"/>
      <c r="AM574" s="21"/>
      <c r="AN574" s="21"/>
      <c r="AO574" s="21"/>
      <c r="AP574" s="21"/>
      <c r="AQ574" s="21"/>
      <c r="AR574" s="21"/>
      <c r="AS574" s="21"/>
      <c r="AT574" s="21"/>
      <c r="AU574" s="21"/>
      <c r="AV574" s="21"/>
      <c r="AW574" s="21"/>
      <c r="AX574" s="21"/>
      <c r="AY574" s="21"/>
      <c r="AZ574" s="21"/>
      <c r="BA574" s="21"/>
      <c r="BB574" s="21"/>
      <c r="BC574" s="21"/>
      <c r="BD574" s="21"/>
      <c r="BE574" s="21"/>
      <c r="BF574" s="21"/>
      <c r="BG574" s="21"/>
      <c r="BH574" s="21"/>
      <c r="BI574" s="21"/>
      <c r="BJ574" s="21"/>
      <c r="BK574" s="21"/>
      <c r="BL574" s="21"/>
      <c r="BM574" s="21"/>
      <c r="BN574" s="21"/>
      <c r="BO574" s="21"/>
      <c r="BP574" s="21"/>
      <c r="BQ574" s="21"/>
      <c r="BR574" s="21"/>
      <c r="BS574" s="21"/>
      <c r="BT574" s="21"/>
      <c r="BU574" s="21"/>
      <c r="BV574" s="21"/>
      <c r="BW574" s="21"/>
    </row>
    <row r="575" spans="1:75">
      <c r="A575" s="42" t="str">
        <f t="shared" si="25"/>
        <v/>
      </c>
      <c r="B575" s="50"/>
      <c r="C575" s="75" t="e">
        <f>VLOOKUP(B575,'Step 1 - Facility and Survey'!$A$8:$L$400,12,FALSE)</f>
        <v>#N/A</v>
      </c>
      <c r="D575" s="9"/>
      <c r="E575" s="19"/>
      <c r="F575" s="54"/>
      <c r="G575" s="9"/>
      <c r="H575" s="9"/>
      <c r="I575" s="63"/>
      <c r="J575" s="9"/>
      <c r="K575" s="9"/>
      <c r="L575" s="9"/>
      <c r="M575" s="9"/>
      <c r="N575" s="9"/>
      <c r="O575" s="50"/>
      <c r="P575" s="50"/>
      <c r="Q575" s="51"/>
      <c r="R575" s="34"/>
      <c r="S575" s="28" t="b">
        <f t="shared" si="24"/>
        <v>0</v>
      </c>
      <c r="T575" s="28" t="b">
        <f t="shared" si="26"/>
        <v>0</v>
      </c>
      <c r="U575" s="21"/>
      <c r="V575" s="21"/>
      <c r="W575" s="21"/>
      <c r="X575" s="21"/>
      <c r="Y575" s="21"/>
      <c r="Z575" s="21"/>
      <c r="AA575" s="21"/>
      <c r="AB575" s="21"/>
      <c r="AC575" s="21"/>
      <c r="AD575" s="21"/>
      <c r="AE575" s="21"/>
      <c r="AF575" s="21"/>
      <c r="AG575" s="21"/>
      <c r="AH575" s="21"/>
      <c r="AI575" s="21"/>
      <c r="AJ575" s="21"/>
      <c r="AK575" s="21"/>
      <c r="AL575" s="21"/>
      <c r="AM575" s="21"/>
      <c r="AN575" s="21"/>
      <c r="AO575" s="21"/>
      <c r="AP575" s="21"/>
      <c r="AQ575" s="21"/>
      <c r="AR575" s="21"/>
      <c r="AS575" s="21"/>
      <c r="AT575" s="21"/>
      <c r="AU575" s="21"/>
      <c r="AV575" s="21"/>
      <c r="AW575" s="21"/>
      <c r="AX575" s="21"/>
      <c r="AY575" s="21"/>
      <c r="AZ575" s="21"/>
      <c r="BA575" s="21"/>
      <c r="BB575" s="21"/>
      <c r="BC575" s="21"/>
      <c r="BD575" s="21"/>
      <c r="BE575" s="21"/>
      <c r="BF575" s="21"/>
      <c r="BG575" s="21"/>
      <c r="BH575" s="21"/>
      <c r="BI575" s="21"/>
      <c r="BJ575" s="21"/>
      <c r="BK575" s="21"/>
      <c r="BL575" s="21"/>
      <c r="BM575" s="21"/>
      <c r="BN575" s="21"/>
      <c r="BO575" s="21"/>
      <c r="BP575" s="21"/>
      <c r="BQ575" s="21"/>
      <c r="BR575" s="21"/>
      <c r="BS575" s="21"/>
      <c r="BT575" s="21"/>
      <c r="BU575" s="21"/>
      <c r="BV575" s="21"/>
      <c r="BW575" s="21"/>
    </row>
    <row r="576" spans="1:75">
      <c r="A576" s="42" t="str">
        <f t="shared" si="25"/>
        <v/>
      </c>
      <c r="B576" s="50"/>
      <c r="C576" s="75" t="e">
        <f>VLOOKUP(B576,'Step 1 - Facility and Survey'!$A$8:$L$400,12,FALSE)</f>
        <v>#N/A</v>
      </c>
      <c r="D576" s="9"/>
      <c r="E576" s="19"/>
      <c r="F576" s="54"/>
      <c r="G576" s="9"/>
      <c r="H576" s="9"/>
      <c r="I576" s="63"/>
      <c r="J576" s="9"/>
      <c r="K576" s="9"/>
      <c r="L576" s="9"/>
      <c r="M576" s="9"/>
      <c r="N576" s="9"/>
      <c r="O576" s="50"/>
      <c r="P576" s="50"/>
      <c r="Q576" s="51"/>
      <c r="R576" s="34"/>
      <c r="S576" s="28" t="b">
        <f t="shared" si="24"/>
        <v>0</v>
      </c>
      <c r="T576" s="28" t="b">
        <f t="shared" si="26"/>
        <v>0</v>
      </c>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c r="AQ576" s="21"/>
      <c r="AR576" s="21"/>
      <c r="AS576" s="21"/>
      <c r="AT576" s="21"/>
      <c r="AU576" s="21"/>
      <c r="AV576" s="21"/>
      <c r="AW576" s="21"/>
      <c r="AX576" s="21"/>
      <c r="AY576" s="21"/>
      <c r="AZ576" s="21"/>
      <c r="BA576" s="21"/>
      <c r="BB576" s="21"/>
      <c r="BC576" s="21"/>
      <c r="BD576" s="21"/>
      <c r="BE576" s="21"/>
      <c r="BF576" s="21"/>
      <c r="BG576" s="21"/>
      <c r="BH576" s="21"/>
      <c r="BI576" s="21"/>
      <c r="BJ576" s="21"/>
      <c r="BK576" s="21"/>
      <c r="BL576" s="21"/>
      <c r="BM576" s="21"/>
      <c r="BN576" s="21"/>
      <c r="BO576" s="21"/>
      <c r="BP576" s="21"/>
      <c r="BQ576" s="21"/>
      <c r="BR576" s="21"/>
      <c r="BS576" s="21"/>
      <c r="BT576" s="21"/>
      <c r="BU576" s="21"/>
      <c r="BV576" s="21"/>
      <c r="BW576" s="21"/>
    </row>
    <row r="577" spans="1:75">
      <c r="A577" s="42" t="str">
        <f t="shared" si="25"/>
        <v/>
      </c>
      <c r="B577" s="50"/>
      <c r="C577" s="75" t="e">
        <f>VLOOKUP(B577,'Step 1 - Facility and Survey'!$A$8:$L$400,12,FALSE)</f>
        <v>#N/A</v>
      </c>
      <c r="D577" s="9"/>
      <c r="E577" s="19"/>
      <c r="F577" s="54"/>
      <c r="G577" s="9"/>
      <c r="H577" s="9"/>
      <c r="I577" s="63"/>
      <c r="J577" s="9"/>
      <c r="K577" s="9"/>
      <c r="L577" s="9"/>
      <c r="M577" s="9"/>
      <c r="N577" s="9"/>
      <c r="O577" s="50"/>
      <c r="P577" s="50"/>
      <c r="Q577" s="51"/>
      <c r="R577" s="34"/>
      <c r="S577" s="28" t="b">
        <f t="shared" si="24"/>
        <v>0</v>
      </c>
      <c r="T577" s="28" t="b">
        <f t="shared" si="26"/>
        <v>0</v>
      </c>
      <c r="U577" s="21"/>
      <c r="V577" s="21"/>
      <c r="W577" s="21"/>
      <c r="X577" s="21"/>
      <c r="Y577" s="21"/>
      <c r="Z577" s="21"/>
      <c r="AA577" s="21"/>
      <c r="AB577" s="21"/>
      <c r="AC577" s="21"/>
      <c r="AD577" s="21"/>
      <c r="AE577" s="21"/>
      <c r="AF577" s="21"/>
      <c r="AG577" s="21"/>
      <c r="AH577" s="21"/>
      <c r="AI577" s="21"/>
      <c r="AJ577" s="21"/>
      <c r="AK577" s="21"/>
      <c r="AL577" s="21"/>
      <c r="AM577" s="21"/>
      <c r="AN577" s="21"/>
      <c r="AO577" s="21"/>
      <c r="AP577" s="21"/>
      <c r="AQ577" s="21"/>
      <c r="AR577" s="21"/>
      <c r="AS577" s="21"/>
      <c r="AT577" s="21"/>
      <c r="AU577" s="21"/>
      <c r="AV577" s="21"/>
      <c r="AW577" s="21"/>
      <c r="AX577" s="21"/>
      <c r="AY577" s="21"/>
      <c r="AZ577" s="21"/>
      <c r="BA577" s="21"/>
      <c r="BB577" s="21"/>
      <c r="BC577" s="21"/>
      <c r="BD577" s="21"/>
      <c r="BE577" s="21"/>
      <c r="BF577" s="21"/>
      <c r="BG577" s="21"/>
      <c r="BH577" s="21"/>
      <c r="BI577" s="21"/>
      <c r="BJ577" s="21"/>
      <c r="BK577" s="21"/>
      <c r="BL577" s="21"/>
      <c r="BM577" s="21"/>
      <c r="BN577" s="21"/>
      <c r="BO577" s="21"/>
      <c r="BP577" s="21"/>
      <c r="BQ577" s="21"/>
      <c r="BR577" s="21"/>
      <c r="BS577" s="21"/>
      <c r="BT577" s="21"/>
      <c r="BU577" s="21"/>
      <c r="BV577" s="21"/>
      <c r="BW577" s="21"/>
    </row>
    <row r="578" spans="1:75">
      <c r="A578" s="42" t="str">
        <f t="shared" si="25"/>
        <v/>
      </c>
      <c r="B578" s="50"/>
      <c r="C578" s="75" t="e">
        <f>VLOOKUP(B578,'Step 1 - Facility and Survey'!$A$8:$L$400,12,FALSE)</f>
        <v>#N/A</v>
      </c>
      <c r="D578" s="9"/>
      <c r="E578" s="19"/>
      <c r="F578" s="54"/>
      <c r="G578" s="9"/>
      <c r="H578" s="9"/>
      <c r="I578" s="63"/>
      <c r="J578" s="9"/>
      <c r="K578" s="9"/>
      <c r="L578" s="9"/>
      <c r="M578" s="9"/>
      <c r="N578" s="9"/>
      <c r="O578" s="50"/>
      <c r="P578" s="50"/>
      <c r="Q578" s="51"/>
      <c r="R578" s="34"/>
      <c r="S578" s="28" t="b">
        <f t="shared" si="24"/>
        <v>0</v>
      </c>
      <c r="T578" s="28" t="b">
        <f t="shared" si="26"/>
        <v>0</v>
      </c>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c r="AQ578" s="21"/>
      <c r="AR578" s="21"/>
      <c r="AS578" s="21"/>
      <c r="AT578" s="21"/>
      <c r="AU578" s="21"/>
      <c r="AV578" s="21"/>
      <c r="AW578" s="21"/>
      <c r="AX578" s="21"/>
      <c r="AY578" s="21"/>
      <c r="AZ578" s="21"/>
      <c r="BA578" s="21"/>
      <c r="BB578" s="21"/>
      <c r="BC578" s="21"/>
      <c r="BD578" s="21"/>
      <c r="BE578" s="21"/>
      <c r="BF578" s="21"/>
      <c r="BG578" s="21"/>
      <c r="BH578" s="21"/>
      <c r="BI578" s="21"/>
      <c r="BJ578" s="21"/>
      <c r="BK578" s="21"/>
      <c r="BL578" s="21"/>
      <c r="BM578" s="21"/>
      <c r="BN578" s="21"/>
      <c r="BO578" s="21"/>
      <c r="BP578" s="21"/>
      <c r="BQ578" s="21"/>
      <c r="BR578" s="21"/>
      <c r="BS578" s="21"/>
      <c r="BT578" s="21"/>
      <c r="BU578" s="21"/>
      <c r="BV578" s="21"/>
      <c r="BW578" s="21"/>
    </row>
    <row r="579" spans="1:75">
      <c r="A579" s="42" t="str">
        <f t="shared" si="25"/>
        <v/>
      </c>
      <c r="B579" s="50"/>
      <c r="C579" s="75" t="e">
        <f>VLOOKUP(B579,'Step 1 - Facility and Survey'!$A$8:$L$400,12,FALSE)</f>
        <v>#N/A</v>
      </c>
      <c r="D579" s="9"/>
      <c r="E579" s="19"/>
      <c r="F579" s="54"/>
      <c r="G579" s="9"/>
      <c r="H579" s="9"/>
      <c r="I579" s="63"/>
      <c r="J579" s="9"/>
      <c r="K579" s="9"/>
      <c r="L579" s="9"/>
      <c r="M579" s="9"/>
      <c r="N579" s="9"/>
      <c r="O579" s="50"/>
      <c r="P579" s="50"/>
      <c r="Q579" s="51"/>
      <c r="R579" s="34"/>
      <c r="S579" s="28" t="b">
        <f t="shared" si="24"/>
        <v>0</v>
      </c>
      <c r="T579" s="28" t="b">
        <f t="shared" si="26"/>
        <v>0</v>
      </c>
      <c r="U579" s="21"/>
      <c r="V579" s="21"/>
      <c r="W579" s="21"/>
      <c r="X579" s="21"/>
      <c r="Y579" s="21"/>
      <c r="Z579" s="21"/>
      <c r="AA579" s="21"/>
      <c r="AB579" s="21"/>
      <c r="AC579" s="21"/>
      <c r="AD579" s="21"/>
      <c r="AE579" s="21"/>
      <c r="AF579" s="21"/>
      <c r="AG579" s="21"/>
      <c r="AH579" s="21"/>
      <c r="AI579" s="21"/>
      <c r="AJ579" s="21"/>
      <c r="AK579" s="21"/>
      <c r="AL579" s="21"/>
      <c r="AM579" s="21"/>
      <c r="AN579" s="21"/>
      <c r="AO579" s="21"/>
      <c r="AP579" s="21"/>
      <c r="AQ579" s="21"/>
      <c r="AR579" s="21"/>
      <c r="AS579" s="21"/>
      <c r="AT579" s="21"/>
      <c r="AU579" s="21"/>
      <c r="AV579" s="21"/>
      <c r="AW579" s="21"/>
      <c r="AX579" s="21"/>
      <c r="AY579" s="21"/>
      <c r="AZ579" s="21"/>
      <c r="BA579" s="21"/>
      <c r="BB579" s="21"/>
      <c r="BC579" s="21"/>
      <c r="BD579" s="21"/>
      <c r="BE579" s="21"/>
      <c r="BF579" s="21"/>
      <c r="BG579" s="21"/>
      <c r="BH579" s="21"/>
      <c r="BI579" s="21"/>
      <c r="BJ579" s="21"/>
      <c r="BK579" s="21"/>
      <c r="BL579" s="21"/>
      <c r="BM579" s="21"/>
      <c r="BN579" s="21"/>
      <c r="BO579" s="21"/>
      <c r="BP579" s="21"/>
      <c r="BQ579" s="21"/>
      <c r="BR579" s="21"/>
      <c r="BS579" s="21"/>
      <c r="BT579" s="21"/>
      <c r="BU579" s="21"/>
      <c r="BV579" s="21"/>
      <c r="BW579" s="21"/>
    </row>
    <row r="580" spans="1:75">
      <c r="A580" s="42" t="str">
        <f t="shared" si="25"/>
        <v/>
      </c>
      <c r="B580" s="50"/>
      <c r="C580" s="75" t="e">
        <f>VLOOKUP(B580,'Step 1 - Facility and Survey'!$A$8:$L$400,12,FALSE)</f>
        <v>#N/A</v>
      </c>
      <c r="D580" s="9"/>
      <c r="E580" s="19"/>
      <c r="F580" s="54"/>
      <c r="G580" s="9"/>
      <c r="H580" s="9"/>
      <c r="I580" s="63"/>
      <c r="J580" s="9"/>
      <c r="K580" s="9"/>
      <c r="L580" s="9"/>
      <c r="M580" s="9"/>
      <c r="N580" s="9"/>
      <c r="O580" s="50"/>
      <c r="P580" s="50"/>
      <c r="Q580" s="51"/>
      <c r="R580" s="34"/>
      <c r="S580" s="28" t="b">
        <f t="shared" si="24"/>
        <v>0</v>
      </c>
      <c r="T580" s="28" t="b">
        <f t="shared" si="26"/>
        <v>0</v>
      </c>
      <c r="U580" s="21"/>
      <c r="V580" s="21"/>
      <c r="W580" s="21"/>
      <c r="X580" s="21"/>
      <c r="Y580" s="21"/>
      <c r="Z580" s="21"/>
      <c r="AA580" s="21"/>
      <c r="AB580" s="21"/>
      <c r="AC580" s="21"/>
      <c r="AD580" s="21"/>
      <c r="AE580" s="21"/>
      <c r="AF580" s="21"/>
      <c r="AG580" s="21"/>
      <c r="AH580" s="21"/>
      <c r="AI580" s="21"/>
      <c r="AJ580" s="21"/>
      <c r="AK580" s="21"/>
      <c r="AL580" s="21"/>
      <c r="AM580" s="21"/>
      <c r="AN580" s="21"/>
      <c r="AO580" s="21"/>
      <c r="AP580" s="21"/>
      <c r="AQ580" s="21"/>
      <c r="AR580" s="21"/>
      <c r="AS580" s="21"/>
      <c r="AT580" s="21"/>
      <c r="AU580" s="21"/>
      <c r="AV580" s="21"/>
      <c r="AW580" s="21"/>
      <c r="AX580" s="21"/>
      <c r="AY580" s="21"/>
      <c r="AZ580" s="21"/>
      <c r="BA580" s="21"/>
      <c r="BB580" s="21"/>
      <c r="BC580" s="21"/>
      <c r="BD580" s="21"/>
      <c r="BE580" s="21"/>
      <c r="BF580" s="21"/>
      <c r="BG580" s="21"/>
      <c r="BH580" s="21"/>
      <c r="BI580" s="21"/>
      <c r="BJ580" s="21"/>
      <c r="BK580" s="21"/>
      <c r="BL580" s="21"/>
      <c r="BM580" s="21"/>
      <c r="BN580" s="21"/>
      <c r="BO580" s="21"/>
      <c r="BP580" s="21"/>
      <c r="BQ580" s="21"/>
      <c r="BR580" s="21"/>
      <c r="BS580" s="21"/>
      <c r="BT580" s="21"/>
      <c r="BU580" s="21"/>
      <c r="BV580" s="21"/>
      <c r="BW580" s="21"/>
    </row>
    <row r="581" spans="1:75">
      <c r="A581" s="42" t="str">
        <f t="shared" si="25"/>
        <v/>
      </c>
      <c r="B581" s="50"/>
      <c r="C581" s="75" t="e">
        <f>VLOOKUP(B581,'Step 1 - Facility and Survey'!$A$8:$L$400,12,FALSE)</f>
        <v>#N/A</v>
      </c>
      <c r="D581" s="9"/>
      <c r="E581" s="19"/>
      <c r="F581" s="54"/>
      <c r="G581" s="9"/>
      <c r="H581" s="9"/>
      <c r="I581" s="63"/>
      <c r="J581" s="9"/>
      <c r="K581" s="9"/>
      <c r="L581" s="9"/>
      <c r="M581" s="9"/>
      <c r="N581" s="9"/>
      <c r="O581" s="50"/>
      <c r="P581" s="50"/>
      <c r="Q581" s="51"/>
      <c r="R581" s="34"/>
      <c r="S581" s="28" t="b">
        <f t="shared" si="24"/>
        <v>0</v>
      </c>
      <c r="T581" s="28" t="b">
        <f t="shared" si="26"/>
        <v>0</v>
      </c>
      <c r="U581" s="21"/>
      <c r="V581" s="21"/>
      <c r="W581" s="21"/>
      <c r="X581" s="21"/>
      <c r="Y581" s="21"/>
      <c r="Z581" s="21"/>
      <c r="AA581" s="21"/>
      <c r="AB581" s="21"/>
      <c r="AC581" s="21"/>
      <c r="AD581" s="21"/>
      <c r="AE581" s="21"/>
      <c r="AF581" s="21"/>
      <c r="AG581" s="21"/>
      <c r="AH581" s="21"/>
      <c r="AI581" s="21"/>
      <c r="AJ581" s="21"/>
      <c r="AK581" s="21"/>
      <c r="AL581" s="21"/>
      <c r="AM581" s="21"/>
      <c r="AN581" s="21"/>
      <c r="AO581" s="21"/>
      <c r="AP581" s="21"/>
      <c r="AQ581" s="21"/>
      <c r="AR581" s="21"/>
      <c r="AS581" s="21"/>
      <c r="AT581" s="21"/>
      <c r="AU581" s="21"/>
      <c r="AV581" s="21"/>
      <c r="AW581" s="21"/>
      <c r="AX581" s="21"/>
      <c r="AY581" s="21"/>
      <c r="AZ581" s="21"/>
      <c r="BA581" s="21"/>
      <c r="BB581" s="21"/>
      <c r="BC581" s="21"/>
      <c r="BD581" s="21"/>
      <c r="BE581" s="21"/>
      <c r="BF581" s="21"/>
      <c r="BG581" s="21"/>
      <c r="BH581" s="21"/>
      <c r="BI581" s="21"/>
      <c r="BJ581" s="21"/>
      <c r="BK581" s="21"/>
      <c r="BL581" s="21"/>
      <c r="BM581" s="21"/>
      <c r="BN581" s="21"/>
      <c r="BO581" s="21"/>
      <c r="BP581" s="21"/>
      <c r="BQ581" s="21"/>
      <c r="BR581" s="21"/>
      <c r="BS581" s="21"/>
      <c r="BT581" s="21"/>
      <c r="BU581" s="21"/>
      <c r="BV581" s="21"/>
      <c r="BW581" s="21"/>
    </row>
    <row r="582" spans="1:75">
      <c r="A582" s="42" t="str">
        <f t="shared" si="25"/>
        <v/>
      </c>
      <c r="B582" s="50"/>
      <c r="C582" s="75" t="e">
        <f>VLOOKUP(B582,'Step 1 - Facility and Survey'!$A$8:$L$400,12,FALSE)</f>
        <v>#N/A</v>
      </c>
      <c r="D582" s="9"/>
      <c r="E582" s="19"/>
      <c r="F582" s="54"/>
      <c r="G582" s="9"/>
      <c r="H582" s="9"/>
      <c r="I582" s="63"/>
      <c r="J582" s="9"/>
      <c r="K582" s="9"/>
      <c r="L582" s="9"/>
      <c r="M582" s="9"/>
      <c r="N582" s="9"/>
      <c r="O582" s="50"/>
      <c r="P582" s="50"/>
      <c r="Q582" s="51"/>
      <c r="R582" s="34"/>
      <c r="S582" s="28" t="b">
        <f t="shared" si="24"/>
        <v>0</v>
      </c>
      <c r="T582" s="28" t="b">
        <f t="shared" si="26"/>
        <v>0</v>
      </c>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c r="AQ582" s="21"/>
      <c r="AR582" s="21"/>
      <c r="AS582" s="21"/>
      <c r="AT582" s="21"/>
      <c r="AU582" s="21"/>
      <c r="AV582" s="21"/>
      <c r="AW582" s="21"/>
      <c r="AX582" s="21"/>
      <c r="AY582" s="21"/>
      <c r="AZ582" s="21"/>
      <c r="BA582" s="21"/>
      <c r="BB582" s="21"/>
      <c r="BC582" s="21"/>
      <c r="BD582" s="21"/>
      <c r="BE582" s="21"/>
      <c r="BF582" s="21"/>
      <c r="BG582" s="21"/>
      <c r="BH582" s="21"/>
      <c r="BI582" s="21"/>
      <c r="BJ582" s="21"/>
      <c r="BK582" s="21"/>
      <c r="BL582" s="21"/>
      <c r="BM582" s="21"/>
      <c r="BN582" s="21"/>
      <c r="BO582" s="21"/>
      <c r="BP582" s="21"/>
      <c r="BQ582" s="21"/>
      <c r="BR582" s="21"/>
      <c r="BS582" s="21"/>
      <c r="BT582" s="21"/>
      <c r="BU582" s="21"/>
      <c r="BV582" s="21"/>
      <c r="BW582" s="21"/>
    </row>
    <row r="583" spans="1:75">
      <c r="A583" s="42" t="str">
        <f t="shared" si="25"/>
        <v/>
      </c>
      <c r="B583" s="50"/>
      <c r="C583" s="75" t="e">
        <f>VLOOKUP(B583,'Step 1 - Facility and Survey'!$A$8:$L$400,12,FALSE)</f>
        <v>#N/A</v>
      </c>
      <c r="D583" s="9"/>
      <c r="E583" s="19"/>
      <c r="F583" s="54"/>
      <c r="G583" s="9"/>
      <c r="H583" s="9"/>
      <c r="I583" s="63"/>
      <c r="J583" s="9"/>
      <c r="K583" s="9"/>
      <c r="L583" s="9"/>
      <c r="M583" s="9"/>
      <c r="N583" s="9"/>
      <c r="O583" s="50"/>
      <c r="P583" s="50"/>
      <c r="Q583" s="51"/>
      <c r="R583" s="34"/>
      <c r="S583" s="28" t="b">
        <f t="shared" si="24"/>
        <v>0</v>
      </c>
      <c r="T583" s="28" t="b">
        <f t="shared" si="26"/>
        <v>0</v>
      </c>
      <c r="U583" s="21"/>
      <c r="V583" s="21"/>
      <c r="W583" s="21"/>
      <c r="X583" s="21"/>
      <c r="Y583" s="21"/>
      <c r="Z583" s="21"/>
      <c r="AA583" s="21"/>
      <c r="AB583" s="21"/>
      <c r="AC583" s="21"/>
      <c r="AD583" s="21"/>
      <c r="AE583" s="21"/>
      <c r="AF583" s="21"/>
      <c r="AG583" s="21"/>
      <c r="AH583" s="21"/>
      <c r="AI583" s="21"/>
      <c r="AJ583" s="21"/>
      <c r="AK583" s="21"/>
      <c r="AL583" s="21"/>
      <c r="AM583" s="21"/>
      <c r="AN583" s="21"/>
      <c r="AO583" s="21"/>
      <c r="AP583" s="21"/>
      <c r="AQ583" s="21"/>
      <c r="AR583" s="21"/>
      <c r="AS583" s="21"/>
      <c r="AT583" s="21"/>
      <c r="AU583" s="21"/>
      <c r="AV583" s="21"/>
      <c r="AW583" s="21"/>
      <c r="AX583" s="21"/>
      <c r="AY583" s="21"/>
      <c r="AZ583" s="21"/>
      <c r="BA583" s="21"/>
      <c r="BB583" s="21"/>
      <c r="BC583" s="21"/>
      <c r="BD583" s="21"/>
      <c r="BE583" s="21"/>
      <c r="BF583" s="21"/>
      <c r="BG583" s="21"/>
      <c r="BH583" s="21"/>
      <c r="BI583" s="21"/>
      <c r="BJ583" s="21"/>
      <c r="BK583" s="21"/>
      <c r="BL583" s="21"/>
      <c r="BM583" s="21"/>
      <c r="BN583" s="21"/>
      <c r="BO583" s="21"/>
      <c r="BP583" s="21"/>
      <c r="BQ583" s="21"/>
      <c r="BR583" s="21"/>
      <c r="BS583" s="21"/>
      <c r="BT583" s="21"/>
      <c r="BU583" s="21"/>
      <c r="BV583" s="21"/>
      <c r="BW583" s="21"/>
    </row>
    <row r="584" spans="1:75">
      <c r="A584" s="42" t="str">
        <f t="shared" si="25"/>
        <v/>
      </c>
      <c r="B584" s="50"/>
      <c r="C584" s="75" t="e">
        <f>VLOOKUP(B584,'Step 1 - Facility and Survey'!$A$8:$L$400,12,FALSE)</f>
        <v>#N/A</v>
      </c>
      <c r="D584" s="9"/>
      <c r="E584" s="19"/>
      <c r="F584" s="54"/>
      <c r="G584" s="9"/>
      <c r="H584" s="9"/>
      <c r="I584" s="63"/>
      <c r="J584" s="9"/>
      <c r="K584" s="9"/>
      <c r="L584" s="9"/>
      <c r="M584" s="9"/>
      <c r="N584" s="9"/>
      <c r="O584" s="50"/>
      <c r="P584" s="50"/>
      <c r="Q584" s="51"/>
      <c r="R584" s="34"/>
      <c r="S584" s="28" t="b">
        <f t="shared" ref="S584:S647" si="27">IF(ISBLANK(E584),FALSE,TRUE)</f>
        <v>0</v>
      </c>
      <c r="T584" s="28" t="b">
        <f t="shared" si="26"/>
        <v>0</v>
      </c>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c r="AQ584" s="21"/>
      <c r="AR584" s="21"/>
      <c r="AS584" s="21"/>
      <c r="AT584" s="21"/>
      <c r="AU584" s="21"/>
      <c r="AV584" s="21"/>
      <c r="AW584" s="21"/>
      <c r="AX584" s="21"/>
      <c r="AY584" s="21"/>
      <c r="AZ584" s="21"/>
      <c r="BA584" s="21"/>
      <c r="BB584" s="21"/>
      <c r="BC584" s="21"/>
      <c r="BD584" s="21"/>
      <c r="BE584" s="21"/>
      <c r="BF584" s="21"/>
      <c r="BG584" s="21"/>
      <c r="BH584" s="21"/>
      <c r="BI584" s="21"/>
      <c r="BJ584" s="21"/>
      <c r="BK584" s="21"/>
      <c r="BL584" s="21"/>
      <c r="BM584" s="21"/>
      <c r="BN584" s="21"/>
      <c r="BO584" s="21"/>
      <c r="BP584" s="21"/>
      <c r="BQ584" s="21"/>
      <c r="BR584" s="21"/>
      <c r="BS584" s="21"/>
      <c r="BT584" s="21"/>
      <c r="BU584" s="21"/>
      <c r="BV584" s="21"/>
      <c r="BW584" s="21"/>
    </row>
    <row r="585" spans="1:75">
      <c r="A585" s="42" t="str">
        <f t="shared" ref="A585:A648" si="28">IF(AND(NOT(ISBLANK(B585)),NOT(ISBLANK(D585)),NOT(ISBLANK(M585)),NOT(ISBLANK(N585)),NOT(ISBLANK(O585)),NOT(ISBLANK(P585)),NOT(ISBLANK(Q585))),(_xlfn.CONCAT(B585,"_",ROW()-7)),"")</f>
        <v/>
      </c>
      <c r="B585" s="50"/>
      <c r="C585" s="75" t="e">
        <f>VLOOKUP(B585,'Step 1 - Facility and Survey'!$A$8:$L$400,12,FALSE)</f>
        <v>#N/A</v>
      </c>
      <c r="D585" s="9"/>
      <c r="E585" s="19"/>
      <c r="F585" s="54"/>
      <c r="G585" s="9"/>
      <c r="H585" s="9"/>
      <c r="I585" s="63"/>
      <c r="J585" s="9"/>
      <c r="K585" s="9"/>
      <c r="L585" s="9"/>
      <c r="M585" s="9"/>
      <c r="N585" s="9"/>
      <c r="O585" s="50"/>
      <c r="P585" s="50"/>
      <c r="Q585" s="51"/>
      <c r="R585" s="34"/>
      <c r="S585" s="28" t="b">
        <f t="shared" si="27"/>
        <v>0</v>
      </c>
      <c r="T585" s="28" t="b">
        <f t="shared" ref="T585:T648" si="29">OR(NOT(ISBLANK(G585)),NOT(ISBLANK(H585)),NOT(ISBLANK(I585)),NOT(ISBLANK(J585)),NOT(ISBLANK(K585)),NOT(ISBLANK(L585)))</f>
        <v>0</v>
      </c>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c r="AQ585" s="21"/>
      <c r="AR585" s="21"/>
      <c r="AS585" s="21"/>
      <c r="AT585" s="21"/>
      <c r="AU585" s="21"/>
      <c r="AV585" s="21"/>
      <c r="AW585" s="21"/>
      <c r="AX585" s="21"/>
      <c r="AY585" s="21"/>
      <c r="AZ585" s="21"/>
      <c r="BA585" s="21"/>
      <c r="BB585" s="21"/>
      <c r="BC585" s="21"/>
      <c r="BD585" s="21"/>
      <c r="BE585" s="21"/>
      <c r="BF585" s="21"/>
      <c r="BG585" s="21"/>
      <c r="BH585" s="21"/>
      <c r="BI585" s="21"/>
      <c r="BJ585" s="21"/>
      <c r="BK585" s="21"/>
      <c r="BL585" s="21"/>
      <c r="BM585" s="21"/>
      <c r="BN585" s="21"/>
      <c r="BO585" s="21"/>
      <c r="BP585" s="21"/>
      <c r="BQ585" s="21"/>
      <c r="BR585" s="21"/>
      <c r="BS585" s="21"/>
      <c r="BT585" s="21"/>
      <c r="BU585" s="21"/>
      <c r="BV585" s="21"/>
      <c r="BW585" s="21"/>
    </row>
    <row r="586" spans="1:75">
      <c r="A586" s="42" t="str">
        <f t="shared" si="28"/>
        <v/>
      </c>
      <c r="B586" s="50"/>
      <c r="C586" s="75" t="e">
        <f>VLOOKUP(B586,'Step 1 - Facility and Survey'!$A$8:$L$400,12,FALSE)</f>
        <v>#N/A</v>
      </c>
      <c r="D586" s="9"/>
      <c r="E586" s="19"/>
      <c r="F586" s="54"/>
      <c r="G586" s="9"/>
      <c r="H586" s="9"/>
      <c r="I586" s="63"/>
      <c r="J586" s="9"/>
      <c r="K586" s="9"/>
      <c r="L586" s="9"/>
      <c r="M586" s="9"/>
      <c r="N586" s="9"/>
      <c r="O586" s="50"/>
      <c r="P586" s="50"/>
      <c r="Q586" s="51"/>
      <c r="R586" s="34"/>
      <c r="S586" s="28" t="b">
        <f t="shared" si="27"/>
        <v>0</v>
      </c>
      <c r="T586" s="28" t="b">
        <f t="shared" si="29"/>
        <v>0</v>
      </c>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c r="AQ586" s="21"/>
      <c r="AR586" s="21"/>
      <c r="AS586" s="21"/>
      <c r="AT586" s="21"/>
      <c r="AU586" s="21"/>
      <c r="AV586" s="21"/>
      <c r="AW586" s="21"/>
      <c r="AX586" s="21"/>
      <c r="AY586" s="21"/>
      <c r="AZ586" s="21"/>
      <c r="BA586" s="21"/>
      <c r="BB586" s="21"/>
      <c r="BC586" s="21"/>
      <c r="BD586" s="21"/>
      <c r="BE586" s="21"/>
      <c r="BF586" s="21"/>
      <c r="BG586" s="21"/>
      <c r="BH586" s="21"/>
      <c r="BI586" s="21"/>
      <c r="BJ586" s="21"/>
      <c r="BK586" s="21"/>
      <c r="BL586" s="21"/>
      <c r="BM586" s="21"/>
      <c r="BN586" s="21"/>
      <c r="BO586" s="21"/>
      <c r="BP586" s="21"/>
      <c r="BQ586" s="21"/>
      <c r="BR586" s="21"/>
      <c r="BS586" s="21"/>
      <c r="BT586" s="21"/>
      <c r="BU586" s="21"/>
      <c r="BV586" s="21"/>
      <c r="BW586" s="21"/>
    </row>
    <row r="587" spans="1:75">
      <c r="A587" s="42" t="str">
        <f t="shared" si="28"/>
        <v/>
      </c>
      <c r="B587" s="50"/>
      <c r="C587" s="75" t="e">
        <f>VLOOKUP(B587,'Step 1 - Facility and Survey'!$A$8:$L$400,12,FALSE)</f>
        <v>#N/A</v>
      </c>
      <c r="D587" s="9"/>
      <c r="E587" s="19"/>
      <c r="F587" s="54"/>
      <c r="G587" s="9"/>
      <c r="H587" s="9"/>
      <c r="I587" s="63"/>
      <c r="J587" s="9"/>
      <c r="K587" s="9"/>
      <c r="L587" s="9"/>
      <c r="M587" s="9"/>
      <c r="N587" s="9"/>
      <c r="O587" s="50"/>
      <c r="P587" s="50"/>
      <c r="Q587" s="51"/>
      <c r="R587" s="34"/>
      <c r="S587" s="28" t="b">
        <f t="shared" si="27"/>
        <v>0</v>
      </c>
      <c r="T587" s="28" t="b">
        <f t="shared" si="29"/>
        <v>0</v>
      </c>
      <c r="U587" s="21"/>
      <c r="V587" s="21"/>
      <c r="W587" s="21"/>
      <c r="X587" s="21"/>
      <c r="Y587" s="21"/>
      <c r="Z587" s="21"/>
      <c r="AA587" s="21"/>
      <c r="AB587" s="21"/>
      <c r="AC587" s="21"/>
      <c r="AD587" s="21"/>
      <c r="AE587" s="21"/>
      <c r="AF587" s="21"/>
      <c r="AG587" s="21"/>
      <c r="AH587" s="21"/>
      <c r="AI587" s="21"/>
      <c r="AJ587" s="21"/>
      <c r="AK587" s="21"/>
      <c r="AL587" s="21"/>
      <c r="AM587" s="21"/>
      <c r="AN587" s="21"/>
      <c r="AO587" s="21"/>
      <c r="AP587" s="21"/>
      <c r="AQ587" s="21"/>
      <c r="AR587" s="21"/>
      <c r="AS587" s="21"/>
      <c r="AT587" s="21"/>
      <c r="AU587" s="21"/>
      <c r="AV587" s="21"/>
      <c r="AW587" s="21"/>
      <c r="AX587" s="21"/>
      <c r="AY587" s="21"/>
      <c r="AZ587" s="21"/>
      <c r="BA587" s="21"/>
      <c r="BB587" s="21"/>
      <c r="BC587" s="21"/>
      <c r="BD587" s="21"/>
      <c r="BE587" s="21"/>
      <c r="BF587" s="21"/>
      <c r="BG587" s="21"/>
      <c r="BH587" s="21"/>
      <c r="BI587" s="21"/>
      <c r="BJ587" s="21"/>
      <c r="BK587" s="21"/>
      <c r="BL587" s="21"/>
      <c r="BM587" s="21"/>
      <c r="BN587" s="21"/>
      <c r="BO587" s="21"/>
      <c r="BP587" s="21"/>
      <c r="BQ587" s="21"/>
      <c r="BR587" s="21"/>
      <c r="BS587" s="21"/>
      <c r="BT587" s="21"/>
      <c r="BU587" s="21"/>
      <c r="BV587" s="21"/>
      <c r="BW587" s="21"/>
    </row>
    <row r="588" spans="1:75">
      <c r="A588" s="42" t="str">
        <f t="shared" si="28"/>
        <v/>
      </c>
      <c r="B588" s="50"/>
      <c r="C588" s="75" t="e">
        <f>VLOOKUP(B588,'Step 1 - Facility and Survey'!$A$8:$L$400,12,FALSE)</f>
        <v>#N/A</v>
      </c>
      <c r="D588" s="9"/>
      <c r="E588" s="19"/>
      <c r="F588" s="54"/>
      <c r="G588" s="9"/>
      <c r="H588" s="9"/>
      <c r="I588" s="63"/>
      <c r="J588" s="9"/>
      <c r="K588" s="9"/>
      <c r="L588" s="9"/>
      <c r="M588" s="9"/>
      <c r="N588" s="9"/>
      <c r="O588" s="50"/>
      <c r="P588" s="50"/>
      <c r="Q588" s="51"/>
      <c r="R588" s="34"/>
      <c r="S588" s="28" t="b">
        <f t="shared" si="27"/>
        <v>0</v>
      </c>
      <c r="T588" s="28" t="b">
        <f t="shared" si="29"/>
        <v>0</v>
      </c>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c r="AQ588" s="21"/>
      <c r="AR588" s="21"/>
      <c r="AS588" s="21"/>
      <c r="AT588" s="21"/>
      <c r="AU588" s="21"/>
      <c r="AV588" s="21"/>
      <c r="AW588" s="21"/>
      <c r="AX588" s="21"/>
      <c r="AY588" s="21"/>
      <c r="AZ588" s="21"/>
      <c r="BA588" s="21"/>
      <c r="BB588" s="21"/>
      <c r="BC588" s="21"/>
      <c r="BD588" s="21"/>
      <c r="BE588" s="21"/>
      <c r="BF588" s="21"/>
      <c r="BG588" s="21"/>
      <c r="BH588" s="21"/>
      <c r="BI588" s="21"/>
      <c r="BJ588" s="21"/>
      <c r="BK588" s="21"/>
      <c r="BL588" s="21"/>
      <c r="BM588" s="21"/>
      <c r="BN588" s="21"/>
      <c r="BO588" s="21"/>
      <c r="BP588" s="21"/>
      <c r="BQ588" s="21"/>
      <c r="BR588" s="21"/>
      <c r="BS588" s="21"/>
      <c r="BT588" s="21"/>
      <c r="BU588" s="21"/>
      <c r="BV588" s="21"/>
      <c r="BW588" s="21"/>
    </row>
    <row r="589" spans="1:75">
      <c r="A589" s="42" t="str">
        <f t="shared" si="28"/>
        <v/>
      </c>
      <c r="B589" s="50"/>
      <c r="C589" s="75" t="e">
        <f>VLOOKUP(B589,'Step 1 - Facility and Survey'!$A$8:$L$400,12,FALSE)</f>
        <v>#N/A</v>
      </c>
      <c r="D589" s="9"/>
      <c r="E589" s="19"/>
      <c r="F589" s="54"/>
      <c r="G589" s="9"/>
      <c r="H589" s="9"/>
      <c r="I589" s="63"/>
      <c r="J589" s="9"/>
      <c r="K589" s="9"/>
      <c r="L589" s="9"/>
      <c r="M589" s="9"/>
      <c r="N589" s="9"/>
      <c r="O589" s="50"/>
      <c r="P589" s="50"/>
      <c r="Q589" s="51"/>
      <c r="R589" s="34"/>
      <c r="S589" s="28" t="b">
        <f t="shared" si="27"/>
        <v>0</v>
      </c>
      <c r="T589" s="28" t="b">
        <f t="shared" si="29"/>
        <v>0</v>
      </c>
      <c r="U589" s="21"/>
      <c r="V589" s="21"/>
      <c r="W589" s="21"/>
      <c r="X589" s="21"/>
      <c r="Y589" s="21"/>
      <c r="Z589" s="21"/>
      <c r="AA589" s="21"/>
      <c r="AB589" s="21"/>
      <c r="AC589" s="21"/>
      <c r="AD589" s="21"/>
      <c r="AE589" s="21"/>
      <c r="AF589" s="21"/>
      <c r="AG589" s="21"/>
      <c r="AH589" s="21"/>
      <c r="AI589" s="21"/>
      <c r="AJ589" s="21"/>
      <c r="AK589" s="21"/>
      <c r="AL589" s="21"/>
      <c r="AM589" s="21"/>
      <c r="AN589" s="21"/>
      <c r="AO589" s="21"/>
      <c r="AP589" s="21"/>
      <c r="AQ589" s="21"/>
      <c r="AR589" s="21"/>
      <c r="AS589" s="21"/>
      <c r="AT589" s="21"/>
      <c r="AU589" s="21"/>
      <c r="AV589" s="21"/>
      <c r="AW589" s="21"/>
      <c r="AX589" s="21"/>
      <c r="AY589" s="21"/>
      <c r="AZ589" s="21"/>
      <c r="BA589" s="21"/>
      <c r="BB589" s="21"/>
      <c r="BC589" s="21"/>
      <c r="BD589" s="21"/>
      <c r="BE589" s="21"/>
      <c r="BF589" s="21"/>
      <c r="BG589" s="21"/>
      <c r="BH589" s="21"/>
      <c r="BI589" s="21"/>
      <c r="BJ589" s="21"/>
      <c r="BK589" s="21"/>
      <c r="BL589" s="21"/>
      <c r="BM589" s="21"/>
      <c r="BN589" s="21"/>
      <c r="BO589" s="21"/>
      <c r="BP589" s="21"/>
      <c r="BQ589" s="21"/>
      <c r="BR589" s="21"/>
      <c r="BS589" s="21"/>
      <c r="BT589" s="21"/>
      <c r="BU589" s="21"/>
      <c r="BV589" s="21"/>
      <c r="BW589" s="21"/>
    </row>
    <row r="590" spans="1:75">
      <c r="A590" s="42" t="str">
        <f t="shared" si="28"/>
        <v/>
      </c>
      <c r="B590" s="50"/>
      <c r="C590" s="75" t="e">
        <f>VLOOKUP(B590,'Step 1 - Facility and Survey'!$A$8:$L$400,12,FALSE)</f>
        <v>#N/A</v>
      </c>
      <c r="D590" s="9"/>
      <c r="E590" s="19"/>
      <c r="F590" s="54"/>
      <c r="G590" s="9"/>
      <c r="H590" s="9"/>
      <c r="I590" s="63"/>
      <c r="J590" s="9"/>
      <c r="K590" s="9"/>
      <c r="L590" s="9"/>
      <c r="M590" s="9"/>
      <c r="N590" s="9"/>
      <c r="O590" s="50"/>
      <c r="P590" s="50"/>
      <c r="Q590" s="51"/>
      <c r="R590" s="34"/>
      <c r="S590" s="28" t="b">
        <f t="shared" si="27"/>
        <v>0</v>
      </c>
      <c r="T590" s="28" t="b">
        <f t="shared" si="29"/>
        <v>0</v>
      </c>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c r="AQ590" s="21"/>
      <c r="AR590" s="21"/>
      <c r="AS590" s="21"/>
      <c r="AT590" s="21"/>
      <c r="AU590" s="21"/>
      <c r="AV590" s="21"/>
      <c r="AW590" s="21"/>
      <c r="AX590" s="21"/>
      <c r="AY590" s="21"/>
      <c r="AZ590" s="21"/>
      <c r="BA590" s="21"/>
      <c r="BB590" s="21"/>
      <c r="BC590" s="21"/>
      <c r="BD590" s="21"/>
      <c r="BE590" s="21"/>
      <c r="BF590" s="21"/>
      <c r="BG590" s="21"/>
      <c r="BH590" s="21"/>
      <c r="BI590" s="21"/>
      <c r="BJ590" s="21"/>
      <c r="BK590" s="21"/>
      <c r="BL590" s="21"/>
      <c r="BM590" s="21"/>
      <c r="BN590" s="21"/>
      <c r="BO590" s="21"/>
      <c r="BP590" s="21"/>
      <c r="BQ590" s="21"/>
      <c r="BR590" s="21"/>
      <c r="BS590" s="21"/>
      <c r="BT590" s="21"/>
      <c r="BU590" s="21"/>
      <c r="BV590" s="21"/>
      <c r="BW590" s="21"/>
    </row>
    <row r="591" spans="1:75">
      <c r="A591" s="42" t="str">
        <f t="shared" si="28"/>
        <v/>
      </c>
      <c r="B591" s="50"/>
      <c r="C591" s="75" t="e">
        <f>VLOOKUP(B591,'Step 1 - Facility and Survey'!$A$8:$L$400,12,FALSE)</f>
        <v>#N/A</v>
      </c>
      <c r="D591" s="9"/>
      <c r="E591" s="19"/>
      <c r="F591" s="54"/>
      <c r="G591" s="9"/>
      <c r="H591" s="9"/>
      <c r="I591" s="63"/>
      <c r="J591" s="9"/>
      <c r="K591" s="9"/>
      <c r="L591" s="9"/>
      <c r="M591" s="9"/>
      <c r="N591" s="9"/>
      <c r="O591" s="50"/>
      <c r="P591" s="50"/>
      <c r="Q591" s="51"/>
      <c r="R591" s="34"/>
      <c r="S591" s="28" t="b">
        <f t="shared" si="27"/>
        <v>0</v>
      </c>
      <c r="T591" s="28" t="b">
        <f t="shared" si="29"/>
        <v>0</v>
      </c>
      <c r="U591" s="21"/>
      <c r="V591" s="21"/>
      <c r="W591" s="21"/>
      <c r="X591" s="21"/>
      <c r="Y591" s="21"/>
      <c r="Z591" s="21"/>
      <c r="AA591" s="21"/>
      <c r="AB591" s="21"/>
      <c r="AC591" s="21"/>
      <c r="AD591" s="21"/>
      <c r="AE591" s="21"/>
      <c r="AF591" s="21"/>
      <c r="AG591" s="21"/>
      <c r="AH591" s="21"/>
      <c r="AI591" s="21"/>
      <c r="AJ591" s="21"/>
      <c r="AK591" s="21"/>
      <c r="AL591" s="21"/>
      <c r="AM591" s="21"/>
      <c r="AN591" s="21"/>
      <c r="AO591" s="21"/>
      <c r="AP591" s="21"/>
      <c r="AQ591" s="21"/>
      <c r="AR591" s="21"/>
      <c r="AS591" s="21"/>
      <c r="AT591" s="21"/>
      <c r="AU591" s="21"/>
      <c r="AV591" s="21"/>
      <c r="AW591" s="21"/>
      <c r="AX591" s="21"/>
      <c r="AY591" s="21"/>
      <c r="AZ591" s="21"/>
      <c r="BA591" s="21"/>
      <c r="BB591" s="21"/>
      <c r="BC591" s="21"/>
      <c r="BD591" s="21"/>
      <c r="BE591" s="21"/>
      <c r="BF591" s="21"/>
      <c r="BG591" s="21"/>
      <c r="BH591" s="21"/>
      <c r="BI591" s="21"/>
      <c r="BJ591" s="21"/>
      <c r="BK591" s="21"/>
      <c r="BL591" s="21"/>
      <c r="BM591" s="21"/>
      <c r="BN591" s="21"/>
      <c r="BO591" s="21"/>
      <c r="BP591" s="21"/>
      <c r="BQ591" s="21"/>
      <c r="BR591" s="21"/>
      <c r="BS591" s="21"/>
      <c r="BT591" s="21"/>
      <c r="BU591" s="21"/>
      <c r="BV591" s="21"/>
      <c r="BW591" s="21"/>
    </row>
    <row r="592" spans="1:75">
      <c r="A592" s="42" t="str">
        <f t="shared" si="28"/>
        <v/>
      </c>
      <c r="B592" s="50"/>
      <c r="C592" s="75" t="e">
        <f>VLOOKUP(B592,'Step 1 - Facility and Survey'!$A$8:$L$400,12,FALSE)</f>
        <v>#N/A</v>
      </c>
      <c r="D592" s="9"/>
      <c r="E592" s="19"/>
      <c r="F592" s="54"/>
      <c r="G592" s="9"/>
      <c r="H592" s="9"/>
      <c r="I592" s="63"/>
      <c r="J592" s="9"/>
      <c r="K592" s="9"/>
      <c r="L592" s="9"/>
      <c r="M592" s="9"/>
      <c r="N592" s="9"/>
      <c r="O592" s="50"/>
      <c r="P592" s="50"/>
      <c r="Q592" s="51"/>
      <c r="R592" s="34"/>
      <c r="S592" s="28" t="b">
        <f t="shared" si="27"/>
        <v>0</v>
      </c>
      <c r="T592" s="28" t="b">
        <f t="shared" si="29"/>
        <v>0</v>
      </c>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c r="AQ592" s="21"/>
      <c r="AR592" s="21"/>
      <c r="AS592" s="21"/>
      <c r="AT592" s="21"/>
      <c r="AU592" s="21"/>
      <c r="AV592" s="21"/>
      <c r="AW592" s="21"/>
      <c r="AX592" s="21"/>
      <c r="AY592" s="21"/>
      <c r="AZ592" s="21"/>
      <c r="BA592" s="21"/>
      <c r="BB592" s="21"/>
      <c r="BC592" s="21"/>
      <c r="BD592" s="21"/>
      <c r="BE592" s="21"/>
      <c r="BF592" s="21"/>
      <c r="BG592" s="21"/>
      <c r="BH592" s="21"/>
      <c r="BI592" s="21"/>
      <c r="BJ592" s="21"/>
      <c r="BK592" s="21"/>
      <c r="BL592" s="21"/>
      <c r="BM592" s="21"/>
      <c r="BN592" s="21"/>
      <c r="BO592" s="21"/>
      <c r="BP592" s="21"/>
      <c r="BQ592" s="21"/>
      <c r="BR592" s="21"/>
      <c r="BS592" s="21"/>
      <c r="BT592" s="21"/>
      <c r="BU592" s="21"/>
      <c r="BV592" s="21"/>
      <c r="BW592" s="21"/>
    </row>
    <row r="593" spans="1:75">
      <c r="A593" s="42" t="str">
        <f t="shared" si="28"/>
        <v/>
      </c>
      <c r="B593" s="50"/>
      <c r="C593" s="75" t="e">
        <f>VLOOKUP(B593,'Step 1 - Facility and Survey'!$A$8:$L$400,12,FALSE)</f>
        <v>#N/A</v>
      </c>
      <c r="D593" s="9"/>
      <c r="E593" s="19"/>
      <c r="F593" s="54"/>
      <c r="G593" s="9"/>
      <c r="H593" s="9"/>
      <c r="I593" s="63"/>
      <c r="J593" s="9"/>
      <c r="K593" s="9"/>
      <c r="L593" s="9"/>
      <c r="M593" s="9"/>
      <c r="N593" s="9"/>
      <c r="O593" s="50"/>
      <c r="P593" s="50"/>
      <c r="Q593" s="51"/>
      <c r="R593" s="34"/>
      <c r="S593" s="28" t="b">
        <f t="shared" si="27"/>
        <v>0</v>
      </c>
      <c r="T593" s="28" t="b">
        <f t="shared" si="29"/>
        <v>0</v>
      </c>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c r="AQ593" s="21"/>
      <c r="AR593" s="21"/>
      <c r="AS593" s="21"/>
      <c r="AT593" s="21"/>
      <c r="AU593" s="21"/>
      <c r="AV593" s="21"/>
      <c r="AW593" s="21"/>
      <c r="AX593" s="21"/>
      <c r="AY593" s="21"/>
      <c r="AZ593" s="21"/>
      <c r="BA593" s="21"/>
      <c r="BB593" s="21"/>
      <c r="BC593" s="21"/>
      <c r="BD593" s="21"/>
      <c r="BE593" s="21"/>
      <c r="BF593" s="21"/>
      <c r="BG593" s="21"/>
      <c r="BH593" s="21"/>
      <c r="BI593" s="21"/>
      <c r="BJ593" s="21"/>
      <c r="BK593" s="21"/>
      <c r="BL593" s="21"/>
      <c r="BM593" s="21"/>
      <c r="BN593" s="21"/>
      <c r="BO593" s="21"/>
      <c r="BP593" s="21"/>
      <c r="BQ593" s="21"/>
      <c r="BR593" s="21"/>
      <c r="BS593" s="21"/>
      <c r="BT593" s="21"/>
      <c r="BU593" s="21"/>
      <c r="BV593" s="21"/>
      <c r="BW593" s="21"/>
    </row>
    <row r="594" spans="1:75">
      <c r="A594" s="42" t="str">
        <f t="shared" si="28"/>
        <v/>
      </c>
      <c r="B594" s="50"/>
      <c r="C594" s="75" t="e">
        <f>VLOOKUP(B594,'Step 1 - Facility and Survey'!$A$8:$L$400,12,FALSE)</f>
        <v>#N/A</v>
      </c>
      <c r="D594" s="9"/>
      <c r="E594" s="19"/>
      <c r="F594" s="54"/>
      <c r="G594" s="9"/>
      <c r="H594" s="9"/>
      <c r="I594" s="63"/>
      <c r="J594" s="9"/>
      <c r="K594" s="9"/>
      <c r="L594" s="9"/>
      <c r="M594" s="9"/>
      <c r="N594" s="9"/>
      <c r="O594" s="50"/>
      <c r="P594" s="50"/>
      <c r="Q594" s="51"/>
      <c r="R594" s="34"/>
      <c r="S594" s="28" t="b">
        <f t="shared" si="27"/>
        <v>0</v>
      </c>
      <c r="T594" s="28" t="b">
        <f t="shared" si="29"/>
        <v>0</v>
      </c>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c r="AQ594" s="21"/>
      <c r="AR594" s="21"/>
      <c r="AS594" s="21"/>
      <c r="AT594" s="21"/>
      <c r="AU594" s="21"/>
      <c r="AV594" s="21"/>
      <c r="AW594" s="21"/>
      <c r="AX594" s="21"/>
      <c r="AY594" s="21"/>
      <c r="AZ594" s="21"/>
      <c r="BA594" s="21"/>
      <c r="BB594" s="21"/>
      <c r="BC594" s="21"/>
      <c r="BD594" s="21"/>
      <c r="BE594" s="21"/>
      <c r="BF594" s="21"/>
      <c r="BG594" s="21"/>
      <c r="BH594" s="21"/>
      <c r="BI594" s="21"/>
      <c r="BJ594" s="21"/>
      <c r="BK594" s="21"/>
      <c r="BL594" s="21"/>
      <c r="BM594" s="21"/>
      <c r="BN594" s="21"/>
      <c r="BO594" s="21"/>
      <c r="BP594" s="21"/>
      <c r="BQ594" s="21"/>
      <c r="BR594" s="21"/>
      <c r="BS594" s="21"/>
      <c r="BT594" s="21"/>
      <c r="BU594" s="21"/>
      <c r="BV594" s="21"/>
      <c r="BW594" s="21"/>
    </row>
    <row r="595" spans="1:75">
      <c r="A595" s="42" t="str">
        <f t="shared" si="28"/>
        <v/>
      </c>
      <c r="B595" s="50"/>
      <c r="C595" s="75" t="e">
        <f>VLOOKUP(B595,'Step 1 - Facility and Survey'!$A$8:$L$400,12,FALSE)</f>
        <v>#N/A</v>
      </c>
      <c r="D595" s="9"/>
      <c r="E595" s="19"/>
      <c r="F595" s="54"/>
      <c r="G595" s="9"/>
      <c r="H595" s="9"/>
      <c r="I595" s="63"/>
      <c r="J595" s="9"/>
      <c r="K595" s="9"/>
      <c r="L595" s="9"/>
      <c r="M595" s="9"/>
      <c r="N595" s="9"/>
      <c r="O595" s="50"/>
      <c r="P595" s="50"/>
      <c r="Q595" s="51"/>
      <c r="R595" s="34"/>
      <c r="S595" s="28" t="b">
        <f t="shared" si="27"/>
        <v>0</v>
      </c>
      <c r="T595" s="28" t="b">
        <f t="shared" si="29"/>
        <v>0</v>
      </c>
      <c r="U595" s="21"/>
      <c r="V595" s="21"/>
      <c r="W595" s="21"/>
      <c r="X595" s="21"/>
      <c r="Y595" s="21"/>
      <c r="Z595" s="21"/>
      <c r="AA595" s="21"/>
      <c r="AB595" s="21"/>
      <c r="AC595" s="21"/>
      <c r="AD595" s="21"/>
      <c r="AE595" s="21"/>
      <c r="AF595" s="21"/>
      <c r="AG595" s="21"/>
      <c r="AH595" s="21"/>
      <c r="AI595" s="21"/>
      <c r="AJ595" s="21"/>
      <c r="AK595" s="21"/>
      <c r="AL595" s="21"/>
      <c r="AM595" s="21"/>
      <c r="AN595" s="21"/>
      <c r="AO595" s="21"/>
      <c r="AP595" s="21"/>
      <c r="AQ595" s="21"/>
      <c r="AR595" s="21"/>
      <c r="AS595" s="21"/>
      <c r="AT595" s="21"/>
      <c r="AU595" s="21"/>
      <c r="AV595" s="21"/>
      <c r="AW595" s="21"/>
      <c r="AX595" s="21"/>
      <c r="AY595" s="21"/>
      <c r="AZ595" s="21"/>
      <c r="BA595" s="21"/>
      <c r="BB595" s="21"/>
      <c r="BC595" s="21"/>
      <c r="BD595" s="21"/>
      <c r="BE595" s="21"/>
      <c r="BF595" s="21"/>
      <c r="BG595" s="21"/>
      <c r="BH595" s="21"/>
      <c r="BI595" s="21"/>
      <c r="BJ595" s="21"/>
      <c r="BK595" s="21"/>
      <c r="BL595" s="21"/>
      <c r="BM595" s="21"/>
      <c r="BN595" s="21"/>
      <c r="BO595" s="21"/>
      <c r="BP595" s="21"/>
      <c r="BQ595" s="21"/>
      <c r="BR595" s="21"/>
      <c r="BS595" s="21"/>
      <c r="BT595" s="21"/>
      <c r="BU595" s="21"/>
      <c r="BV595" s="21"/>
      <c r="BW595" s="21"/>
    </row>
    <row r="596" spans="1:75">
      <c r="A596" s="42" t="str">
        <f t="shared" si="28"/>
        <v/>
      </c>
      <c r="B596" s="50"/>
      <c r="C596" s="75" t="e">
        <f>VLOOKUP(B596,'Step 1 - Facility and Survey'!$A$8:$L$400,12,FALSE)</f>
        <v>#N/A</v>
      </c>
      <c r="D596" s="9"/>
      <c r="E596" s="19"/>
      <c r="F596" s="54"/>
      <c r="G596" s="9"/>
      <c r="H596" s="9"/>
      <c r="I596" s="63"/>
      <c r="J596" s="9"/>
      <c r="K596" s="9"/>
      <c r="L596" s="9"/>
      <c r="M596" s="9"/>
      <c r="N596" s="9"/>
      <c r="O596" s="50"/>
      <c r="P596" s="50"/>
      <c r="Q596" s="51"/>
      <c r="R596" s="34"/>
      <c r="S596" s="28" t="b">
        <f t="shared" si="27"/>
        <v>0</v>
      </c>
      <c r="T596" s="28" t="b">
        <f t="shared" si="29"/>
        <v>0</v>
      </c>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c r="AQ596" s="21"/>
      <c r="AR596" s="21"/>
      <c r="AS596" s="21"/>
      <c r="AT596" s="21"/>
      <c r="AU596" s="21"/>
      <c r="AV596" s="21"/>
      <c r="AW596" s="21"/>
      <c r="AX596" s="21"/>
      <c r="AY596" s="21"/>
      <c r="AZ596" s="21"/>
      <c r="BA596" s="21"/>
      <c r="BB596" s="21"/>
      <c r="BC596" s="21"/>
      <c r="BD596" s="21"/>
      <c r="BE596" s="21"/>
      <c r="BF596" s="21"/>
      <c r="BG596" s="21"/>
      <c r="BH596" s="21"/>
      <c r="BI596" s="21"/>
      <c r="BJ596" s="21"/>
      <c r="BK596" s="21"/>
      <c r="BL596" s="21"/>
      <c r="BM596" s="21"/>
      <c r="BN596" s="21"/>
      <c r="BO596" s="21"/>
      <c r="BP596" s="21"/>
      <c r="BQ596" s="21"/>
      <c r="BR596" s="21"/>
      <c r="BS596" s="21"/>
      <c r="BT596" s="21"/>
      <c r="BU596" s="21"/>
      <c r="BV596" s="21"/>
      <c r="BW596" s="21"/>
    </row>
    <row r="597" spans="1:75">
      <c r="A597" s="42" t="str">
        <f t="shared" si="28"/>
        <v/>
      </c>
      <c r="B597" s="50"/>
      <c r="C597" s="75" t="e">
        <f>VLOOKUP(B597,'Step 1 - Facility and Survey'!$A$8:$L$400,12,FALSE)</f>
        <v>#N/A</v>
      </c>
      <c r="D597" s="9"/>
      <c r="E597" s="19"/>
      <c r="F597" s="54"/>
      <c r="G597" s="9"/>
      <c r="H597" s="9"/>
      <c r="I597" s="63"/>
      <c r="J597" s="9"/>
      <c r="K597" s="9"/>
      <c r="L597" s="9"/>
      <c r="M597" s="9"/>
      <c r="N597" s="9"/>
      <c r="O597" s="50"/>
      <c r="P597" s="50"/>
      <c r="Q597" s="51"/>
      <c r="R597" s="34"/>
      <c r="S597" s="28" t="b">
        <f t="shared" si="27"/>
        <v>0</v>
      </c>
      <c r="T597" s="28" t="b">
        <f t="shared" si="29"/>
        <v>0</v>
      </c>
      <c r="U597" s="21"/>
      <c r="V597" s="21"/>
      <c r="W597" s="21"/>
      <c r="X597" s="21"/>
      <c r="Y597" s="21"/>
      <c r="Z597" s="21"/>
      <c r="AA597" s="21"/>
      <c r="AB597" s="21"/>
      <c r="AC597" s="21"/>
      <c r="AD597" s="21"/>
      <c r="AE597" s="21"/>
      <c r="AF597" s="21"/>
      <c r="AG597" s="21"/>
      <c r="AH597" s="21"/>
      <c r="AI597" s="21"/>
      <c r="AJ597" s="21"/>
      <c r="AK597" s="21"/>
      <c r="AL597" s="21"/>
      <c r="AM597" s="21"/>
      <c r="AN597" s="21"/>
      <c r="AO597" s="21"/>
      <c r="AP597" s="21"/>
      <c r="AQ597" s="21"/>
      <c r="AR597" s="21"/>
      <c r="AS597" s="21"/>
      <c r="AT597" s="21"/>
      <c r="AU597" s="21"/>
      <c r="AV597" s="21"/>
      <c r="AW597" s="21"/>
      <c r="AX597" s="21"/>
      <c r="AY597" s="21"/>
      <c r="AZ597" s="21"/>
      <c r="BA597" s="21"/>
      <c r="BB597" s="21"/>
      <c r="BC597" s="21"/>
      <c r="BD597" s="21"/>
      <c r="BE597" s="21"/>
      <c r="BF597" s="21"/>
      <c r="BG597" s="21"/>
      <c r="BH597" s="21"/>
      <c r="BI597" s="21"/>
      <c r="BJ597" s="21"/>
      <c r="BK597" s="21"/>
      <c r="BL597" s="21"/>
      <c r="BM597" s="21"/>
      <c r="BN597" s="21"/>
      <c r="BO597" s="21"/>
      <c r="BP597" s="21"/>
      <c r="BQ597" s="21"/>
      <c r="BR597" s="21"/>
      <c r="BS597" s="21"/>
      <c r="BT597" s="21"/>
      <c r="BU597" s="21"/>
      <c r="BV597" s="21"/>
      <c r="BW597" s="21"/>
    </row>
    <row r="598" spans="1:75">
      <c r="A598" s="42" t="str">
        <f t="shared" si="28"/>
        <v/>
      </c>
      <c r="B598" s="50"/>
      <c r="C598" s="75" t="e">
        <f>VLOOKUP(B598,'Step 1 - Facility and Survey'!$A$8:$L$400,12,FALSE)</f>
        <v>#N/A</v>
      </c>
      <c r="D598" s="9"/>
      <c r="E598" s="19"/>
      <c r="F598" s="54"/>
      <c r="G598" s="9"/>
      <c r="H598" s="9"/>
      <c r="I598" s="63"/>
      <c r="J598" s="9"/>
      <c r="K598" s="9"/>
      <c r="L598" s="9"/>
      <c r="M598" s="9"/>
      <c r="N598" s="9"/>
      <c r="O598" s="50"/>
      <c r="P598" s="50"/>
      <c r="Q598" s="51"/>
      <c r="R598" s="34"/>
      <c r="S598" s="28" t="b">
        <f t="shared" si="27"/>
        <v>0</v>
      </c>
      <c r="T598" s="28" t="b">
        <f t="shared" si="29"/>
        <v>0</v>
      </c>
      <c r="U598" s="21"/>
      <c r="V598" s="21"/>
      <c r="W598" s="21"/>
      <c r="X598" s="21"/>
      <c r="Y598" s="21"/>
      <c r="Z598" s="21"/>
      <c r="AA598" s="21"/>
      <c r="AB598" s="21"/>
      <c r="AC598" s="21"/>
      <c r="AD598" s="21"/>
      <c r="AE598" s="21"/>
      <c r="AF598" s="21"/>
      <c r="AG598" s="21"/>
      <c r="AH598" s="21"/>
      <c r="AI598" s="21"/>
      <c r="AJ598" s="21"/>
      <c r="AK598" s="21"/>
      <c r="AL598" s="21"/>
      <c r="AM598" s="21"/>
      <c r="AN598" s="21"/>
      <c r="AO598" s="21"/>
      <c r="AP598" s="21"/>
      <c r="AQ598" s="21"/>
      <c r="AR598" s="21"/>
      <c r="AS598" s="21"/>
      <c r="AT598" s="21"/>
      <c r="AU598" s="21"/>
      <c r="AV598" s="21"/>
      <c r="AW598" s="21"/>
      <c r="AX598" s="21"/>
      <c r="AY598" s="21"/>
      <c r="AZ598" s="21"/>
      <c r="BA598" s="21"/>
      <c r="BB598" s="21"/>
      <c r="BC598" s="21"/>
      <c r="BD598" s="21"/>
      <c r="BE598" s="21"/>
      <c r="BF598" s="21"/>
      <c r="BG598" s="21"/>
      <c r="BH598" s="21"/>
      <c r="BI598" s="21"/>
      <c r="BJ598" s="21"/>
      <c r="BK598" s="21"/>
      <c r="BL598" s="21"/>
      <c r="BM598" s="21"/>
      <c r="BN598" s="21"/>
      <c r="BO598" s="21"/>
      <c r="BP598" s="21"/>
      <c r="BQ598" s="21"/>
      <c r="BR598" s="21"/>
      <c r="BS598" s="21"/>
      <c r="BT598" s="21"/>
      <c r="BU598" s="21"/>
      <c r="BV598" s="21"/>
      <c r="BW598" s="21"/>
    </row>
    <row r="599" spans="1:75">
      <c r="A599" s="42" t="str">
        <f t="shared" si="28"/>
        <v/>
      </c>
      <c r="B599" s="50"/>
      <c r="C599" s="75" t="e">
        <f>VLOOKUP(B599,'Step 1 - Facility and Survey'!$A$8:$L$400,12,FALSE)</f>
        <v>#N/A</v>
      </c>
      <c r="D599" s="9"/>
      <c r="E599" s="19"/>
      <c r="F599" s="54"/>
      <c r="G599" s="9"/>
      <c r="H599" s="9"/>
      <c r="I599" s="63"/>
      <c r="J599" s="9"/>
      <c r="K599" s="9"/>
      <c r="L599" s="9"/>
      <c r="M599" s="9"/>
      <c r="N599" s="9"/>
      <c r="O599" s="50"/>
      <c r="P599" s="50"/>
      <c r="Q599" s="51"/>
      <c r="R599" s="34"/>
      <c r="S599" s="28" t="b">
        <f t="shared" si="27"/>
        <v>0</v>
      </c>
      <c r="T599" s="28" t="b">
        <f t="shared" si="29"/>
        <v>0</v>
      </c>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c r="AQ599" s="21"/>
      <c r="AR599" s="21"/>
      <c r="AS599" s="21"/>
      <c r="AT599" s="21"/>
      <c r="AU599" s="21"/>
      <c r="AV599" s="21"/>
      <c r="AW599" s="21"/>
      <c r="AX599" s="21"/>
      <c r="AY599" s="21"/>
      <c r="AZ599" s="21"/>
      <c r="BA599" s="21"/>
      <c r="BB599" s="21"/>
      <c r="BC599" s="21"/>
      <c r="BD599" s="21"/>
      <c r="BE599" s="21"/>
      <c r="BF599" s="21"/>
      <c r="BG599" s="21"/>
      <c r="BH599" s="21"/>
      <c r="BI599" s="21"/>
      <c r="BJ599" s="21"/>
      <c r="BK599" s="21"/>
      <c r="BL599" s="21"/>
      <c r="BM599" s="21"/>
      <c r="BN599" s="21"/>
      <c r="BO599" s="21"/>
      <c r="BP599" s="21"/>
      <c r="BQ599" s="21"/>
      <c r="BR599" s="21"/>
      <c r="BS599" s="21"/>
      <c r="BT599" s="21"/>
      <c r="BU599" s="21"/>
      <c r="BV599" s="21"/>
      <c r="BW599" s="21"/>
    </row>
    <row r="600" spans="1:75">
      <c r="A600" s="42" t="str">
        <f t="shared" si="28"/>
        <v/>
      </c>
      <c r="B600" s="50"/>
      <c r="C600" s="75" t="e">
        <f>VLOOKUP(B600,'Step 1 - Facility and Survey'!$A$8:$L$400,12,FALSE)</f>
        <v>#N/A</v>
      </c>
      <c r="D600" s="9"/>
      <c r="E600" s="19"/>
      <c r="F600" s="54"/>
      <c r="G600" s="9"/>
      <c r="H600" s="9"/>
      <c r="I600" s="63"/>
      <c r="J600" s="9"/>
      <c r="K600" s="9"/>
      <c r="L600" s="9"/>
      <c r="M600" s="9"/>
      <c r="N600" s="9"/>
      <c r="O600" s="50"/>
      <c r="P600" s="50"/>
      <c r="Q600" s="51"/>
      <c r="R600" s="34"/>
      <c r="S600" s="28" t="b">
        <f t="shared" si="27"/>
        <v>0</v>
      </c>
      <c r="T600" s="28" t="b">
        <f t="shared" si="29"/>
        <v>0</v>
      </c>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c r="AQ600" s="21"/>
      <c r="AR600" s="21"/>
      <c r="AS600" s="21"/>
      <c r="AT600" s="21"/>
      <c r="AU600" s="21"/>
      <c r="AV600" s="21"/>
      <c r="AW600" s="21"/>
      <c r="AX600" s="21"/>
      <c r="AY600" s="21"/>
      <c r="AZ600" s="21"/>
      <c r="BA600" s="21"/>
      <c r="BB600" s="21"/>
      <c r="BC600" s="21"/>
      <c r="BD600" s="21"/>
      <c r="BE600" s="21"/>
      <c r="BF600" s="21"/>
      <c r="BG600" s="21"/>
      <c r="BH600" s="21"/>
      <c r="BI600" s="21"/>
      <c r="BJ600" s="21"/>
      <c r="BK600" s="21"/>
      <c r="BL600" s="21"/>
      <c r="BM600" s="21"/>
      <c r="BN600" s="21"/>
      <c r="BO600" s="21"/>
      <c r="BP600" s="21"/>
      <c r="BQ600" s="21"/>
      <c r="BR600" s="21"/>
      <c r="BS600" s="21"/>
      <c r="BT600" s="21"/>
      <c r="BU600" s="21"/>
      <c r="BV600" s="21"/>
      <c r="BW600" s="21"/>
    </row>
    <row r="601" spans="1:75">
      <c r="A601" s="42" t="str">
        <f t="shared" si="28"/>
        <v/>
      </c>
      <c r="B601" s="50"/>
      <c r="C601" s="75" t="e">
        <f>VLOOKUP(B601,'Step 1 - Facility and Survey'!$A$8:$L$400,12,FALSE)</f>
        <v>#N/A</v>
      </c>
      <c r="D601" s="9"/>
      <c r="E601" s="19"/>
      <c r="F601" s="54"/>
      <c r="G601" s="9"/>
      <c r="H601" s="9"/>
      <c r="I601" s="63"/>
      <c r="J601" s="9"/>
      <c r="K601" s="9"/>
      <c r="L601" s="9"/>
      <c r="M601" s="9"/>
      <c r="N601" s="9"/>
      <c r="O601" s="50"/>
      <c r="P601" s="50"/>
      <c r="Q601" s="51"/>
      <c r="R601" s="34"/>
      <c r="S601" s="28" t="b">
        <f t="shared" si="27"/>
        <v>0</v>
      </c>
      <c r="T601" s="28" t="b">
        <f t="shared" si="29"/>
        <v>0</v>
      </c>
      <c r="U601" s="21"/>
      <c r="V601" s="21"/>
      <c r="W601" s="21"/>
      <c r="X601" s="21"/>
      <c r="Y601" s="21"/>
      <c r="Z601" s="21"/>
      <c r="AA601" s="21"/>
      <c r="AB601" s="21"/>
      <c r="AC601" s="21"/>
      <c r="AD601" s="21"/>
      <c r="AE601" s="21"/>
      <c r="AF601" s="21"/>
      <c r="AG601" s="21"/>
      <c r="AH601" s="21"/>
      <c r="AI601" s="21"/>
      <c r="AJ601" s="21"/>
      <c r="AK601" s="21"/>
      <c r="AL601" s="21"/>
      <c r="AM601" s="21"/>
      <c r="AN601" s="21"/>
      <c r="AO601" s="21"/>
      <c r="AP601" s="21"/>
      <c r="AQ601" s="21"/>
      <c r="AR601" s="21"/>
      <c r="AS601" s="21"/>
      <c r="AT601" s="21"/>
      <c r="AU601" s="21"/>
      <c r="AV601" s="21"/>
      <c r="AW601" s="21"/>
      <c r="AX601" s="21"/>
      <c r="AY601" s="21"/>
      <c r="AZ601" s="21"/>
      <c r="BA601" s="21"/>
      <c r="BB601" s="21"/>
      <c r="BC601" s="21"/>
      <c r="BD601" s="21"/>
      <c r="BE601" s="21"/>
      <c r="BF601" s="21"/>
      <c r="BG601" s="21"/>
      <c r="BH601" s="21"/>
      <c r="BI601" s="21"/>
      <c r="BJ601" s="21"/>
      <c r="BK601" s="21"/>
      <c r="BL601" s="21"/>
      <c r="BM601" s="21"/>
      <c r="BN601" s="21"/>
      <c r="BO601" s="21"/>
      <c r="BP601" s="21"/>
      <c r="BQ601" s="21"/>
      <c r="BR601" s="21"/>
      <c r="BS601" s="21"/>
      <c r="BT601" s="21"/>
      <c r="BU601" s="21"/>
      <c r="BV601" s="21"/>
      <c r="BW601" s="21"/>
    </row>
    <row r="602" spans="1:75">
      <c r="A602" s="42" t="str">
        <f t="shared" si="28"/>
        <v/>
      </c>
      <c r="B602" s="50"/>
      <c r="C602" s="75" t="e">
        <f>VLOOKUP(B602,'Step 1 - Facility and Survey'!$A$8:$L$400,12,FALSE)</f>
        <v>#N/A</v>
      </c>
      <c r="D602" s="9"/>
      <c r="E602" s="19"/>
      <c r="F602" s="54"/>
      <c r="G602" s="9"/>
      <c r="H602" s="9"/>
      <c r="I602" s="63"/>
      <c r="J602" s="9"/>
      <c r="K602" s="9"/>
      <c r="L602" s="9"/>
      <c r="M602" s="9"/>
      <c r="N602" s="9"/>
      <c r="O602" s="50"/>
      <c r="P602" s="50"/>
      <c r="Q602" s="51"/>
      <c r="R602" s="34"/>
      <c r="S602" s="28" t="b">
        <f t="shared" si="27"/>
        <v>0</v>
      </c>
      <c r="T602" s="28" t="b">
        <f t="shared" si="29"/>
        <v>0</v>
      </c>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c r="AQ602" s="21"/>
      <c r="AR602" s="21"/>
      <c r="AS602" s="21"/>
      <c r="AT602" s="21"/>
      <c r="AU602" s="21"/>
      <c r="AV602" s="21"/>
      <c r="AW602" s="21"/>
      <c r="AX602" s="21"/>
      <c r="AY602" s="21"/>
      <c r="AZ602" s="21"/>
      <c r="BA602" s="21"/>
      <c r="BB602" s="21"/>
      <c r="BC602" s="21"/>
      <c r="BD602" s="21"/>
      <c r="BE602" s="21"/>
      <c r="BF602" s="21"/>
      <c r="BG602" s="21"/>
      <c r="BH602" s="21"/>
      <c r="BI602" s="21"/>
      <c r="BJ602" s="21"/>
      <c r="BK602" s="21"/>
      <c r="BL602" s="21"/>
      <c r="BM602" s="21"/>
      <c r="BN602" s="21"/>
      <c r="BO602" s="21"/>
      <c r="BP602" s="21"/>
      <c r="BQ602" s="21"/>
      <c r="BR602" s="21"/>
      <c r="BS602" s="21"/>
      <c r="BT602" s="21"/>
      <c r="BU602" s="21"/>
      <c r="BV602" s="21"/>
      <c r="BW602" s="21"/>
    </row>
    <row r="603" spans="1:75">
      <c r="A603" s="42" t="str">
        <f t="shared" si="28"/>
        <v/>
      </c>
      <c r="B603" s="50"/>
      <c r="C603" s="75" t="e">
        <f>VLOOKUP(B603,'Step 1 - Facility and Survey'!$A$8:$L$400,12,FALSE)</f>
        <v>#N/A</v>
      </c>
      <c r="D603" s="9"/>
      <c r="E603" s="19"/>
      <c r="F603" s="54"/>
      <c r="G603" s="9"/>
      <c r="H603" s="9"/>
      <c r="I603" s="63"/>
      <c r="J603" s="9"/>
      <c r="K603" s="9"/>
      <c r="L603" s="9"/>
      <c r="M603" s="9"/>
      <c r="N603" s="9"/>
      <c r="O603" s="50"/>
      <c r="P603" s="50"/>
      <c r="Q603" s="51"/>
      <c r="R603" s="34"/>
      <c r="S603" s="28" t="b">
        <f t="shared" si="27"/>
        <v>0</v>
      </c>
      <c r="T603" s="28" t="b">
        <f t="shared" si="29"/>
        <v>0</v>
      </c>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c r="AQ603" s="21"/>
      <c r="AR603" s="21"/>
      <c r="AS603" s="21"/>
      <c r="AT603" s="21"/>
      <c r="AU603" s="21"/>
      <c r="AV603" s="21"/>
      <c r="AW603" s="21"/>
      <c r="AX603" s="21"/>
      <c r="AY603" s="21"/>
      <c r="AZ603" s="21"/>
      <c r="BA603" s="21"/>
      <c r="BB603" s="21"/>
      <c r="BC603" s="21"/>
      <c r="BD603" s="21"/>
      <c r="BE603" s="21"/>
      <c r="BF603" s="21"/>
      <c r="BG603" s="21"/>
      <c r="BH603" s="21"/>
      <c r="BI603" s="21"/>
      <c r="BJ603" s="21"/>
      <c r="BK603" s="21"/>
      <c r="BL603" s="21"/>
      <c r="BM603" s="21"/>
      <c r="BN603" s="21"/>
      <c r="BO603" s="21"/>
      <c r="BP603" s="21"/>
      <c r="BQ603" s="21"/>
      <c r="BR603" s="21"/>
      <c r="BS603" s="21"/>
      <c r="BT603" s="21"/>
      <c r="BU603" s="21"/>
      <c r="BV603" s="21"/>
      <c r="BW603" s="21"/>
    </row>
    <row r="604" spans="1:75">
      <c r="A604" s="42" t="str">
        <f t="shared" si="28"/>
        <v/>
      </c>
      <c r="B604" s="50"/>
      <c r="C604" s="75" t="e">
        <f>VLOOKUP(B604,'Step 1 - Facility and Survey'!$A$8:$L$400,12,FALSE)</f>
        <v>#N/A</v>
      </c>
      <c r="D604" s="9"/>
      <c r="E604" s="19"/>
      <c r="F604" s="54"/>
      <c r="G604" s="9"/>
      <c r="H604" s="9"/>
      <c r="I604" s="63"/>
      <c r="J604" s="9"/>
      <c r="K604" s="9"/>
      <c r="L604" s="9"/>
      <c r="M604" s="9"/>
      <c r="N604" s="9"/>
      <c r="O604" s="50"/>
      <c r="P604" s="50"/>
      <c r="Q604" s="51"/>
      <c r="R604" s="34"/>
      <c r="S604" s="28" t="b">
        <f t="shared" si="27"/>
        <v>0</v>
      </c>
      <c r="T604" s="28" t="b">
        <f t="shared" si="29"/>
        <v>0</v>
      </c>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c r="AQ604" s="21"/>
      <c r="AR604" s="21"/>
      <c r="AS604" s="21"/>
      <c r="AT604" s="21"/>
      <c r="AU604" s="21"/>
      <c r="AV604" s="21"/>
      <c r="AW604" s="21"/>
      <c r="AX604" s="21"/>
      <c r="AY604" s="21"/>
      <c r="AZ604" s="21"/>
      <c r="BA604" s="21"/>
      <c r="BB604" s="21"/>
      <c r="BC604" s="21"/>
      <c r="BD604" s="21"/>
      <c r="BE604" s="21"/>
      <c r="BF604" s="21"/>
      <c r="BG604" s="21"/>
      <c r="BH604" s="21"/>
      <c r="BI604" s="21"/>
      <c r="BJ604" s="21"/>
      <c r="BK604" s="21"/>
      <c r="BL604" s="21"/>
      <c r="BM604" s="21"/>
      <c r="BN604" s="21"/>
      <c r="BO604" s="21"/>
      <c r="BP604" s="21"/>
      <c r="BQ604" s="21"/>
      <c r="BR604" s="21"/>
      <c r="BS604" s="21"/>
      <c r="BT604" s="21"/>
      <c r="BU604" s="21"/>
      <c r="BV604" s="21"/>
      <c r="BW604" s="21"/>
    </row>
    <row r="605" spans="1:75">
      <c r="A605" s="42" t="str">
        <f t="shared" si="28"/>
        <v/>
      </c>
      <c r="B605" s="50"/>
      <c r="C605" s="75" t="e">
        <f>VLOOKUP(B605,'Step 1 - Facility and Survey'!$A$8:$L$400,12,FALSE)</f>
        <v>#N/A</v>
      </c>
      <c r="D605" s="9"/>
      <c r="E605" s="19"/>
      <c r="F605" s="54"/>
      <c r="G605" s="9"/>
      <c r="H605" s="9"/>
      <c r="I605" s="63"/>
      <c r="J605" s="9"/>
      <c r="K605" s="9"/>
      <c r="L605" s="9"/>
      <c r="M605" s="9"/>
      <c r="N605" s="9"/>
      <c r="O605" s="50"/>
      <c r="P605" s="50"/>
      <c r="Q605" s="51"/>
      <c r="R605" s="34"/>
      <c r="S605" s="28" t="b">
        <f t="shared" si="27"/>
        <v>0</v>
      </c>
      <c r="T605" s="28" t="b">
        <f t="shared" si="29"/>
        <v>0</v>
      </c>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c r="AQ605" s="21"/>
      <c r="AR605" s="21"/>
      <c r="AS605" s="21"/>
      <c r="AT605" s="21"/>
      <c r="AU605" s="21"/>
      <c r="AV605" s="21"/>
      <c r="AW605" s="21"/>
      <c r="AX605" s="21"/>
      <c r="AY605" s="21"/>
      <c r="AZ605" s="21"/>
      <c r="BA605" s="21"/>
      <c r="BB605" s="21"/>
      <c r="BC605" s="21"/>
      <c r="BD605" s="21"/>
      <c r="BE605" s="21"/>
      <c r="BF605" s="21"/>
      <c r="BG605" s="21"/>
      <c r="BH605" s="21"/>
      <c r="BI605" s="21"/>
      <c r="BJ605" s="21"/>
      <c r="BK605" s="21"/>
      <c r="BL605" s="21"/>
      <c r="BM605" s="21"/>
      <c r="BN605" s="21"/>
      <c r="BO605" s="21"/>
      <c r="BP605" s="21"/>
      <c r="BQ605" s="21"/>
      <c r="BR605" s="21"/>
      <c r="BS605" s="21"/>
      <c r="BT605" s="21"/>
      <c r="BU605" s="21"/>
      <c r="BV605" s="21"/>
      <c r="BW605" s="21"/>
    </row>
    <row r="606" spans="1:75">
      <c r="A606" s="42" t="str">
        <f t="shared" si="28"/>
        <v/>
      </c>
      <c r="B606" s="50"/>
      <c r="C606" s="75" t="e">
        <f>VLOOKUP(B606,'Step 1 - Facility and Survey'!$A$8:$L$400,12,FALSE)</f>
        <v>#N/A</v>
      </c>
      <c r="D606" s="9"/>
      <c r="E606" s="19"/>
      <c r="F606" s="54"/>
      <c r="G606" s="9"/>
      <c r="H606" s="9"/>
      <c r="I606" s="63"/>
      <c r="J606" s="9"/>
      <c r="K606" s="9"/>
      <c r="L606" s="9"/>
      <c r="M606" s="9"/>
      <c r="N606" s="9"/>
      <c r="O606" s="50"/>
      <c r="P606" s="50"/>
      <c r="Q606" s="51"/>
      <c r="R606" s="34"/>
      <c r="S606" s="28" t="b">
        <f t="shared" si="27"/>
        <v>0</v>
      </c>
      <c r="T606" s="28" t="b">
        <f t="shared" si="29"/>
        <v>0</v>
      </c>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c r="AQ606" s="21"/>
      <c r="AR606" s="21"/>
      <c r="AS606" s="21"/>
      <c r="AT606" s="21"/>
      <c r="AU606" s="21"/>
      <c r="AV606" s="21"/>
      <c r="AW606" s="21"/>
      <c r="AX606" s="21"/>
      <c r="AY606" s="21"/>
      <c r="AZ606" s="21"/>
      <c r="BA606" s="21"/>
      <c r="BB606" s="21"/>
      <c r="BC606" s="21"/>
      <c r="BD606" s="21"/>
      <c r="BE606" s="21"/>
      <c r="BF606" s="21"/>
      <c r="BG606" s="21"/>
      <c r="BH606" s="21"/>
      <c r="BI606" s="21"/>
      <c r="BJ606" s="21"/>
      <c r="BK606" s="21"/>
      <c r="BL606" s="21"/>
      <c r="BM606" s="21"/>
      <c r="BN606" s="21"/>
      <c r="BO606" s="21"/>
      <c r="BP606" s="21"/>
      <c r="BQ606" s="21"/>
      <c r="BR606" s="21"/>
      <c r="BS606" s="21"/>
      <c r="BT606" s="21"/>
      <c r="BU606" s="21"/>
      <c r="BV606" s="21"/>
      <c r="BW606" s="21"/>
    </row>
    <row r="607" spans="1:75">
      <c r="A607" s="42" t="str">
        <f t="shared" si="28"/>
        <v/>
      </c>
      <c r="B607" s="50"/>
      <c r="C607" s="75" t="e">
        <f>VLOOKUP(B607,'Step 1 - Facility and Survey'!$A$8:$L$400,12,FALSE)</f>
        <v>#N/A</v>
      </c>
      <c r="D607" s="9"/>
      <c r="E607" s="19"/>
      <c r="F607" s="54"/>
      <c r="G607" s="9"/>
      <c r="H607" s="9"/>
      <c r="I607" s="63"/>
      <c r="J607" s="9"/>
      <c r="K607" s="9"/>
      <c r="L607" s="9"/>
      <c r="M607" s="9"/>
      <c r="N607" s="9"/>
      <c r="O607" s="50"/>
      <c r="P607" s="50"/>
      <c r="Q607" s="51"/>
      <c r="R607" s="34"/>
      <c r="S607" s="28" t="b">
        <f t="shared" si="27"/>
        <v>0</v>
      </c>
      <c r="T607" s="28" t="b">
        <f t="shared" si="29"/>
        <v>0</v>
      </c>
      <c r="U607" s="21"/>
      <c r="V607" s="21"/>
      <c r="W607" s="21"/>
      <c r="X607" s="21"/>
      <c r="Y607" s="21"/>
      <c r="Z607" s="21"/>
      <c r="AA607" s="21"/>
      <c r="AB607" s="21"/>
      <c r="AC607" s="21"/>
      <c r="AD607" s="21"/>
      <c r="AE607" s="21"/>
      <c r="AF607" s="21"/>
      <c r="AG607" s="21"/>
      <c r="AH607" s="21"/>
      <c r="AI607" s="21"/>
      <c r="AJ607" s="21"/>
      <c r="AK607" s="21"/>
      <c r="AL607" s="21"/>
      <c r="AM607" s="21"/>
      <c r="AN607" s="21"/>
      <c r="AO607" s="21"/>
      <c r="AP607" s="21"/>
      <c r="AQ607" s="21"/>
      <c r="AR607" s="21"/>
      <c r="AS607" s="21"/>
      <c r="AT607" s="21"/>
      <c r="AU607" s="21"/>
      <c r="AV607" s="21"/>
      <c r="AW607" s="21"/>
      <c r="AX607" s="21"/>
      <c r="AY607" s="21"/>
      <c r="AZ607" s="21"/>
      <c r="BA607" s="21"/>
      <c r="BB607" s="21"/>
      <c r="BC607" s="21"/>
      <c r="BD607" s="21"/>
      <c r="BE607" s="21"/>
      <c r="BF607" s="21"/>
      <c r="BG607" s="21"/>
      <c r="BH607" s="21"/>
      <c r="BI607" s="21"/>
      <c r="BJ607" s="21"/>
      <c r="BK607" s="21"/>
      <c r="BL607" s="21"/>
      <c r="BM607" s="21"/>
      <c r="BN607" s="21"/>
      <c r="BO607" s="21"/>
      <c r="BP607" s="21"/>
      <c r="BQ607" s="21"/>
      <c r="BR607" s="21"/>
      <c r="BS607" s="21"/>
      <c r="BT607" s="21"/>
      <c r="BU607" s="21"/>
      <c r="BV607" s="21"/>
      <c r="BW607" s="21"/>
    </row>
    <row r="608" spans="1:75">
      <c r="A608" s="42" t="str">
        <f t="shared" si="28"/>
        <v/>
      </c>
      <c r="B608" s="50"/>
      <c r="C608" s="75" t="e">
        <f>VLOOKUP(B608,'Step 1 - Facility and Survey'!$A$8:$L$400,12,FALSE)</f>
        <v>#N/A</v>
      </c>
      <c r="D608" s="9"/>
      <c r="E608" s="19"/>
      <c r="F608" s="54"/>
      <c r="G608" s="9"/>
      <c r="H608" s="9"/>
      <c r="I608" s="63"/>
      <c r="J608" s="9"/>
      <c r="K608" s="9"/>
      <c r="L608" s="9"/>
      <c r="M608" s="9"/>
      <c r="N608" s="9"/>
      <c r="O608" s="50"/>
      <c r="P608" s="50"/>
      <c r="Q608" s="51"/>
      <c r="R608" s="34"/>
      <c r="S608" s="28" t="b">
        <f t="shared" si="27"/>
        <v>0</v>
      </c>
      <c r="T608" s="28" t="b">
        <f t="shared" si="29"/>
        <v>0</v>
      </c>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c r="AQ608" s="21"/>
      <c r="AR608" s="21"/>
      <c r="AS608" s="21"/>
      <c r="AT608" s="21"/>
      <c r="AU608" s="21"/>
      <c r="AV608" s="21"/>
      <c r="AW608" s="21"/>
      <c r="AX608" s="21"/>
      <c r="AY608" s="21"/>
      <c r="AZ608" s="21"/>
      <c r="BA608" s="21"/>
      <c r="BB608" s="21"/>
      <c r="BC608" s="21"/>
      <c r="BD608" s="21"/>
      <c r="BE608" s="21"/>
      <c r="BF608" s="21"/>
      <c r="BG608" s="21"/>
      <c r="BH608" s="21"/>
      <c r="BI608" s="21"/>
      <c r="BJ608" s="21"/>
      <c r="BK608" s="21"/>
      <c r="BL608" s="21"/>
      <c r="BM608" s="21"/>
      <c r="BN608" s="21"/>
      <c r="BO608" s="21"/>
      <c r="BP608" s="21"/>
      <c r="BQ608" s="21"/>
      <c r="BR608" s="21"/>
      <c r="BS608" s="21"/>
      <c r="BT608" s="21"/>
      <c r="BU608" s="21"/>
      <c r="BV608" s="21"/>
      <c r="BW608" s="21"/>
    </row>
    <row r="609" spans="1:75">
      <c r="A609" s="42" t="str">
        <f t="shared" si="28"/>
        <v/>
      </c>
      <c r="B609" s="50"/>
      <c r="C609" s="75" t="e">
        <f>VLOOKUP(B609,'Step 1 - Facility and Survey'!$A$8:$L$400,12,FALSE)</f>
        <v>#N/A</v>
      </c>
      <c r="D609" s="9"/>
      <c r="E609" s="19"/>
      <c r="F609" s="54"/>
      <c r="G609" s="9"/>
      <c r="H609" s="9"/>
      <c r="I609" s="63"/>
      <c r="J609" s="9"/>
      <c r="K609" s="9"/>
      <c r="L609" s="9"/>
      <c r="M609" s="9"/>
      <c r="N609" s="9"/>
      <c r="O609" s="50"/>
      <c r="P609" s="50"/>
      <c r="Q609" s="51"/>
      <c r="R609" s="34"/>
      <c r="S609" s="28" t="b">
        <f t="shared" si="27"/>
        <v>0</v>
      </c>
      <c r="T609" s="28" t="b">
        <f t="shared" si="29"/>
        <v>0</v>
      </c>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c r="AQ609" s="21"/>
      <c r="AR609" s="21"/>
      <c r="AS609" s="21"/>
      <c r="AT609" s="21"/>
      <c r="AU609" s="21"/>
      <c r="AV609" s="21"/>
      <c r="AW609" s="21"/>
      <c r="AX609" s="21"/>
      <c r="AY609" s="21"/>
      <c r="AZ609" s="21"/>
      <c r="BA609" s="21"/>
      <c r="BB609" s="21"/>
      <c r="BC609" s="21"/>
      <c r="BD609" s="21"/>
      <c r="BE609" s="21"/>
      <c r="BF609" s="21"/>
      <c r="BG609" s="21"/>
      <c r="BH609" s="21"/>
      <c r="BI609" s="21"/>
      <c r="BJ609" s="21"/>
      <c r="BK609" s="21"/>
      <c r="BL609" s="21"/>
      <c r="BM609" s="21"/>
      <c r="BN609" s="21"/>
      <c r="BO609" s="21"/>
      <c r="BP609" s="21"/>
      <c r="BQ609" s="21"/>
      <c r="BR609" s="21"/>
      <c r="BS609" s="21"/>
      <c r="BT609" s="21"/>
      <c r="BU609" s="21"/>
      <c r="BV609" s="21"/>
      <c r="BW609" s="21"/>
    </row>
    <row r="610" spans="1:75">
      <c r="A610" s="42" t="str">
        <f t="shared" si="28"/>
        <v/>
      </c>
      <c r="B610" s="50"/>
      <c r="C610" s="75" t="e">
        <f>VLOOKUP(B610,'Step 1 - Facility and Survey'!$A$8:$L$400,12,FALSE)</f>
        <v>#N/A</v>
      </c>
      <c r="D610" s="9"/>
      <c r="E610" s="19"/>
      <c r="F610" s="54"/>
      <c r="G610" s="9"/>
      <c r="H610" s="9"/>
      <c r="I610" s="63"/>
      <c r="J610" s="9"/>
      <c r="K610" s="9"/>
      <c r="L610" s="9"/>
      <c r="M610" s="9"/>
      <c r="N610" s="9"/>
      <c r="O610" s="50"/>
      <c r="P610" s="50"/>
      <c r="Q610" s="51"/>
      <c r="R610" s="34"/>
      <c r="S610" s="28" t="b">
        <f t="shared" si="27"/>
        <v>0</v>
      </c>
      <c r="T610" s="28" t="b">
        <f t="shared" si="29"/>
        <v>0</v>
      </c>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c r="AQ610" s="21"/>
      <c r="AR610" s="21"/>
      <c r="AS610" s="21"/>
      <c r="AT610" s="21"/>
      <c r="AU610" s="21"/>
      <c r="AV610" s="21"/>
      <c r="AW610" s="21"/>
      <c r="AX610" s="21"/>
      <c r="AY610" s="21"/>
      <c r="AZ610" s="21"/>
      <c r="BA610" s="21"/>
      <c r="BB610" s="21"/>
      <c r="BC610" s="21"/>
      <c r="BD610" s="21"/>
      <c r="BE610" s="21"/>
      <c r="BF610" s="21"/>
      <c r="BG610" s="21"/>
      <c r="BH610" s="21"/>
      <c r="BI610" s="21"/>
      <c r="BJ610" s="21"/>
      <c r="BK610" s="21"/>
      <c r="BL610" s="21"/>
      <c r="BM610" s="21"/>
      <c r="BN610" s="21"/>
      <c r="BO610" s="21"/>
      <c r="BP610" s="21"/>
      <c r="BQ610" s="21"/>
      <c r="BR610" s="21"/>
      <c r="BS610" s="21"/>
      <c r="BT610" s="21"/>
      <c r="BU610" s="21"/>
      <c r="BV610" s="21"/>
      <c r="BW610" s="21"/>
    </row>
    <row r="611" spans="1:75">
      <c r="A611" s="42" t="str">
        <f t="shared" si="28"/>
        <v/>
      </c>
      <c r="B611" s="50"/>
      <c r="C611" s="75" t="e">
        <f>VLOOKUP(B611,'Step 1 - Facility and Survey'!$A$8:$L$400,12,FALSE)</f>
        <v>#N/A</v>
      </c>
      <c r="D611" s="9"/>
      <c r="E611" s="19"/>
      <c r="F611" s="54"/>
      <c r="G611" s="9"/>
      <c r="H611" s="9"/>
      <c r="I611" s="63"/>
      <c r="J611" s="9"/>
      <c r="K611" s="9"/>
      <c r="L611" s="9"/>
      <c r="M611" s="9"/>
      <c r="N611" s="9"/>
      <c r="O611" s="50"/>
      <c r="P611" s="50"/>
      <c r="Q611" s="51"/>
      <c r="R611" s="34"/>
      <c r="S611" s="28" t="b">
        <f t="shared" si="27"/>
        <v>0</v>
      </c>
      <c r="T611" s="28" t="b">
        <f t="shared" si="29"/>
        <v>0</v>
      </c>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c r="AQ611" s="21"/>
      <c r="AR611" s="21"/>
      <c r="AS611" s="21"/>
      <c r="AT611" s="21"/>
      <c r="AU611" s="21"/>
      <c r="AV611" s="21"/>
      <c r="AW611" s="21"/>
      <c r="AX611" s="21"/>
      <c r="AY611" s="21"/>
      <c r="AZ611" s="21"/>
      <c r="BA611" s="21"/>
      <c r="BB611" s="21"/>
      <c r="BC611" s="21"/>
      <c r="BD611" s="21"/>
      <c r="BE611" s="21"/>
      <c r="BF611" s="21"/>
      <c r="BG611" s="21"/>
      <c r="BH611" s="21"/>
      <c r="BI611" s="21"/>
      <c r="BJ611" s="21"/>
      <c r="BK611" s="21"/>
      <c r="BL611" s="21"/>
      <c r="BM611" s="21"/>
      <c r="BN611" s="21"/>
      <c r="BO611" s="21"/>
      <c r="BP611" s="21"/>
      <c r="BQ611" s="21"/>
      <c r="BR611" s="21"/>
      <c r="BS611" s="21"/>
      <c r="BT611" s="21"/>
      <c r="BU611" s="21"/>
      <c r="BV611" s="21"/>
      <c r="BW611" s="21"/>
    </row>
    <row r="612" spans="1:75">
      <c r="A612" s="42" t="str">
        <f t="shared" si="28"/>
        <v/>
      </c>
      <c r="B612" s="50"/>
      <c r="C612" s="75" t="e">
        <f>VLOOKUP(B612,'Step 1 - Facility and Survey'!$A$8:$L$400,12,FALSE)</f>
        <v>#N/A</v>
      </c>
      <c r="D612" s="9"/>
      <c r="E612" s="19"/>
      <c r="F612" s="54"/>
      <c r="G612" s="9"/>
      <c r="H612" s="9"/>
      <c r="I612" s="63"/>
      <c r="J612" s="9"/>
      <c r="K612" s="9"/>
      <c r="L612" s="9"/>
      <c r="M612" s="9"/>
      <c r="N612" s="9"/>
      <c r="O612" s="50"/>
      <c r="P612" s="50"/>
      <c r="Q612" s="51"/>
      <c r="R612" s="34"/>
      <c r="S612" s="28" t="b">
        <f t="shared" si="27"/>
        <v>0</v>
      </c>
      <c r="T612" s="28" t="b">
        <f t="shared" si="29"/>
        <v>0</v>
      </c>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c r="AQ612" s="21"/>
      <c r="AR612" s="21"/>
      <c r="AS612" s="21"/>
      <c r="AT612" s="21"/>
      <c r="AU612" s="21"/>
      <c r="AV612" s="21"/>
      <c r="AW612" s="21"/>
      <c r="AX612" s="21"/>
      <c r="AY612" s="21"/>
      <c r="AZ612" s="21"/>
      <c r="BA612" s="21"/>
      <c r="BB612" s="21"/>
      <c r="BC612" s="21"/>
      <c r="BD612" s="21"/>
      <c r="BE612" s="21"/>
      <c r="BF612" s="21"/>
      <c r="BG612" s="21"/>
      <c r="BH612" s="21"/>
      <c r="BI612" s="21"/>
      <c r="BJ612" s="21"/>
      <c r="BK612" s="21"/>
      <c r="BL612" s="21"/>
      <c r="BM612" s="21"/>
      <c r="BN612" s="21"/>
      <c r="BO612" s="21"/>
      <c r="BP612" s="21"/>
      <c r="BQ612" s="21"/>
      <c r="BR612" s="21"/>
      <c r="BS612" s="21"/>
      <c r="BT612" s="21"/>
      <c r="BU612" s="21"/>
      <c r="BV612" s="21"/>
      <c r="BW612" s="21"/>
    </row>
    <row r="613" spans="1:75">
      <c r="A613" s="42" t="str">
        <f t="shared" si="28"/>
        <v/>
      </c>
      <c r="B613" s="50"/>
      <c r="C613" s="75" t="e">
        <f>VLOOKUP(B613,'Step 1 - Facility and Survey'!$A$8:$L$400,12,FALSE)</f>
        <v>#N/A</v>
      </c>
      <c r="D613" s="9"/>
      <c r="E613" s="19"/>
      <c r="F613" s="54"/>
      <c r="G613" s="9"/>
      <c r="H613" s="9"/>
      <c r="I613" s="63"/>
      <c r="J613" s="9"/>
      <c r="K613" s="9"/>
      <c r="L613" s="9"/>
      <c r="M613" s="9"/>
      <c r="N613" s="9"/>
      <c r="O613" s="50"/>
      <c r="P613" s="50"/>
      <c r="Q613" s="51"/>
      <c r="R613" s="34"/>
      <c r="S613" s="28" t="b">
        <f t="shared" si="27"/>
        <v>0</v>
      </c>
      <c r="T613" s="28" t="b">
        <f t="shared" si="29"/>
        <v>0</v>
      </c>
      <c r="U613" s="21"/>
      <c r="V613" s="21"/>
      <c r="W613" s="21"/>
      <c r="X613" s="21"/>
      <c r="Y613" s="21"/>
      <c r="Z613" s="21"/>
      <c r="AA613" s="21"/>
      <c r="AB613" s="21"/>
      <c r="AC613" s="21"/>
      <c r="AD613" s="21"/>
      <c r="AE613" s="21"/>
      <c r="AF613" s="21"/>
      <c r="AG613" s="21"/>
      <c r="AH613" s="21"/>
      <c r="AI613" s="21"/>
      <c r="AJ613" s="21"/>
      <c r="AK613" s="21"/>
      <c r="AL613" s="21"/>
      <c r="AM613" s="21"/>
      <c r="AN613" s="21"/>
      <c r="AO613" s="21"/>
      <c r="AP613" s="21"/>
      <c r="AQ613" s="21"/>
      <c r="AR613" s="21"/>
      <c r="AS613" s="21"/>
      <c r="AT613" s="21"/>
      <c r="AU613" s="21"/>
      <c r="AV613" s="21"/>
      <c r="AW613" s="21"/>
      <c r="AX613" s="21"/>
      <c r="AY613" s="21"/>
      <c r="AZ613" s="21"/>
      <c r="BA613" s="21"/>
      <c r="BB613" s="21"/>
      <c r="BC613" s="21"/>
      <c r="BD613" s="21"/>
      <c r="BE613" s="21"/>
      <c r="BF613" s="21"/>
      <c r="BG613" s="21"/>
      <c r="BH613" s="21"/>
      <c r="BI613" s="21"/>
      <c r="BJ613" s="21"/>
      <c r="BK613" s="21"/>
      <c r="BL613" s="21"/>
      <c r="BM613" s="21"/>
      <c r="BN613" s="21"/>
      <c r="BO613" s="21"/>
      <c r="BP613" s="21"/>
      <c r="BQ613" s="21"/>
      <c r="BR613" s="21"/>
      <c r="BS613" s="21"/>
      <c r="BT613" s="21"/>
      <c r="BU613" s="21"/>
      <c r="BV613" s="21"/>
      <c r="BW613" s="21"/>
    </row>
    <row r="614" spans="1:75">
      <c r="A614" s="42" t="str">
        <f t="shared" si="28"/>
        <v/>
      </c>
      <c r="B614" s="50"/>
      <c r="C614" s="75" t="e">
        <f>VLOOKUP(B614,'Step 1 - Facility and Survey'!$A$8:$L$400,12,FALSE)</f>
        <v>#N/A</v>
      </c>
      <c r="D614" s="9"/>
      <c r="E614" s="19"/>
      <c r="F614" s="54"/>
      <c r="G614" s="9"/>
      <c r="H614" s="9"/>
      <c r="I614" s="63"/>
      <c r="J614" s="9"/>
      <c r="K614" s="9"/>
      <c r="L614" s="9"/>
      <c r="M614" s="9"/>
      <c r="N614" s="9"/>
      <c r="O614" s="50"/>
      <c r="P614" s="50"/>
      <c r="Q614" s="51"/>
      <c r="R614" s="34"/>
      <c r="S614" s="28" t="b">
        <f t="shared" si="27"/>
        <v>0</v>
      </c>
      <c r="T614" s="28" t="b">
        <f t="shared" si="29"/>
        <v>0</v>
      </c>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c r="AQ614" s="21"/>
      <c r="AR614" s="21"/>
      <c r="AS614" s="21"/>
      <c r="AT614" s="21"/>
      <c r="AU614" s="21"/>
      <c r="AV614" s="21"/>
      <c r="AW614" s="21"/>
      <c r="AX614" s="21"/>
      <c r="AY614" s="21"/>
      <c r="AZ614" s="21"/>
      <c r="BA614" s="21"/>
      <c r="BB614" s="21"/>
      <c r="BC614" s="21"/>
      <c r="BD614" s="21"/>
      <c r="BE614" s="21"/>
      <c r="BF614" s="21"/>
      <c r="BG614" s="21"/>
      <c r="BH614" s="21"/>
      <c r="BI614" s="21"/>
      <c r="BJ614" s="21"/>
      <c r="BK614" s="21"/>
      <c r="BL614" s="21"/>
      <c r="BM614" s="21"/>
      <c r="BN614" s="21"/>
      <c r="BO614" s="21"/>
      <c r="BP614" s="21"/>
      <c r="BQ614" s="21"/>
      <c r="BR614" s="21"/>
      <c r="BS614" s="21"/>
      <c r="BT614" s="21"/>
      <c r="BU614" s="21"/>
      <c r="BV614" s="21"/>
      <c r="BW614" s="21"/>
    </row>
    <row r="615" spans="1:75">
      <c r="A615" s="42" t="str">
        <f t="shared" si="28"/>
        <v/>
      </c>
      <c r="B615" s="50"/>
      <c r="C615" s="75" t="e">
        <f>VLOOKUP(B615,'Step 1 - Facility and Survey'!$A$8:$L$400,12,FALSE)</f>
        <v>#N/A</v>
      </c>
      <c r="D615" s="9"/>
      <c r="E615" s="19"/>
      <c r="F615" s="54"/>
      <c r="G615" s="9"/>
      <c r="H615" s="9"/>
      <c r="I615" s="63"/>
      <c r="J615" s="9"/>
      <c r="K615" s="9"/>
      <c r="L615" s="9"/>
      <c r="M615" s="9"/>
      <c r="N615" s="9"/>
      <c r="O615" s="50"/>
      <c r="P615" s="50"/>
      <c r="Q615" s="51"/>
      <c r="R615" s="34"/>
      <c r="S615" s="28" t="b">
        <f t="shared" si="27"/>
        <v>0</v>
      </c>
      <c r="T615" s="28" t="b">
        <f t="shared" si="29"/>
        <v>0</v>
      </c>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c r="AQ615" s="21"/>
      <c r="AR615" s="21"/>
      <c r="AS615" s="21"/>
      <c r="AT615" s="21"/>
      <c r="AU615" s="21"/>
      <c r="AV615" s="21"/>
      <c r="AW615" s="21"/>
      <c r="AX615" s="21"/>
      <c r="AY615" s="21"/>
      <c r="AZ615" s="21"/>
      <c r="BA615" s="21"/>
      <c r="BB615" s="21"/>
      <c r="BC615" s="21"/>
      <c r="BD615" s="21"/>
      <c r="BE615" s="21"/>
      <c r="BF615" s="21"/>
      <c r="BG615" s="21"/>
      <c r="BH615" s="21"/>
      <c r="BI615" s="21"/>
      <c r="BJ615" s="21"/>
      <c r="BK615" s="21"/>
      <c r="BL615" s="21"/>
      <c r="BM615" s="21"/>
      <c r="BN615" s="21"/>
      <c r="BO615" s="21"/>
      <c r="BP615" s="21"/>
      <c r="BQ615" s="21"/>
      <c r="BR615" s="21"/>
      <c r="BS615" s="21"/>
      <c r="BT615" s="21"/>
      <c r="BU615" s="21"/>
      <c r="BV615" s="21"/>
      <c r="BW615" s="21"/>
    </row>
    <row r="616" spans="1:75">
      <c r="A616" s="42" t="str">
        <f t="shared" si="28"/>
        <v/>
      </c>
      <c r="B616" s="50"/>
      <c r="C616" s="75" t="e">
        <f>VLOOKUP(B616,'Step 1 - Facility and Survey'!$A$8:$L$400,12,FALSE)</f>
        <v>#N/A</v>
      </c>
      <c r="D616" s="9"/>
      <c r="E616" s="19"/>
      <c r="F616" s="54"/>
      <c r="G616" s="9"/>
      <c r="H616" s="9"/>
      <c r="I616" s="63"/>
      <c r="J616" s="9"/>
      <c r="K616" s="9"/>
      <c r="L616" s="9"/>
      <c r="M616" s="9"/>
      <c r="N616" s="9"/>
      <c r="O616" s="50"/>
      <c r="P616" s="50"/>
      <c r="Q616" s="51"/>
      <c r="R616" s="34"/>
      <c r="S616" s="28" t="b">
        <f t="shared" si="27"/>
        <v>0</v>
      </c>
      <c r="T616" s="28" t="b">
        <f t="shared" si="29"/>
        <v>0</v>
      </c>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c r="AQ616" s="21"/>
      <c r="AR616" s="21"/>
      <c r="AS616" s="21"/>
      <c r="AT616" s="21"/>
      <c r="AU616" s="21"/>
      <c r="AV616" s="21"/>
      <c r="AW616" s="21"/>
      <c r="AX616" s="21"/>
      <c r="AY616" s="21"/>
      <c r="AZ616" s="21"/>
      <c r="BA616" s="21"/>
      <c r="BB616" s="21"/>
      <c r="BC616" s="21"/>
      <c r="BD616" s="21"/>
      <c r="BE616" s="21"/>
      <c r="BF616" s="21"/>
      <c r="BG616" s="21"/>
      <c r="BH616" s="21"/>
      <c r="BI616" s="21"/>
      <c r="BJ616" s="21"/>
      <c r="BK616" s="21"/>
      <c r="BL616" s="21"/>
      <c r="BM616" s="21"/>
      <c r="BN616" s="21"/>
      <c r="BO616" s="21"/>
      <c r="BP616" s="21"/>
      <c r="BQ616" s="21"/>
      <c r="BR616" s="21"/>
      <c r="BS616" s="21"/>
      <c r="BT616" s="21"/>
      <c r="BU616" s="21"/>
      <c r="BV616" s="21"/>
      <c r="BW616" s="21"/>
    </row>
    <row r="617" spans="1:75">
      <c r="A617" s="42" t="str">
        <f t="shared" si="28"/>
        <v/>
      </c>
      <c r="B617" s="50"/>
      <c r="C617" s="75" t="e">
        <f>VLOOKUP(B617,'Step 1 - Facility and Survey'!$A$8:$L$400,12,FALSE)</f>
        <v>#N/A</v>
      </c>
      <c r="D617" s="9"/>
      <c r="E617" s="19"/>
      <c r="F617" s="54"/>
      <c r="G617" s="9"/>
      <c r="H617" s="9"/>
      <c r="I617" s="63"/>
      <c r="J617" s="9"/>
      <c r="K617" s="9"/>
      <c r="L617" s="9"/>
      <c r="M617" s="9"/>
      <c r="N617" s="9"/>
      <c r="O617" s="50"/>
      <c r="P617" s="50"/>
      <c r="Q617" s="51"/>
      <c r="R617" s="34"/>
      <c r="S617" s="28" t="b">
        <f t="shared" si="27"/>
        <v>0</v>
      </c>
      <c r="T617" s="28" t="b">
        <f t="shared" si="29"/>
        <v>0</v>
      </c>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c r="AQ617" s="21"/>
      <c r="AR617" s="21"/>
      <c r="AS617" s="21"/>
      <c r="AT617" s="21"/>
      <c r="AU617" s="21"/>
      <c r="AV617" s="21"/>
      <c r="AW617" s="21"/>
      <c r="AX617" s="21"/>
      <c r="AY617" s="21"/>
      <c r="AZ617" s="21"/>
      <c r="BA617" s="21"/>
      <c r="BB617" s="21"/>
      <c r="BC617" s="21"/>
      <c r="BD617" s="21"/>
      <c r="BE617" s="21"/>
      <c r="BF617" s="21"/>
      <c r="BG617" s="21"/>
      <c r="BH617" s="21"/>
      <c r="BI617" s="21"/>
      <c r="BJ617" s="21"/>
      <c r="BK617" s="21"/>
      <c r="BL617" s="21"/>
      <c r="BM617" s="21"/>
      <c r="BN617" s="21"/>
      <c r="BO617" s="21"/>
      <c r="BP617" s="21"/>
      <c r="BQ617" s="21"/>
      <c r="BR617" s="21"/>
      <c r="BS617" s="21"/>
      <c r="BT617" s="21"/>
      <c r="BU617" s="21"/>
      <c r="BV617" s="21"/>
      <c r="BW617" s="21"/>
    </row>
    <row r="618" spans="1:75">
      <c r="A618" s="42" t="str">
        <f t="shared" si="28"/>
        <v/>
      </c>
      <c r="B618" s="50"/>
      <c r="C618" s="75" t="e">
        <f>VLOOKUP(B618,'Step 1 - Facility and Survey'!$A$8:$L$400,12,FALSE)</f>
        <v>#N/A</v>
      </c>
      <c r="D618" s="9"/>
      <c r="E618" s="19"/>
      <c r="F618" s="54"/>
      <c r="G618" s="9"/>
      <c r="H618" s="9"/>
      <c r="I618" s="63"/>
      <c r="J618" s="9"/>
      <c r="K618" s="9"/>
      <c r="L618" s="9"/>
      <c r="M618" s="9"/>
      <c r="N618" s="9"/>
      <c r="O618" s="50"/>
      <c r="P618" s="50"/>
      <c r="Q618" s="51"/>
      <c r="R618" s="34"/>
      <c r="S618" s="28" t="b">
        <f t="shared" si="27"/>
        <v>0</v>
      </c>
      <c r="T618" s="28" t="b">
        <f t="shared" si="29"/>
        <v>0</v>
      </c>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c r="AQ618" s="21"/>
      <c r="AR618" s="21"/>
      <c r="AS618" s="21"/>
      <c r="AT618" s="21"/>
      <c r="AU618" s="21"/>
      <c r="AV618" s="21"/>
      <c r="AW618" s="21"/>
      <c r="AX618" s="21"/>
      <c r="AY618" s="21"/>
      <c r="AZ618" s="21"/>
      <c r="BA618" s="21"/>
      <c r="BB618" s="21"/>
      <c r="BC618" s="21"/>
      <c r="BD618" s="21"/>
      <c r="BE618" s="21"/>
      <c r="BF618" s="21"/>
      <c r="BG618" s="21"/>
      <c r="BH618" s="21"/>
      <c r="BI618" s="21"/>
      <c r="BJ618" s="21"/>
      <c r="BK618" s="21"/>
      <c r="BL618" s="21"/>
      <c r="BM618" s="21"/>
      <c r="BN618" s="21"/>
      <c r="BO618" s="21"/>
      <c r="BP618" s="21"/>
      <c r="BQ618" s="21"/>
      <c r="BR618" s="21"/>
      <c r="BS618" s="21"/>
      <c r="BT618" s="21"/>
      <c r="BU618" s="21"/>
      <c r="BV618" s="21"/>
      <c r="BW618" s="21"/>
    </row>
    <row r="619" spans="1:75">
      <c r="A619" s="42" t="str">
        <f t="shared" si="28"/>
        <v/>
      </c>
      <c r="B619" s="50"/>
      <c r="C619" s="75" t="e">
        <f>VLOOKUP(B619,'Step 1 - Facility and Survey'!$A$8:$L$400,12,FALSE)</f>
        <v>#N/A</v>
      </c>
      <c r="D619" s="9"/>
      <c r="E619" s="19"/>
      <c r="F619" s="54"/>
      <c r="G619" s="9"/>
      <c r="H619" s="9"/>
      <c r="I619" s="63"/>
      <c r="J619" s="9"/>
      <c r="K619" s="9"/>
      <c r="L619" s="9"/>
      <c r="M619" s="9"/>
      <c r="N619" s="9"/>
      <c r="O619" s="50"/>
      <c r="P619" s="50"/>
      <c r="Q619" s="51"/>
      <c r="R619" s="34"/>
      <c r="S619" s="28" t="b">
        <f t="shared" si="27"/>
        <v>0</v>
      </c>
      <c r="T619" s="28" t="b">
        <f t="shared" si="29"/>
        <v>0</v>
      </c>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c r="AQ619" s="21"/>
      <c r="AR619" s="21"/>
      <c r="AS619" s="21"/>
      <c r="AT619" s="21"/>
      <c r="AU619" s="21"/>
      <c r="AV619" s="21"/>
      <c r="AW619" s="21"/>
      <c r="AX619" s="21"/>
      <c r="AY619" s="21"/>
      <c r="AZ619" s="21"/>
      <c r="BA619" s="21"/>
      <c r="BB619" s="21"/>
      <c r="BC619" s="21"/>
      <c r="BD619" s="21"/>
      <c r="BE619" s="21"/>
      <c r="BF619" s="21"/>
      <c r="BG619" s="21"/>
      <c r="BH619" s="21"/>
      <c r="BI619" s="21"/>
      <c r="BJ619" s="21"/>
      <c r="BK619" s="21"/>
      <c r="BL619" s="21"/>
      <c r="BM619" s="21"/>
      <c r="BN619" s="21"/>
      <c r="BO619" s="21"/>
      <c r="BP619" s="21"/>
      <c r="BQ619" s="21"/>
      <c r="BR619" s="21"/>
      <c r="BS619" s="21"/>
      <c r="BT619" s="21"/>
      <c r="BU619" s="21"/>
      <c r="BV619" s="21"/>
      <c r="BW619" s="21"/>
    </row>
    <row r="620" spans="1:75">
      <c r="A620" s="42" t="str">
        <f t="shared" si="28"/>
        <v/>
      </c>
      <c r="B620" s="50"/>
      <c r="C620" s="75" t="e">
        <f>VLOOKUP(B620,'Step 1 - Facility and Survey'!$A$8:$L$400,12,FALSE)</f>
        <v>#N/A</v>
      </c>
      <c r="D620" s="9"/>
      <c r="E620" s="19"/>
      <c r="F620" s="54"/>
      <c r="G620" s="9"/>
      <c r="H620" s="9"/>
      <c r="I620" s="63"/>
      <c r="J620" s="9"/>
      <c r="K620" s="9"/>
      <c r="L620" s="9"/>
      <c r="M620" s="9"/>
      <c r="N620" s="9"/>
      <c r="O620" s="50"/>
      <c r="P620" s="50"/>
      <c r="Q620" s="51"/>
      <c r="R620" s="34"/>
      <c r="S620" s="28" t="b">
        <f t="shared" si="27"/>
        <v>0</v>
      </c>
      <c r="T620" s="28" t="b">
        <f t="shared" si="29"/>
        <v>0</v>
      </c>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c r="AQ620" s="21"/>
      <c r="AR620" s="21"/>
      <c r="AS620" s="21"/>
      <c r="AT620" s="21"/>
      <c r="AU620" s="21"/>
      <c r="AV620" s="21"/>
      <c r="AW620" s="21"/>
      <c r="AX620" s="21"/>
      <c r="AY620" s="21"/>
      <c r="AZ620" s="21"/>
      <c r="BA620" s="21"/>
      <c r="BB620" s="21"/>
      <c r="BC620" s="21"/>
      <c r="BD620" s="21"/>
      <c r="BE620" s="21"/>
      <c r="BF620" s="21"/>
      <c r="BG620" s="21"/>
      <c r="BH620" s="21"/>
      <c r="BI620" s="21"/>
      <c r="BJ620" s="21"/>
      <c r="BK620" s="21"/>
      <c r="BL620" s="21"/>
      <c r="BM620" s="21"/>
      <c r="BN620" s="21"/>
      <c r="BO620" s="21"/>
      <c r="BP620" s="21"/>
      <c r="BQ620" s="21"/>
      <c r="BR620" s="21"/>
      <c r="BS620" s="21"/>
      <c r="BT620" s="21"/>
      <c r="BU620" s="21"/>
      <c r="BV620" s="21"/>
      <c r="BW620" s="21"/>
    </row>
    <row r="621" spans="1:75">
      <c r="A621" s="42" t="str">
        <f t="shared" si="28"/>
        <v/>
      </c>
      <c r="B621" s="50"/>
      <c r="C621" s="75" t="e">
        <f>VLOOKUP(B621,'Step 1 - Facility and Survey'!$A$8:$L$400,12,FALSE)</f>
        <v>#N/A</v>
      </c>
      <c r="D621" s="9"/>
      <c r="E621" s="19"/>
      <c r="F621" s="54"/>
      <c r="G621" s="9"/>
      <c r="H621" s="9"/>
      <c r="I621" s="63"/>
      <c r="J621" s="9"/>
      <c r="K621" s="9"/>
      <c r="L621" s="9"/>
      <c r="M621" s="9"/>
      <c r="N621" s="9"/>
      <c r="O621" s="50"/>
      <c r="P621" s="50"/>
      <c r="Q621" s="51"/>
      <c r="R621" s="34"/>
      <c r="S621" s="28" t="b">
        <f t="shared" si="27"/>
        <v>0</v>
      </c>
      <c r="T621" s="28" t="b">
        <f t="shared" si="29"/>
        <v>0</v>
      </c>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c r="AQ621" s="21"/>
      <c r="AR621" s="21"/>
      <c r="AS621" s="21"/>
      <c r="AT621" s="21"/>
      <c r="AU621" s="21"/>
      <c r="AV621" s="21"/>
      <c r="AW621" s="21"/>
      <c r="AX621" s="21"/>
      <c r="AY621" s="21"/>
      <c r="AZ621" s="21"/>
      <c r="BA621" s="21"/>
      <c r="BB621" s="21"/>
      <c r="BC621" s="21"/>
      <c r="BD621" s="21"/>
      <c r="BE621" s="21"/>
      <c r="BF621" s="21"/>
      <c r="BG621" s="21"/>
      <c r="BH621" s="21"/>
      <c r="BI621" s="21"/>
      <c r="BJ621" s="21"/>
      <c r="BK621" s="21"/>
      <c r="BL621" s="21"/>
      <c r="BM621" s="21"/>
      <c r="BN621" s="21"/>
      <c r="BO621" s="21"/>
      <c r="BP621" s="21"/>
      <c r="BQ621" s="21"/>
      <c r="BR621" s="21"/>
      <c r="BS621" s="21"/>
      <c r="BT621" s="21"/>
      <c r="BU621" s="21"/>
      <c r="BV621" s="21"/>
      <c r="BW621" s="21"/>
    </row>
    <row r="622" spans="1:75">
      <c r="A622" s="42" t="str">
        <f t="shared" si="28"/>
        <v/>
      </c>
      <c r="B622" s="50"/>
      <c r="C622" s="75" t="e">
        <f>VLOOKUP(B622,'Step 1 - Facility and Survey'!$A$8:$L$400,12,FALSE)</f>
        <v>#N/A</v>
      </c>
      <c r="D622" s="9"/>
      <c r="E622" s="19"/>
      <c r="F622" s="54"/>
      <c r="G622" s="9"/>
      <c r="H622" s="9"/>
      <c r="I622" s="63"/>
      <c r="J622" s="9"/>
      <c r="K622" s="9"/>
      <c r="L622" s="9"/>
      <c r="M622" s="9"/>
      <c r="N622" s="9"/>
      <c r="O622" s="50"/>
      <c r="P622" s="50"/>
      <c r="Q622" s="51"/>
      <c r="R622" s="34"/>
      <c r="S622" s="28" t="b">
        <f t="shared" si="27"/>
        <v>0</v>
      </c>
      <c r="T622" s="28" t="b">
        <f t="shared" si="29"/>
        <v>0</v>
      </c>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c r="AQ622" s="21"/>
      <c r="AR622" s="21"/>
      <c r="AS622" s="21"/>
      <c r="AT622" s="21"/>
      <c r="AU622" s="21"/>
      <c r="AV622" s="21"/>
      <c r="AW622" s="21"/>
      <c r="AX622" s="21"/>
      <c r="AY622" s="21"/>
      <c r="AZ622" s="21"/>
      <c r="BA622" s="21"/>
      <c r="BB622" s="21"/>
      <c r="BC622" s="21"/>
      <c r="BD622" s="21"/>
      <c r="BE622" s="21"/>
      <c r="BF622" s="21"/>
      <c r="BG622" s="21"/>
      <c r="BH622" s="21"/>
      <c r="BI622" s="21"/>
      <c r="BJ622" s="21"/>
      <c r="BK622" s="21"/>
      <c r="BL622" s="21"/>
      <c r="BM622" s="21"/>
      <c r="BN622" s="21"/>
      <c r="BO622" s="21"/>
      <c r="BP622" s="21"/>
      <c r="BQ622" s="21"/>
      <c r="BR622" s="21"/>
      <c r="BS622" s="21"/>
      <c r="BT622" s="21"/>
      <c r="BU622" s="21"/>
      <c r="BV622" s="21"/>
      <c r="BW622" s="21"/>
    </row>
    <row r="623" spans="1:75">
      <c r="A623" s="42" t="str">
        <f t="shared" si="28"/>
        <v/>
      </c>
      <c r="B623" s="50"/>
      <c r="C623" s="75" t="e">
        <f>VLOOKUP(B623,'Step 1 - Facility and Survey'!$A$8:$L$400,12,FALSE)</f>
        <v>#N/A</v>
      </c>
      <c r="D623" s="9"/>
      <c r="E623" s="19"/>
      <c r="F623" s="54"/>
      <c r="G623" s="9"/>
      <c r="H623" s="9"/>
      <c r="I623" s="63"/>
      <c r="J623" s="9"/>
      <c r="K623" s="9"/>
      <c r="L623" s="9"/>
      <c r="M623" s="9"/>
      <c r="N623" s="9"/>
      <c r="O623" s="50"/>
      <c r="P623" s="50"/>
      <c r="Q623" s="51"/>
      <c r="R623" s="34"/>
      <c r="S623" s="28" t="b">
        <f t="shared" si="27"/>
        <v>0</v>
      </c>
      <c r="T623" s="28" t="b">
        <f t="shared" si="29"/>
        <v>0</v>
      </c>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c r="AQ623" s="21"/>
      <c r="AR623" s="21"/>
      <c r="AS623" s="21"/>
      <c r="AT623" s="21"/>
      <c r="AU623" s="21"/>
      <c r="AV623" s="21"/>
      <c r="AW623" s="21"/>
      <c r="AX623" s="21"/>
      <c r="AY623" s="21"/>
      <c r="AZ623" s="21"/>
      <c r="BA623" s="21"/>
      <c r="BB623" s="21"/>
      <c r="BC623" s="21"/>
      <c r="BD623" s="21"/>
      <c r="BE623" s="21"/>
      <c r="BF623" s="21"/>
      <c r="BG623" s="21"/>
      <c r="BH623" s="21"/>
      <c r="BI623" s="21"/>
      <c r="BJ623" s="21"/>
      <c r="BK623" s="21"/>
      <c r="BL623" s="21"/>
      <c r="BM623" s="21"/>
      <c r="BN623" s="21"/>
      <c r="BO623" s="21"/>
      <c r="BP623" s="21"/>
      <c r="BQ623" s="21"/>
      <c r="BR623" s="21"/>
      <c r="BS623" s="21"/>
      <c r="BT623" s="21"/>
      <c r="BU623" s="21"/>
      <c r="BV623" s="21"/>
      <c r="BW623" s="21"/>
    </row>
    <row r="624" spans="1:75">
      <c r="A624" s="42" t="str">
        <f t="shared" si="28"/>
        <v/>
      </c>
      <c r="B624" s="50"/>
      <c r="C624" s="75" t="e">
        <f>VLOOKUP(B624,'Step 1 - Facility and Survey'!$A$8:$L$400,12,FALSE)</f>
        <v>#N/A</v>
      </c>
      <c r="D624" s="9"/>
      <c r="E624" s="19"/>
      <c r="F624" s="54"/>
      <c r="G624" s="9"/>
      <c r="H624" s="9"/>
      <c r="I624" s="63"/>
      <c r="J624" s="9"/>
      <c r="K624" s="9"/>
      <c r="L624" s="9"/>
      <c r="M624" s="9"/>
      <c r="N624" s="9"/>
      <c r="O624" s="50"/>
      <c r="P624" s="50"/>
      <c r="Q624" s="51"/>
      <c r="R624" s="34"/>
      <c r="S624" s="28" t="b">
        <f t="shared" si="27"/>
        <v>0</v>
      </c>
      <c r="T624" s="28" t="b">
        <f t="shared" si="29"/>
        <v>0</v>
      </c>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c r="AQ624" s="21"/>
      <c r="AR624" s="21"/>
      <c r="AS624" s="21"/>
      <c r="AT624" s="21"/>
      <c r="AU624" s="21"/>
      <c r="AV624" s="21"/>
      <c r="AW624" s="21"/>
      <c r="AX624" s="21"/>
      <c r="AY624" s="21"/>
      <c r="AZ624" s="21"/>
      <c r="BA624" s="21"/>
      <c r="BB624" s="21"/>
      <c r="BC624" s="21"/>
      <c r="BD624" s="21"/>
      <c r="BE624" s="21"/>
      <c r="BF624" s="21"/>
      <c r="BG624" s="21"/>
      <c r="BH624" s="21"/>
      <c r="BI624" s="21"/>
      <c r="BJ624" s="21"/>
      <c r="BK624" s="21"/>
      <c r="BL624" s="21"/>
      <c r="BM624" s="21"/>
      <c r="BN624" s="21"/>
      <c r="BO624" s="21"/>
      <c r="BP624" s="21"/>
      <c r="BQ624" s="21"/>
      <c r="BR624" s="21"/>
      <c r="BS624" s="21"/>
      <c r="BT624" s="21"/>
      <c r="BU624" s="21"/>
      <c r="BV624" s="21"/>
      <c r="BW624" s="21"/>
    </row>
    <row r="625" spans="1:75">
      <c r="A625" s="42" t="str">
        <f t="shared" si="28"/>
        <v/>
      </c>
      <c r="B625" s="50"/>
      <c r="C625" s="75" t="e">
        <f>VLOOKUP(B625,'Step 1 - Facility and Survey'!$A$8:$L$400,12,FALSE)</f>
        <v>#N/A</v>
      </c>
      <c r="D625" s="9"/>
      <c r="E625" s="19"/>
      <c r="F625" s="54"/>
      <c r="G625" s="9"/>
      <c r="H625" s="9"/>
      <c r="I625" s="63"/>
      <c r="J625" s="9"/>
      <c r="K625" s="9"/>
      <c r="L625" s="9"/>
      <c r="M625" s="9"/>
      <c r="N625" s="9"/>
      <c r="O625" s="50"/>
      <c r="P625" s="50"/>
      <c r="Q625" s="51"/>
      <c r="R625" s="34"/>
      <c r="S625" s="28" t="b">
        <f t="shared" si="27"/>
        <v>0</v>
      </c>
      <c r="T625" s="28" t="b">
        <f t="shared" si="29"/>
        <v>0</v>
      </c>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c r="AQ625" s="21"/>
      <c r="AR625" s="21"/>
      <c r="AS625" s="21"/>
      <c r="AT625" s="21"/>
      <c r="AU625" s="21"/>
      <c r="AV625" s="21"/>
      <c r="AW625" s="21"/>
      <c r="AX625" s="21"/>
      <c r="AY625" s="21"/>
      <c r="AZ625" s="21"/>
      <c r="BA625" s="21"/>
      <c r="BB625" s="21"/>
      <c r="BC625" s="21"/>
      <c r="BD625" s="21"/>
      <c r="BE625" s="21"/>
      <c r="BF625" s="21"/>
      <c r="BG625" s="21"/>
      <c r="BH625" s="21"/>
      <c r="BI625" s="21"/>
      <c r="BJ625" s="21"/>
      <c r="BK625" s="21"/>
      <c r="BL625" s="21"/>
      <c r="BM625" s="21"/>
      <c r="BN625" s="21"/>
      <c r="BO625" s="21"/>
      <c r="BP625" s="21"/>
      <c r="BQ625" s="21"/>
      <c r="BR625" s="21"/>
      <c r="BS625" s="21"/>
      <c r="BT625" s="21"/>
      <c r="BU625" s="21"/>
      <c r="BV625" s="21"/>
      <c r="BW625" s="21"/>
    </row>
    <row r="626" spans="1:75">
      <c r="A626" s="42" t="str">
        <f t="shared" si="28"/>
        <v/>
      </c>
      <c r="B626" s="50"/>
      <c r="C626" s="75" t="e">
        <f>VLOOKUP(B626,'Step 1 - Facility and Survey'!$A$8:$L$400,12,FALSE)</f>
        <v>#N/A</v>
      </c>
      <c r="D626" s="9"/>
      <c r="E626" s="19"/>
      <c r="F626" s="54"/>
      <c r="G626" s="9"/>
      <c r="H626" s="9"/>
      <c r="I626" s="63"/>
      <c r="J626" s="9"/>
      <c r="K626" s="9"/>
      <c r="L626" s="9"/>
      <c r="M626" s="9"/>
      <c r="N626" s="9"/>
      <c r="O626" s="50"/>
      <c r="P626" s="50"/>
      <c r="Q626" s="51"/>
      <c r="R626" s="34"/>
      <c r="S626" s="28" t="b">
        <f t="shared" si="27"/>
        <v>0</v>
      </c>
      <c r="T626" s="28" t="b">
        <f t="shared" si="29"/>
        <v>0</v>
      </c>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c r="AQ626" s="21"/>
      <c r="AR626" s="21"/>
      <c r="AS626" s="21"/>
      <c r="AT626" s="21"/>
      <c r="AU626" s="21"/>
      <c r="AV626" s="21"/>
      <c r="AW626" s="21"/>
      <c r="AX626" s="21"/>
      <c r="AY626" s="21"/>
      <c r="AZ626" s="21"/>
      <c r="BA626" s="21"/>
      <c r="BB626" s="21"/>
      <c r="BC626" s="21"/>
      <c r="BD626" s="21"/>
      <c r="BE626" s="21"/>
      <c r="BF626" s="21"/>
      <c r="BG626" s="21"/>
      <c r="BH626" s="21"/>
      <c r="BI626" s="21"/>
      <c r="BJ626" s="21"/>
      <c r="BK626" s="21"/>
      <c r="BL626" s="21"/>
      <c r="BM626" s="21"/>
      <c r="BN626" s="21"/>
      <c r="BO626" s="21"/>
      <c r="BP626" s="21"/>
      <c r="BQ626" s="21"/>
      <c r="BR626" s="21"/>
      <c r="BS626" s="21"/>
      <c r="BT626" s="21"/>
      <c r="BU626" s="21"/>
      <c r="BV626" s="21"/>
      <c r="BW626" s="21"/>
    </row>
    <row r="627" spans="1:75">
      <c r="A627" s="42" t="str">
        <f t="shared" si="28"/>
        <v/>
      </c>
      <c r="B627" s="50"/>
      <c r="C627" s="75" t="e">
        <f>VLOOKUP(B627,'Step 1 - Facility and Survey'!$A$8:$L$400,12,FALSE)</f>
        <v>#N/A</v>
      </c>
      <c r="D627" s="9"/>
      <c r="E627" s="19"/>
      <c r="F627" s="54"/>
      <c r="G627" s="9"/>
      <c r="H627" s="9"/>
      <c r="I627" s="63"/>
      <c r="J627" s="9"/>
      <c r="K627" s="9"/>
      <c r="L627" s="9"/>
      <c r="M627" s="9"/>
      <c r="N627" s="9"/>
      <c r="O627" s="50"/>
      <c r="P627" s="50"/>
      <c r="Q627" s="51"/>
      <c r="R627" s="34"/>
      <c r="S627" s="28" t="b">
        <f t="shared" si="27"/>
        <v>0</v>
      </c>
      <c r="T627" s="28" t="b">
        <f t="shared" si="29"/>
        <v>0</v>
      </c>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c r="AQ627" s="21"/>
      <c r="AR627" s="21"/>
      <c r="AS627" s="21"/>
      <c r="AT627" s="21"/>
      <c r="AU627" s="21"/>
      <c r="AV627" s="21"/>
      <c r="AW627" s="21"/>
      <c r="AX627" s="21"/>
      <c r="AY627" s="21"/>
      <c r="AZ627" s="21"/>
      <c r="BA627" s="21"/>
      <c r="BB627" s="21"/>
      <c r="BC627" s="21"/>
      <c r="BD627" s="21"/>
      <c r="BE627" s="21"/>
      <c r="BF627" s="21"/>
      <c r="BG627" s="21"/>
      <c r="BH627" s="21"/>
      <c r="BI627" s="21"/>
      <c r="BJ627" s="21"/>
      <c r="BK627" s="21"/>
      <c r="BL627" s="21"/>
      <c r="BM627" s="21"/>
      <c r="BN627" s="21"/>
      <c r="BO627" s="21"/>
      <c r="BP627" s="21"/>
      <c r="BQ627" s="21"/>
      <c r="BR627" s="21"/>
      <c r="BS627" s="21"/>
      <c r="BT627" s="21"/>
      <c r="BU627" s="21"/>
      <c r="BV627" s="21"/>
      <c r="BW627" s="21"/>
    </row>
    <row r="628" spans="1:75">
      <c r="A628" s="42" t="str">
        <f t="shared" si="28"/>
        <v/>
      </c>
      <c r="B628" s="50"/>
      <c r="C628" s="75" t="e">
        <f>VLOOKUP(B628,'Step 1 - Facility and Survey'!$A$8:$L$400,12,FALSE)</f>
        <v>#N/A</v>
      </c>
      <c r="D628" s="9"/>
      <c r="E628" s="19"/>
      <c r="F628" s="54"/>
      <c r="G628" s="9"/>
      <c r="H628" s="9"/>
      <c r="I628" s="63"/>
      <c r="J628" s="9"/>
      <c r="K628" s="9"/>
      <c r="L628" s="9"/>
      <c r="M628" s="9"/>
      <c r="N628" s="9"/>
      <c r="O628" s="50"/>
      <c r="P628" s="50"/>
      <c r="Q628" s="51"/>
      <c r="R628" s="34"/>
      <c r="S628" s="28" t="b">
        <f t="shared" si="27"/>
        <v>0</v>
      </c>
      <c r="T628" s="28" t="b">
        <f t="shared" si="29"/>
        <v>0</v>
      </c>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c r="AQ628" s="21"/>
      <c r="AR628" s="21"/>
      <c r="AS628" s="21"/>
      <c r="AT628" s="21"/>
      <c r="AU628" s="21"/>
      <c r="AV628" s="21"/>
      <c r="AW628" s="21"/>
      <c r="AX628" s="21"/>
      <c r="AY628" s="21"/>
      <c r="AZ628" s="21"/>
      <c r="BA628" s="21"/>
      <c r="BB628" s="21"/>
      <c r="BC628" s="21"/>
      <c r="BD628" s="21"/>
      <c r="BE628" s="21"/>
      <c r="BF628" s="21"/>
      <c r="BG628" s="21"/>
      <c r="BH628" s="21"/>
      <c r="BI628" s="21"/>
      <c r="BJ628" s="21"/>
      <c r="BK628" s="21"/>
      <c r="BL628" s="21"/>
      <c r="BM628" s="21"/>
      <c r="BN628" s="21"/>
      <c r="BO628" s="21"/>
      <c r="BP628" s="21"/>
      <c r="BQ628" s="21"/>
      <c r="BR628" s="21"/>
      <c r="BS628" s="21"/>
      <c r="BT628" s="21"/>
      <c r="BU628" s="21"/>
      <c r="BV628" s="21"/>
      <c r="BW628" s="21"/>
    </row>
    <row r="629" spans="1:75">
      <c r="A629" s="42" t="str">
        <f t="shared" si="28"/>
        <v/>
      </c>
      <c r="B629" s="50"/>
      <c r="C629" s="75" t="e">
        <f>VLOOKUP(B629,'Step 1 - Facility and Survey'!$A$8:$L$400,12,FALSE)</f>
        <v>#N/A</v>
      </c>
      <c r="D629" s="9"/>
      <c r="E629" s="19"/>
      <c r="F629" s="54"/>
      <c r="G629" s="9"/>
      <c r="H629" s="9"/>
      <c r="I629" s="63"/>
      <c r="J629" s="9"/>
      <c r="K629" s="9"/>
      <c r="L629" s="9"/>
      <c r="M629" s="9"/>
      <c r="N629" s="9"/>
      <c r="O629" s="50"/>
      <c r="P629" s="50"/>
      <c r="Q629" s="51"/>
      <c r="R629" s="34"/>
      <c r="S629" s="28" t="b">
        <f t="shared" si="27"/>
        <v>0</v>
      </c>
      <c r="T629" s="28" t="b">
        <f t="shared" si="29"/>
        <v>0</v>
      </c>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c r="AQ629" s="21"/>
      <c r="AR629" s="21"/>
      <c r="AS629" s="21"/>
      <c r="AT629" s="21"/>
      <c r="AU629" s="21"/>
      <c r="AV629" s="21"/>
      <c r="AW629" s="21"/>
      <c r="AX629" s="21"/>
      <c r="AY629" s="21"/>
      <c r="AZ629" s="21"/>
      <c r="BA629" s="21"/>
      <c r="BB629" s="21"/>
      <c r="BC629" s="21"/>
      <c r="BD629" s="21"/>
      <c r="BE629" s="21"/>
      <c r="BF629" s="21"/>
      <c r="BG629" s="21"/>
      <c r="BH629" s="21"/>
      <c r="BI629" s="21"/>
      <c r="BJ629" s="21"/>
      <c r="BK629" s="21"/>
      <c r="BL629" s="21"/>
      <c r="BM629" s="21"/>
      <c r="BN629" s="21"/>
      <c r="BO629" s="21"/>
      <c r="BP629" s="21"/>
      <c r="BQ629" s="21"/>
      <c r="BR629" s="21"/>
      <c r="BS629" s="21"/>
      <c r="BT629" s="21"/>
      <c r="BU629" s="21"/>
      <c r="BV629" s="21"/>
      <c r="BW629" s="21"/>
    </row>
    <row r="630" spans="1:75">
      <c r="A630" s="42" t="str">
        <f t="shared" si="28"/>
        <v/>
      </c>
      <c r="B630" s="50"/>
      <c r="C630" s="75" t="e">
        <f>VLOOKUP(B630,'Step 1 - Facility and Survey'!$A$8:$L$400,12,FALSE)</f>
        <v>#N/A</v>
      </c>
      <c r="D630" s="9"/>
      <c r="E630" s="19"/>
      <c r="F630" s="54"/>
      <c r="G630" s="9"/>
      <c r="H630" s="9"/>
      <c r="I630" s="63"/>
      <c r="J630" s="9"/>
      <c r="K630" s="9"/>
      <c r="L630" s="9"/>
      <c r="M630" s="9"/>
      <c r="N630" s="9"/>
      <c r="O630" s="50"/>
      <c r="P630" s="50"/>
      <c r="Q630" s="51"/>
      <c r="R630" s="34"/>
      <c r="S630" s="28" t="b">
        <f t="shared" si="27"/>
        <v>0</v>
      </c>
      <c r="T630" s="28" t="b">
        <f t="shared" si="29"/>
        <v>0</v>
      </c>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c r="AQ630" s="21"/>
      <c r="AR630" s="21"/>
      <c r="AS630" s="21"/>
      <c r="AT630" s="21"/>
      <c r="AU630" s="21"/>
      <c r="AV630" s="21"/>
      <c r="AW630" s="21"/>
      <c r="AX630" s="21"/>
      <c r="AY630" s="21"/>
      <c r="AZ630" s="21"/>
      <c r="BA630" s="21"/>
      <c r="BB630" s="21"/>
      <c r="BC630" s="21"/>
      <c r="BD630" s="21"/>
      <c r="BE630" s="21"/>
      <c r="BF630" s="21"/>
      <c r="BG630" s="21"/>
      <c r="BH630" s="21"/>
      <c r="BI630" s="21"/>
      <c r="BJ630" s="21"/>
      <c r="BK630" s="21"/>
      <c r="BL630" s="21"/>
      <c r="BM630" s="21"/>
      <c r="BN630" s="21"/>
      <c r="BO630" s="21"/>
      <c r="BP630" s="21"/>
      <c r="BQ630" s="21"/>
      <c r="BR630" s="21"/>
      <c r="BS630" s="21"/>
      <c r="BT630" s="21"/>
      <c r="BU630" s="21"/>
      <c r="BV630" s="21"/>
      <c r="BW630" s="21"/>
    </row>
    <row r="631" spans="1:75">
      <c r="A631" s="42" t="str">
        <f t="shared" si="28"/>
        <v/>
      </c>
      <c r="B631" s="50"/>
      <c r="C631" s="75" t="e">
        <f>VLOOKUP(B631,'Step 1 - Facility and Survey'!$A$8:$L$400,12,FALSE)</f>
        <v>#N/A</v>
      </c>
      <c r="D631" s="9"/>
      <c r="E631" s="19"/>
      <c r="F631" s="54"/>
      <c r="G631" s="9"/>
      <c r="H631" s="9"/>
      <c r="I631" s="63"/>
      <c r="J631" s="9"/>
      <c r="K631" s="9"/>
      <c r="L631" s="9"/>
      <c r="M631" s="9"/>
      <c r="N631" s="9"/>
      <c r="O631" s="50"/>
      <c r="P631" s="50"/>
      <c r="Q631" s="51"/>
      <c r="R631" s="34"/>
      <c r="S631" s="28" t="b">
        <f t="shared" si="27"/>
        <v>0</v>
      </c>
      <c r="T631" s="28" t="b">
        <f t="shared" si="29"/>
        <v>0</v>
      </c>
      <c r="U631" s="21"/>
      <c r="V631" s="21"/>
      <c r="W631" s="21"/>
      <c r="X631" s="21"/>
      <c r="Y631" s="21"/>
      <c r="Z631" s="21"/>
      <c r="AA631" s="21"/>
      <c r="AB631" s="21"/>
      <c r="AC631" s="21"/>
      <c r="AD631" s="21"/>
      <c r="AE631" s="21"/>
      <c r="AF631" s="21"/>
      <c r="AG631" s="21"/>
      <c r="AH631" s="21"/>
      <c r="AI631" s="21"/>
      <c r="AJ631" s="21"/>
      <c r="AK631" s="21"/>
      <c r="AL631" s="21"/>
      <c r="AM631" s="21"/>
      <c r="AN631" s="21"/>
      <c r="AO631" s="21"/>
      <c r="AP631" s="21"/>
      <c r="AQ631" s="21"/>
      <c r="AR631" s="21"/>
      <c r="AS631" s="21"/>
      <c r="AT631" s="21"/>
      <c r="AU631" s="21"/>
      <c r="AV631" s="21"/>
      <c r="AW631" s="21"/>
      <c r="AX631" s="21"/>
      <c r="AY631" s="21"/>
      <c r="AZ631" s="21"/>
      <c r="BA631" s="21"/>
      <c r="BB631" s="21"/>
      <c r="BC631" s="21"/>
      <c r="BD631" s="21"/>
      <c r="BE631" s="21"/>
      <c r="BF631" s="21"/>
      <c r="BG631" s="21"/>
      <c r="BH631" s="21"/>
      <c r="BI631" s="21"/>
      <c r="BJ631" s="21"/>
      <c r="BK631" s="21"/>
      <c r="BL631" s="21"/>
      <c r="BM631" s="21"/>
      <c r="BN631" s="21"/>
      <c r="BO631" s="21"/>
      <c r="BP631" s="21"/>
      <c r="BQ631" s="21"/>
      <c r="BR631" s="21"/>
      <c r="BS631" s="21"/>
      <c r="BT631" s="21"/>
      <c r="BU631" s="21"/>
      <c r="BV631" s="21"/>
      <c r="BW631" s="21"/>
    </row>
    <row r="632" spans="1:75">
      <c r="A632" s="42" t="str">
        <f t="shared" si="28"/>
        <v/>
      </c>
      <c r="B632" s="50"/>
      <c r="C632" s="75" t="e">
        <f>VLOOKUP(B632,'Step 1 - Facility and Survey'!$A$8:$L$400,12,FALSE)</f>
        <v>#N/A</v>
      </c>
      <c r="D632" s="9"/>
      <c r="E632" s="19"/>
      <c r="F632" s="54"/>
      <c r="G632" s="9"/>
      <c r="H632" s="9"/>
      <c r="I632" s="63"/>
      <c r="J632" s="9"/>
      <c r="K632" s="9"/>
      <c r="L632" s="9"/>
      <c r="M632" s="9"/>
      <c r="N632" s="9"/>
      <c r="O632" s="50"/>
      <c r="P632" s="50"/>
      <c r="Q632" s="51"/>
      <c r="R632" s="34"/>
      <c r="S632" s="28" t="b">
        <f t="shared" si="27"/>
        <v>0</v>
      </c>
      <c r="T632" s="28" t="b">
        <f t="shared" si="29"/>
        <v>0</v>
      </c>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c r="AQ632" s="21"/>
      <c r="AR632" s="21"/>
      <c r="AS632" s="21"/>
      <c r="AT632" s="21"/>
      <c r="AU632" s="21"/>
      <c r="AV632" s="21"/>
      <c r="AW632" s="21"/>
      <c r="AX632" s="21"/>
      <c r="AY632" s="21"/>
      <c r="AZ632" s="21"/>
      <c r="BA632" s="21"/>
      <c r="BB632" s="21"/>
      <c r="BC632" s="21"/>
      <c r="BD632" s="21"/>
      <c r="BE632" s="21"/>
      <c r="BF632" s="21"/>
      <c r="BG632" s="21"/>
      <c r="BH632" s="21"/>
      <c r="BI632" s="21"/>
      <c r="BJ632" s="21"/>
      <c r="BK632" s="21"/>
      <c r="BL632" s="21"/>
      <c r="BM632" s="21"/>
      <c r="BN632" s="21"/>
      <c r="BO632" s="21"/>
      <c r="BP632" s="21"/>
      <c r="BQ632" s="21"/>
      <c r="BR632" s="21"/>
      <c r="BS632" s="21"/>
      <c r="BT632" s="21"/>
      <c r="BU632" s="21"/>
      <c r="BV632" s="21"/>
      <c r="BW632" s="21"/>
    </row>
    <row r="633" spans="1:75">
      <c r="A633" s="42" t="str">
        <f t="shared" si="28"/>
        <v/>
      </c>
      <c r="B633" s="50"/>
      <c r="C633" s="75" t="e">
        <f>VLOOKUP(B633,'Step 1 - Facility and Survey'!$A$8:$L$400,12,FALSE)</f>
        <v>#N/A</v>
      </c>
      <c r="D633" s="9"/>
      <c r="E633" s="19"/>
      <c r="F633" s="54"/>
      <c r="G633" s="9"/>
      <c r="H633" s="9"/>
      <c r="I633" s="63"/>
      <c r="J633" s="9"/>
      <c r="K633" s="9"/>
      <c r="L633" s="9"/>
      <c r="M633" s="9"/>
      <c r="N633" s="9"/>
      <c r="O633" s="50"/>
      <c r="P633" s="50"/>
      <c r="Q633" s="51"/>
      <c r="R633" s="34"/>
      <c r="S633" s="28" t="b">
        <f t="shared" si="27"/>
        <v>0</v>
      </c>
      <c r="T633" s="28" t="b">
        <f t="shared" si="29"/>
        <v>0</v>
      </c>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c r="AQ633" s="21"/>
      <c r="AR633" s="21"/>
      <c r="AS633" s="21"/>
      <c r="AT633" s="21"/>
      <c r="AU633" s="21"/>
      <c r="AV633" s="21"/>
      <c r="AW633" s="21"/>
      <c r="AX633" s="21"/>
      <c r="AY633" s="21"/>
      <c r="AZ633" s="21"/>
      <c r="BA633" s="21"/>
      <c r="BB633" s="21"/>
      <c r="BC633" s="21"/>
      <c r="BD633" s="21"/>
      <c r="BE633" s="21"/>
      <c r="BF633" s="21"/>
      <c r="BG633" s="21"/>
      <c r="BH633" s="21"/>
      <c r="BI633" s="21"/>
      <c r="BJ633" s="21"/>
      <c r="BK633" s="21"/>
      <c r="BL633" s="21"/>
      <c r="BM633" s="21"/>
      <c r="BN633" s="21"/>
      <c r="BO633" s="21"/>
      <c r="BP633" s="21"/>
      <c r="BQ633" s="21"/>
      <c r="BR633" s="21"/>
      <c r="BS633" s="21"/>
      <c r="BT633" s="21"/>
      <c r="BU633" s="21"/>
      <c r="BV633" s="21"/>
      <c r="BW633" s="21"/>
    </row>
    <row r="634" spans="1:75">
      <c r="A634" s="42" t="str">
        <f t="shared" si="28"/>
        <v/>
      </c>
      <c r="B634" s="50"/>
      <c r="C634" s="75" t="e">
        <f>VLOOKUP(B634,'Step 1 - Facility and Survey'!$A$8:$L$400,12,FALSE)</f>
        <v>#N/A</v>
      </c>
      <c r="D634" s="9"/>
      <c r="E634" s="19"/>
      <c r="F634" s="54"/>
      <c r="G634" s="9"/>
      <c r="H634" s="9"/>
      <c r="I634" s="63"/>
      <c r="J634" s="9"/>
      <c r="K634" s="9"/>
      <c r="L634" s="9"/>
      <c r="M634" s="9"/>
      <c r="N634" s="9"/>
      <c r="O634" s="50"/>
      <c r="P634" s="50"/>
      <c r="Q634" s="51"/>
      <c r="R634" s="34"/>
      <c r="S634" s="28" t="b">
        <f t="shared" si="27"/>
        <v>0</v>
      </c>
      <c r="T634" s="28" t="b">
        <f t="shared" si="29"/>
        <v>0</v>
      </c>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c r="AQ634" s="21"/>
      <c r="AR634" s="21"/>
      <c r="AS634" s="21"/>
      <c r="AT634" s="21"/>
      <c r="AU634" s="21"/>
      <c r="AV634" s="21"/>
      <c r="AW634" s="21"/>
      <c r="AX634" s="21"/>
      <c r="AY634" s="21"/>
      <c r="AZ634" s="21"/>
      <c r="BA634" s="21"/>
      <c r="BB634" s="21"/>
      <c r="BC634" s="21"/>
      <c r="BD634" s="21"/>
      <c r="BE634" s="21"/>
      <c r="BF634" s="21"/>
      <c r="BG634" s="21"/>
      <c r="BH634" s="21"/>
      <c r="BI634" s="21"/>
      <c r="BJ634" s="21"/>
      <c r="BK634" s="21"/>
      <c r="BL634" s="21"/>
      <c r="BM634" s="21"/>
      <c r="BN634" s="21"/>
      <c r="BO634" s="21"/>
      <c r="BP634" s="21"/>
      <c r="BQ634" s="21"/>
      <c r="BR634" s="21"/>
      <c r="BS634" s="21"/>
      <c r="BT634" s="21"/>
      <c r="BU634" s="21"/>
      <c r="BV634" s="21"/>
      <c r="BW634" s="21"/>
    </row>
    <row r="635" spans="1:75">
      <c r="A635" s="42" t="str">
        <f t="shared" si="28"/>
        <v/>
      </c>
      <c r="B635" s="50"/>
      <c r="C635" s="75" t="e">
        <f>VLOOKUP(B635,'Step 1 - Facility and Survey'!$A$8:$L$400,12,FALSE)</f>
        <v>#N/A</v>
      </c>
      <c r="D635" s="9"/>
      <c r="E635" s="19"/>
      <c r="F635" s="54"/>
      <c r="G635" s="9"/>
      <c r="H635" s="9"/>
      <c r="I635" s="63"/>
      <c r="J635" s="9"/>
      <c r="K635" s="9"/>
      <c r="L635" s="9"/>
      <c r="M635" s="9"/>
      <c r="N635" s="9"/>
      <c r="O635" s="50"/>
      <c r="P635" s="50"/>
      <c r="Q635" s="51"/>
      <c r="R635" s="34"/>
      <c r="S635" s="28" t="b">
        <f t="shared" si="27"/>
        <v>0</v>
      </c>
      <c r="T635" s="28" t="b">
        <f t="shared" si="29"/>
        <v>0</v>
      </c>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c r="AQ635" s="21"/>
      <c r="AR635" s="21"/>
      <c r="AS635" s="21"/>
      <c r="AT635" s="21"/>
      <c r="AU635" s="21"/>
      <c r="AV635" s="21"/>
      <c r="AW635" s="21"/>
      <c r="AX635" s="21"/>
      <c r="AY635" s="21"/>
      <c r="AZ635" s="21"/>
      <c r="BA635" s="21"/>
      <c r="BB635" s="21"/>
      <c r="BC635" s="21"/>
      <c r="BD635" s="21"/>
      <c r="BE635" s="21"/>
      <c r="BF635" s="21"/>
      <c r="BG635" s="21"/>
      <c r="BH635" s="21"/>
      <c r="BI635" s="21"/>
      <c r="BJ635" s="21"/>
      <c r="BK635" s="21"/>
      <c r="BL635" s="21"/>
      <c r="BM635" s="21"/>
      <c r="BN635" s="21"/>
      <c r="BO635" s="21"/>
      <c r="BP635" s="21"/>
      <c r="BQ635" s="21"/>
      <c r="BR635" s="21"/>
      <c r="BS635" s="21"/>
      <c r="BT635" s="21"/>
      <c r="BU635" s="21"/>
      <c r="BV635" s="21"/>
      <c r="BW635" s="21"/>
    </row>
    <row r="636" spans="1:75">
      <c r="A636" s="42" t="str">
        <f t="shared" si="28"/>
        <v/>
      </c>
      <c r="B636" s="50"/>
      <c r="C636" s="75" t="e">
        <f>VLOOKUP(B636,'Step 1 - Facility and Survey'!$A$8:$L$400,12,FALSE)</f>
        <v>#N/A</v>
      </c>
      <c r="D636" s="9"/>
      <c r="E636" s="19"/>
      <c r="F636" s="54"/>
      <c r="G636" s="9"/>
      <c r="H636" s="9"/>
      <c r="I636" s="63"/>
      <c r="J636" s="9"/>
      <c r="K636" s="9"/>
      <c r="L636" s="9"/>
      <c r="M636" s="9"/>
      <c r="N636" s="9"/>
      <c r="O636" s="50"/>
      <c r="P636" s="50"/>
      <c r="Q636" s="51"/>
      <c r="R636" s="34"/>
      <c r="S636" s="28" t="b">
        <f t="shared" si="27"/>
        <v>0</v>
      </c>
      <c r="T636" s="28" t="b">
        <f t="shared" si="29"/>
        <v>0</v>
      </c>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c r="AQ636" s="21"/>
      <c r="AR636" s="21"/>
      <c r="AS636" s="21"/>
      <c r="AT636" s="21"/>
      <c r="AU636" s="21"/>
      <c r="AV636" s="21"/>
      <c r="AW636" s="21"/>
      <c r="AX636" s="21"/>
      <c r="AY636" s="21"/>
      <c r="AZ636" s="21"/>
      <c r="BA636" s="21"/>
      <c r="BB636" s="21"/>
      <c r="BC636" s="21"/>
      <c r="BD636" s="21"/>
      <c r="BE636" s="21"/>
      <c r="BF636" s="21"/>
      <c r="BG636" s="21"/>
      <c r="BH636" s="21"/>
      <c r="BI636" s="21"/>
      <c r="BJ636" s="21"/>
      <c r="BK636" s="21"/>
      <c r="BL636" s="21"/>
      <c r="BM636" s="21"/>
      <c r="BN636" s="21"/>
      <c r="BO636" s="21"/>
      <c r="BP636" s="21"/>
      <c r="BQ636" s="21"/>
      <c r="BR636" s="21"/>
      <c r="BS636" s="21"/>
      <c r="BT636" s="21"/>
      <c r="BU636" s="21"/>
      <c r="BV636" s="21"/>
      <c r="BW636" s="21"/>
    </row>
    <row r="637" spans="1:75">
      <c r="A637" s="42" t="str">
        <f t="shared" si="28"/>
        <v/>
      </c>
      <c r="B637" s="50"/>
      <c r="C637" s="75" t="e">
        <f>VLOOKUP(B637,'Step 1 - Facility and Survey'!$A$8:$L$400,12,FALSE)</f>
        <v>#N/A</v>
      </c>
      <c r="D637" s="9"/>
      <c r="E637" s="19"/>
      <c r="F637" s="54"/>
      <c r="G637" s="9"/>
      <c r="H637" s="9"/>
      <c r="I637" s="63"/>
      <c r="J637" s="9"/>
      <c r="K637" s="9"/>
      <c r="L637" s="9"/>
      <c r="M637" s="9"/>
      <c r="N637" s="9"/>
      <c r="O637" s="50"/>
      <c r="P637" s="50"/>
      <c r="Q637" s="51"/>
      <c r="R637" s="34"/>
      <c r="S637" s="28" t="b">
        <f t="shared" si="27"/>
        <v>0</v>
      </c>
      <c r="T637" s="28" t="b">
        <f t="shared" si="29"/>
        <v>0</v>
      </c>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c r="AQ637" s="21"/>
      <c r="AR637" s="21"/>
      <c r="AS637" s="21"/>
      <c r="AT637" s="21"/>
      <c r="AU637" s="21"/>
      <c r="AV637" s="21"/>
      <c r="AW637" s="21"/>
      <c r="AX637" s="21"/>
      <c r="AY637" s="21"/>
      <c r="AZ637" s="21"/>
      <c r="BA637" s="21"/>
      <c r="BB637" s="21"/>
      <c r="BC637" s="21"/>
      <c r="BD637" s="21"/>
      <c r="BE637" s="21"/>
      <c r="BF637" s="21"/>
      <c r="BG637" s="21"/>
      <c r="BH637" s="21"/>
      <c r="BI637" s="21"/>
      <c r="BJ637" s="21"/>
      <c r="BK637" s="21"/>
      <c r="BL637" s="21"/>
      <c r="BM637" s="21"/>
      <c r="BN637" s="21"/>
      <c r="BO637" s="21"/>
      <c r="BP637" s="21"/>
      <c r="BQ637" s="21"/>
      <c r="BR637" s="21"/>
      <c r="BS637" s="21"/>
      <c r="BT637" s="21"/>
      <c r="BU637" s="21"/>
      <c r="BV637" s="21"/>
      <c r="BW637" s="21"/>
    </row>
    <row r="638" spans="1:75">
      <c r="A638" s="42" t="str">
        <f t="shared" si="28"/>
        <v/>
      </c>
      <c r="B638" s="50"/>
      <c r="C638" s="75" t="e">
        <f>VLOOKUP(B638,'Step 1 - Facility and Survey'!$A$8:$L$400,12,FALSE)</f>
        <v>#N/A</v>
      </c>
      <c r="D638" s="9"/>
      <c r="E638" s="19"/>
      <c r="F638" s="54"/>
      <c r="G638" s="9"/>
      <c r="H638" s="9"/>
      <c r="I638" s="63"/>
      <c r="J638" s="9"/>
      <c r="K638" s="9"/>
      <c r="L638" s="9"/>
      <c r="M638" s="9"/>
      <c r="N638" s="9"/>
      <c r="O638" s="50"/>
      <c r="P638" s="50"/>
      <c r="Q638" s="51"/>
      <c r="R638" s="34"/>
      <c r="S638" s="28" t="b">
        <f t="shared" si="27"/>
        <v>0</v>
      </c>
      <c r="T638" s="28" t="b">
        <f t="shared" si="29"/>
        <v>0</v>
      </c>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c r="AQ638" s="21"/>
      <c r="AR638" s="21"/>
      <c r="AS638" s="21"/>
      <c r="AT638" s="21"/>
      <c r="AU638" s="21"/>
      <c r="AV638" s="21"/>
      <c r="AW638" s="21"/>
      <c r="AX638" s="21"/>
      <c r="AY638" s="21"/>
      <c r="AZ638" s="21"/>
      <c r="BA638" s="21"/>
      <c r="BB638" s="21"/>
      <c r="BC638" s="21"/>
      <c r="BD638" s="21"/>
      <c r="BE638" s="21"/>
      <c r="BF638" s="21"/>
      <c r="BG638" s="21"/>
      <c r="BH638" s="21"/>
      <c r="BI638" s="21"/>
      <c r="BJ638" s="21"/>
      <c r="BK638" s="21"/>
      <c r="BL638" s="21"/>
      <c r="BM638" s="21"/>
      <c r="BN638" s="21"/>
      <c r="BO638" s="21"/>
      <c r="BP638" s="21"/>
      <c r="BQ638" s="21"/>
      <c r="BR638" s="21"/>
      <c r="BS638" s="21"/>
      <c r="BT638" s="21"/>
      <c r="BU638" s="21"/>
      <c r="BV638" s="21"/>
      <c r="BW638" s="21"/>
    </row>
    <row r="639" spans="1:75">
      <c r="A639" s="42" t="str">
        <f t="shared" si="28"/>
        <v/>
      </c>
      <c r="B639" s="50"/>
      <c r="C639" s="75" t="e">
        <f>VLOOKUP(B639,'Step 1 - Facility and Survey'!$A$8:$L$400,12,FALSE)</f>
        <v>#N/A</v>
      </c>
      <c r="D639" s="9"/>
      <c r="E639" s="19"/>
      <c r="F639" s="54"/>
      <c r="G639" s="9"/>
      <c r="H639" s="9"/>
      <c r="I639" s="63"/>
      <c r="J639" s="9"/>
      <c r="K639" s="9"/>
      <c r="L639" s="9"/>
      <c r="M639" s="9"/>
      <c r="N639" s="9"/>
      <c r="O639" s="50"/>
      <c r="P639" s="50"/>
      <c r="Q639" s="51"/>
      <c r="R639" s="34"/>
      <c r="S639" s="28" t="b">
        <f t="shared" si="27"/>
        <v>0</v>
      </c>
      <c r="T639" s="28" t="b">
        <f t="shared" si="29"/>
        <v>0</v>
      </c>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c r="AQ639" s="21"/>
      <c r="AR639" s="21"/>
      <c r="AS639" s="21"/>
      <c r="AT639" s="21"/>
      <c r="AU639" s="21"/>
      <c r="AV639" s="21"/>
      <c r="AW639" s="21"/>
      <c r="AX639" s="21"/>
      <c r="AY639" s="21"/>
      <c r="AZ639" s="21"/>
      <c r="BA639" s="21"/>
      <c r="BB639" s="21"/>
      <c r="BC639" s="21"/>
      <c r="BD639" s="21"/>
      <c r="BE639" s="21"/>
      <c r="BF639" s="21"/>
      <c r="BG639" s="21"/>
      <c r="BH639" s="21"/>
      <c r="BI639" s="21"/>
      <c r="BJ639" s="21"/>
      <c r="BK639" s="21"/>
      <c r="BL639" s="21"/>
      <c r="BM639" s="21"/>
      <c r="BN639" s="21"/>
      <c r="BO639" s="21"/>
      <c r="BP639" s="21"/>
      <c r="BQ639" s="21"/>
      <c r="BR639" s="21"/>
      <c r="BS639" s="21"/>
      <c r="BT639" s="21"/>
      <c r="BU639" s="21"/>
      <c r="BV639" s="21"/>
      <c r="BW639" s="21"/>
    </row>
    <row r="640" spans="1:75">
      <c r="A640" s="42" t="str">
        <f t="shared" si="28"/>
        <v/>
      </c>
      <c r="B640" s="50"/>
      <c r="C640" s="75" t="e">
        <f>VLOOKUP(B640,'Step 1 - Facility and Survey'!$A$8:$L$400,12,FALSE)</f>
        <v>#N/A</v>
      </c>
      <c r="D640" s="9"/>
      <c r="E640" s="19"/>
      <c r="F640" s="54"/>
      <c r="G640" s="9"/>
      <c r="H640" s="9"/>
      <c r="I640" s="63"/>
      <c r="J640" s="9"/>
      <c r="K640" s="9"/>
      <c r="L640" s="9"/>
      <c r="M640" s="9"/>
      <c r="N640" s="9"/>
      <c r="O640" s="50"/>
      <c r="P640" s="50"/>
      <c r="Q640" s="51"/>
      <c r="R640" s="34"/>
      <c r="S640" s="28" t="b">
        <f t="shared" si="27"/>
        <v>0</v>
      </c>
      <c r="T640" s="28" t="b">
        <f t="shared" si="29"/>
        <v>0</v>
      </c>
      <c r="U640" s="21"/>
      <c r="V640" s="21"/>
      <c r="W640" s="21"/>
      <c r="X640" s="21"/>
      <c r="Y640" s="21"/>
      <c r="Z640" s="21"/>
      <c r="AA640" s="21"/>
      <c r="AB640" s="21"/>
      <c r="AC640" s="21"/>
      <c r="AD640" s="21"/>
      <c r="AE640" s="21"/>
      <c r="AF640" s="21"/>
      <c r="AG640" s="21"/>
      <c r="AH640" s="21"/>
      <c r="AI640" s="21"/>
      <c r="AJ640" s="21"/>
      <c r="AK640" s="21"/>
      <c r="AL640" s="21"/>
      <c r="AM640" s="21"/>
      <c r="AN640" s="21"/>
      <c r="AO640" s="21"/>
      <c r="AP640" s="21"/>
      <c r="AQ640" s="21"/>
      <c r="AR640" s="21"/>
      <c r="AS640" s="21"/>
      <c r="AT640" s="21"/>
      <c r="AU640" s="21"/>
      <c r="AV640" s="21"/>
      <c r="AW640" s="21"/>
      <c r="AX640" s="21"/>
      <c r="AY640" s="21"/>
      <c r="AZ640" s="21"/>
      <c r="BA640" s="21"/>
      <c r="BB640" s="21"/>
      <c r="BC640" s="21"/>
      <c r="BD640" s="21"/>
      <c r="BE640" s="21"/>
      <c r="BF640" s="21"/>
      <c r="BG640" s="21"/>
      <c r="BH640" s="21"/>
      <c r="BI640" s="21"/>
      <c r="BJ640" s="21"/>
      <c r="BK640" s="21"/>
      <c r="BL640" s="21"/>
      <c r="BM640" s="21"/>
      <c r="BN640" s="21"/>
      <c r="BO640" s="21"/>
      <c r="BP640" s="21"/>
      <c r="BQ640" s="21"/>
      <c r="BR640" s="21"/>
      <c r="BS640" s="21"/>
      <c r="BT640" s="21"/>
      <c r="BU640" s="21"/>
      <c r="BV640" s="21"/>
      <c r="BW640" s="21"/>
    </row>
    <row r="641" spans="1:75">
      <c r="A641" s="42" t="str">
        <f t="shared" si="28"/>
        <v/>
      </c>
      <c r="B641" s="50"/>
      <c r="C641" s="75" t="e">
        <f>VLOOKUP(B641,'Step 1 - Facility and Survey'!$A$8:$L$400,12,FALSE)</f>
        <v>#N/A</v>
      </c>
      <c r="D641" s="9"/>
      <c r="E641" s="19"/>
      <c r="F641" s="54"/>
      <c r="G641" s="9"/>
      <c r="H641" s="9"/>
      <c r="I641" s="63"/>
      <c r="J641" s="9"/>
      <c r="K641" s="9"/>
      <c r="L641" s="9"/>
      <c r="M641" s="9"/>
      <c r="N641" s="9"/>
      <c r="O641" s="50"/>
      <c r="P641" s="50"/>
      <c r="Q641" s="51"/>
      <c r="R641" s="34"/>
      <c r="S641" s="28" t="b">
        <f t="shared" si="27"/>
        <v>0</v>
      </c>
      <c r="T641" s="28" t="b">
        <f t="shared" si="29"/>
        <v>0</v>
      </c>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c r="AQ641" s="21"/>
      <c r="AR641" s="21"/>
      <c r="AS641" s="21"/>
      <c r="AT641" s="21"/>
      <c r="AU641" s="21"/>
      <c r="AV641" s="21"/>
      <c r="AW641" s="21"/>
      <c r="AX641" s="21"/>
      <c r="AY641" s="21"/>
      <c r="AZ641" s="21"/>
      <c r="BA641" s="21"/>
      <c r="BB641" s="21"/>
      <c r="BC641" s="21"/>
      <c r="BD641" s="21"/>
      <c r="BE641" s="21"/>
      <c r="BF641" s="21"/>
      <c r="BG641" s="21"/>
      <c r="BH641" s="21"/>
      <c r="BI641" s="21"/>
      <c r="BJ641" s="21"/>
      <c r="BK641" s="21"/>
      <c r="BL641" s="21"/>
      <c r="BM641" s="21"/>
      <c r="BN641" s="21"/>
      <c r="BO641" s="21"/>
      <c r="BP641" s="21"/>
      <c r="BQ641" s="21"/>
      <c r="BR641" s="21"/>
      <c r="BS641" s="21"/>
      <c r="BT641" s="21"/>
      <c r="BU641" s="21"/>
      <c r="BV641" s="21"/>
      <c r="BW641" s="21"/>
    </row>
    <row r="642" spans="1:75">
      <c r="A642" s="42" t="str">
        <f t="shared" si="28"/>
        <v/>
      </c>
      <c r="B642" s="50"/>
      <c r="C642" s="75" t="e">
        <f>VLOOKUP(B642,'Step 1 - Facility and Survey'!$A$8:$L$400,12,FALSE)</f>
        <v>#N/A</v>
      </c>
      <c r="D642" s="9"/>
      <c r="E642" s="19"/>
      <c r="F642" s="54"/>
      <c r="G642" s="9"/>
      <c r="H642" s="9"/>
      <c r="I642" s="63"/>
      <c r="J642" s="9"/>
      <c r="K642" s="9"/>
      <c r="L642" s="9"/>
      <c r="M642" s="9"/>
      <c r="N642" s="9"/>
      <c r="O642" s="50"/>
      <c r="P642" s="50"/>
      <c r="Q642" s="51"/>
      <c r="R642" s="34"/>
      <c r="S642" s="28" t="b">
        <f t="shared" si="27"/>
        <v>0</v>
      </c>
      <c r="T642" s="28" t="b">
        <f t="shared" si="29"/>
        <v>0</v>
      </c>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c r="AQ642" s="21"/>
      <c r="AR642" s="21"/>
      <c r="AS642" s="21"/>
      <c r="AT642" s="21"/>
      <c r="AU642" s="21"/>
      <c r="AV642" s="21"/>
      <c r="AW642" s="21"/>
      <c r="AX642" s="21"/>
      <c r="AY642" s="21"/>
      <c r="AZ642" s="21"/>
      <c r="BA642" s="21"/>
      <c r="BB642" s="21"/>
      <c r="BC642" s="21"/>
      <c r="BD642" s="21"/>
      <c r="BE642" s="21"/>
      <c r="BF642" s="21"/>
      <c r="BG642" s="21"/>
      <c r="BH642" s="21"/>
      <c r="BI642" s="21"/>
      <c r="BJ642" s="21"/>
      <c r="BK642" s="21"/>
      <c r="BL642" s="21"/>
      <c r="BM642" s="21"/>
      <c r="BN642" s="21"/>
      <c r="BO642" s="21"/>
      <c r="BP642" s="21"/>
      <c r="BQ642" s="21"/>
      <c r="BR642" s="21"/>
      <c r="BS642" s="21"/>
      <c r="BT642" s="21"/>
      <c r="BU642" s="21"/>
      <c r="BV642" s="21"/>
      <c r="BW642" s="21"/>
    </row>
    <row r="643" spans="1:75">
      <c r="A643" s="42" t="str">
        <f t="shared" si="28"/>
        <v/>
      </c>
      <c r="B643" s="50"/>
      <c r="C643" s="75" t="e">
        <f>VLOOKUP(B643,'Step 1 - Facility and Survey'!$A$8:$L$400,12,FALSE)</f>
        <v>#N/A</v>
      </c>
      <c r="D643" s="9"/>
      <c r="E643" s="19"/>
      <c r="F643" s="54"/>
      <c r="G643" s="9"/>
      <c r="H643" s="9"/>
      <c r="I643" s="63"/>
      <c r="J643" s="9"/>
      <c r="K643" s="9"/>
      <c r="L643" s="9"/>
      <c r="M643" s="9"/>
      <c r="N643" s="9"/>
      <c r="O643" s="50"/>
      <c r="P643" s="50"/>
      <c r="Q643" s="51"/>
      <c r="R643" s="34"/>
      <c r="S643" s="28" t="b">
        <f t="shared" si="27"/>
        <v>0</v>
      </c>
      <c r="T643" s="28" t="b">
        <f t="shared" si="29"/>
        <v>0</v>
      </c>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c r="AQ643" s="21"/>
      <c r="AR643" s="21"/>
      <c r="AS643" s="21"/>
      <c r="AT643" s="21"/>
      <c r="AU643" s="21"/>
      <c r="AV643" s="21"/>
      <c r="AW643" s="21"/>
      <c r="AX643" s="21"/>
      <c r="AY643" s="21"/>
      <c r="AZ643" s="21"/>
      <c r="BA643" s="21"/>
      <c r="BB643" s="21"/>
      <c r="BC643" s="21"/>
      <c r="BD643" s="21"/>
      <c r="BE643" s="21"/>
      <c r="BF643" s="21"/>
      <c r="BG643" s="21"/>
      <c r="BH643" s="21"/>
      <c r="BI643" s="21"/>
      <c r="BJ643" s="21"/>
      <c r="BK643" s="21"/>
      <c r="BL643" s="21"/>
      <c r="BM643" s="21"/>
      <c r="BN643" s="21"/>
      <c r="BO643" s="21"/>
      <c r="BP643" s="21"/>
      <c r="BQ643" s="21"/>
      <c r="BR643" s="21"/>
      <c r="BS643" s="21"/>
      <c r="BT643" s="21"/>
      <c r="BU643" s="21"/>
      <c r="BV643" s="21"/>
      <c r="BW643" s="21"/>
    </row>
    <row r="644" spans="1:75">
      <c r="A644" s="42" t="str">
        <f t="shared" si="28"/>
        <v/>
      </c>
      <c r="B644" s="50"/>
      <c r="C644" s="75" t="e">
        <f>VLOOKUP(B644,'Step 1 - Facility and Survey'!$A$8:$L$400,12,FALSE)</f>
        <v>#N/A</v>
      </c>
      <c r="D644" s="9"/>
      <c r="E644" s="19"/>
      <c r="F644" s="54"/>
      <c r="G644" s="9"/>
      <c r="H644" s="9"/>
      <c r="I644" s="63"/>
      <c r="J644" s="9"/>
      <c r="K644" s="9"/>
      <c r="L644" s="9"/>
      <c r="M644" s="9"/>
      <c r="N644" s="9"/>
      <c r="O644" s="50"/>
      <c r="P644" s="50"/>
      <c r="Q644" s="51"/>
      <c r="R644" s="34"/>
      <c r="S644" s="28" t="b">
        <f t="shared" si="27"/>
        <v>0</v>
      </c>
      <c r="T644" s="28" t="b">
        <f t="shared" si="29"/>
        <v>0</v>
      </c>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c r="AQ644" s="21"/>
      <c r="AR644" s="21"/>
      <c r="AS644" s="21"/>
      <c r="AT644" s="21"/>
      <c r="AU644" s="21"/>
      <c r="AV644" s="21"/>
      <c r="AW644" s="21"/>
      <c r="AX644" s="21"/>
      <c r="AY644" s="21"/>
      <c r="AZ644" s="21"/>
      <c r="BA644" s="21"/>
      <c r="BB644" s="21"/>
      <c r="BC644" s="21"/>
      <c r="BD644" s="21"/>
      <c r="BE644" s="21"/>
      <c r="BF644" s="21"/>
      <c r="BG644" s="21"/>
      <c r="BH644" s="21"/>
      <c r="BI644" s="21"/>
      <c r="BJ644" s="21"/>
      <c r="BK644" s="21"/>
      <c r="BL644" s="21"/>
      <c r="BM644" s="21"/>
      <c r="BN644" s="21"/>
      <c r="BO644" s="21"/>
      <c r="BP644" s="21"/>
      <c r="BQ644" s="21"/>
      <c r="BR644" s="21"/>
      <c r="BS644" s="21"/>
      <c r="BT644" s="21"/>
      <c r="BU644" s="21"/>
      <c r="BV644" s="21"/>
      <c r="BW644" s="21"/>
    </row>
    <row r="645" spans="1:75">
      <c r="A645" s="42" t="str">
        <f t="shared" si="28"/>
        <v/>
      </c>
      <c r="B645" s="50"/>
      <c r="C645" s="75" t="e">
        <f>VLOOKUP(B645,'Step 1 - Facility and Survey'!$A$8:$L$400,12,FALSE)</f>
        <v>#N/A</v>
      </c>
      <c r="D645" s="9"/>
      <c r="E645" s="19"/>
      <c r="F645" s="54"/>
      <c r="G645" s="9"/>
      <c r="H645" s="9"/>
      <c r="I645" s="63"/>
      <c r="J645" s="9"/>
      <c r="K645" s="9"/>
      <c r="L645" s="9"/>
      <c r="M645" s="9"/>
      <c r="N645" s="9"/>
      <c r="O645" s="50"/>
      <c r="P645" s="50"/>
      <c r="Q645" s="51"/>
      <c r="R645" s="34"/>
      <c r="S645" s="28" t="b">
        <f t="shared" si="27"/>
        <v>0</v>
      </c>
      <c r="T645" s="28" t="b">
        <f t="shared" si="29"/>
        <v>0</v>
      </c>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c r="AQ645" s="21"/>
      <c r="AR645" s="21"/>
      <c r="AS645" s="21"/>
      <c r="AT645" s="21"/>
      <c r="AU645" s="21"/>
      <c r="AV645" s="21"/>
      <c r="AW645" s="21"/>
      <c r="AX645" s="21"/>
      <c r="AY645" s="21"/>
      <c r="AZ645" s="21"/>
      <c r="BA645" s="21"/>
      <c r="BB645" s="21"/>
      <c r="BC645" s="21"/>
      <c r="BD645" s="21"/>
      <c r="BE645" s="21"/>
      <c r="BF645" s="21"/>
      <c r="BG645" s="21"/>
      <c r="BH645" s="21"/>
      <c r="BI645" s="21"/>
      <c r="BJ645" s="21"/>
      <c r="BK645" s="21"/>
      <c r="BL645" s="21"/>
      <c r="BM645" s="21"/>
      <c r="BN645" s="21"/>
      <c r="BO645" s="21"/>
      <c r="BP645" s="21"/>
      <c r="BQ645" s="21"/>
      <c r="BR645" s="21"/>
      <c r="BS645" s="21"/>
      <c r="BT645" s="21"/>
      <c r="BU645" s="21"/>
      <c r="BV645" s="21"/>
      <c r="BW645" s="21"/>
    </row>
    <row r="646" spans="1:75">
      <c r="A646" s="42" t="str">
        <f t="shared" si="28"/>
        <v/>
      </c>
      <c r="B646" s="50"/>
      <c r="C646" s="75" t="e">
        <f>VLOOKUP(B646,'Step 1 - Facility and Survey'!$A$8:$L$400,12,FALSE)</f>
        <v>#N/A</v>
      </c>
      <c r="D646" s="9"/>
      <c r="E646" s="19"/>
      <c r="F646" s="54"/>
      <c r="G646" s="9"/>
      <c r="H646" s="9"/>
      <c r="I646" s="63"/>
      <c r="J646" s="9"/>
      <c r="K646" s="9"/>
      <c r="L646" s="9"/>
      <c r="M646" s="9"/>
      <c r="N646" s="9"/>
      <c r="O646" s="50"/>
      <c r="P646" s="50"/>
      <c r="Q646" s="51"/>
      <c r="R646" s="34"/>
      <c r="S646" s="28" t="b">
        <f t="shared" si="27"/>
        <v>0</v>
      </c>
      <c r="T646" s="28" t="b">
        <f t="shared" si="29"/>
        <v>0</v>
      </c>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c r="AQ646" s="21"/>
      <c r="AR646" s="21"/>
      <c r="AS646" s="21"/>
      <c r="AT646" s="21"/>
      <c r="AU646" s="21"/>
      <c r="AV646" s="21"/>
      <c r="AW646" s="21"/>
      <c r="AX646" s="21"/>
      <c r="AY646" s="21"/>
      <c r="AZ646" s="21"/>
      <c r="BA646" s="21"/>
      <c r="BB646" s="21"/>
      <c r="BC646" s="21"/>
      <c r="BD646" s="21"/>
      <c r="BE646" s="21"/>
      <c r="BF646" s="21"/>
      <c r="BG646" s="21"/>
      <c r="BH646" s="21"/>
      <c r="BI646" s="21"/>
      <c r="BJ646" s="21"/>
      <c r="BK646" s="21"/>
      <c r="BL646" s="21"/>
      <c r="BM646" s="21"/>
      <c r="BN646" s="21"/>
      <c r="BO646" s="21"/>
      <c r="BP646" s="21"/>
      <c r="BQ646" s="21"/>
      <c r="BR646" s="21"/>
      <c r="BS646" s="21"/>
      <c r="BT646" s="21"/>
      <c r="BU646" s="21"/>
      <c r="BV646" s="21"/>
      <c r="BW646" s="21"/>
    </row>
    <row r="647" spans="1:75">
      <c r="A647" s="42" t="str">
        <f t="shared" si="28"/>
        <v/>
      </c>
      <c r="B647" s="50"/>
      <c r="C647" s="75" t="e">
        <f>VLOOKUP(B647,'Step 1 - Facility and Survey'!$A$8:$L$400,12,FALSE)</f>
        <v>#N/A</v>
      </c>
      <c r="D647" s="9"/>
      <c r="E647" s="19"/>
      <c r="F647" s="54"/>
      <c r="G647" s="9"/>
      <c r="H647" s="9"/>
      <c r="I647" s="63"/>
      <c r="J647" s="9"/>
      <c r="K647" s="9"/>
      <c r="L647" s="9"/>
      <c r="M647" s="9"/>
      <c r="N647" s="9"/>
      <c r="O647" s="50"/>
      <c r="P647" s="50"/>
      <c r="Q647" s="51"/>
      <c r="R647" s="34"/>
      <c r="S647" s="28" t="b">
        <f t="shared" si="27"/>
        <v>0</v>
      </c>
      <c r="T647" s="28" t="b">
        <f t="shared" si="29"/>
        <v>0</v>
      </c>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c r="AQ647" s="21"/>
      <c r="AR647" s="21"/>
      <c r="AS647" s="21"/>
      <c r="AT647" s="21"/>
      <c r="AU647" s="21"/>
      <c r="AV647" s="21"/>
      <c r="AW647" s="21"/>
      <c r="AX647" s="21"/>
      <c r="AY647" s="21"/>
      <c r="AZ647" s="21"/>
      <c r="BA647" s="21"/>
      <c r="BB647" s="21"/>
      <c r="BC647" s="21"/>
      <c r="BD647" s="21"/>
      <c r="BE647" s="21"/>
      <c r="BF647" s="21"/>
      <c r="BG647" s="21"/>
      <c r="BH647" s="21"/>
      <c r="BI647" s="21"/>
      <c r="BJ647" s="21"/>
      <c r="BK647" s="21"/>
      <c r="BL647" s="21"/>
      <c r="BM647" s="21"/>
      <c r="BN647" s="21"/>
      <c r="BO647" s="21"/>
      <c r="BP647" s="21"/>
      <c r="BQ647" s="21"/>
      <c r="BR647" s="21"/>
      <c r="BS647" s="21"/>
      <c r="BT647" s="21"/>
      <c r="BU647" s="21"/>
      <c r="BV647" s="21"/>
      <c r="BW647" s="21"/>
    </row>
    <row r="648" spans="1:75">
      <c r="A648" s="42" t="str">
        <f t="shared" si="28"/>
        <v/>
      </c>
      <c r="B648" s="50"/>
      <c r="C648" s="75" t="e">
        <f>VLOOKUP(B648,'Step 1 - Facility and Survey'!$A$8:$L$400,12,FALSE)</f>
        <v>#N/A</v>
      </c>
      <c r="D648" s="9"/>
      <c r="E648" s="19"/>
      <c r="F648" s="54"/>
      <c r="G648" s="9"/>
      <c r="H648" s="9"/>
      <c r="I648" s="63"/>
      <c r="J648" s="9"/>
      <c r="K648" s="9"/>
      <c r="L648" s="9"/>
      <c r="M648" s="9"/>
      <c r="N648" s="9"/>
      <c r="O648" s="50"/>
      <c r="P648" s="50"/>
      <c r="Q648" s="51"/>
      <c r="R648" s="34"/>
      <c r="S648" s="28" t="b">
        <f t="shared" ref="S648:S711" si="30">IF(ISBLANK(E648),FALSE,TRUE)</f>
        <v>0</v>
      </c>
      <c r="T648" s="28" t="b">
        <f t="shared" si="29"/>
        <v>0</v>
      </c>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c r="AQ648" s="21"/>
      <c r="AR648" s="21"/>
      <c r="AS648" s="21"/>
      <c r="AT648" s="21"/>
      <c r="AU648" s="21"/>
      <c r="AV648" s="21"/>
      <c r="AW648" s="21"/>
      <c r="AX648" s="21"/>
      <c r="AY648" s="21"/>
      <c r="AZ648" s="21"/>
      <c r="BA648" s="21"/>
      <c r="BB648" s="21"/>
      <c r="BC648" s="21"/>
      <c r="BD648" s="21"/>
      <c r="BE648" s="21"/>
      <c r="BF648" s="21"/>
      <c r="BG648" s="21"/>
      <c r="BH648" s="21"/>
      <c r="BI648" s="21"/>
      <c r="BJ648" s="21"/>
      <c r="BK648" s="21"/>
      <c r="BL648" s="21"/>
      <c r="BM648" s="21"/>
      <c r="BN648" s="21"/>
      <c r="BO648" s="21"/>
      <c r="BP648" s="21"/>
      <c r="BQ648" s="21"/>
      <c r="BR648" s="21"/>
      <c r="BS648" s="21"/>
      <c r="BT648" s="21"/>
      <c r="BU648" s="21"/>
      <c r="BV648" s="21"/>
      <c r="BW648" s="21"/>
    </row>
    <row r="649" spans="1:75">
      <c r="A649" s="42" t="str">
        <f t="shared" ref="A649:A712" si="31">IF(AND(NOT(ISBLANK(B649)),NOT(ISBLANK(D649)),NOT(ISBLANK(M649)),NOT(ISBLANK(N649)),NOT(ISBLANK(O649)),NOT(ISBLANK(P649)),NOT(ISBLANK(Q649))),(_xlfn.CONCAT(B649,"_",ROW()-7)),"")</f>
        <v/>
      </c>
      <c r="B649" s="50"/>
      <c r="C649" s="75" t="e">
        <f>VLOOKUP(B649,'Step 1 - Facility and Survey'!$A$8:$L$400,12,FALSE)</f>
        <v>#N/A</v>
      </c>
      <c r="D649" s="9"/>
      <c r="E649" s="19"/>
      <c r="F649" s="54"/>
      <c r="G649" s="9"/>
      <c r="H649" s="9"/>
      <c r="I649" s="63"/>
      <c r="J649" s="9"/>
      <c r="K649" s="9"/>
      <c r="L649" s="9"/>
      <c r="M649" s="9"/>
      <c r="N649" s="9"/>
      <c r="O649" s="50"/>
      <c r="P649" s="50"/>
      <c r="Q649" s="51"/>
      <c r="R649" s="34"/>
      <c r="S649" s="28" t="b">
        <f t="shared" si="30"/>
        <v>0</v>
      </c>
      <c r="T649" s="28" t="b">
        <f t="shared" ref="T649:T712" si="32">OR(NOT(ISBLANK(G649)),NOT(ISBLANK(H649)),NOT(ISBLANK(I649)),NOT(ISBLANK(J649)),NOT(ISBLANK(K649)),NOT(ISBLANK(L649)))</f>
        <v>0</v>
      </c>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c r="AQ649" s="21"/>
      <c r="AR649" s="21"/>
      <c r="AS649" s="21"/>
      <c r="AT649" s="21"/>
      <c r="AU649" s="21"/>
      <c r="AV649" s="21"/>
      <c r="AW649" s="21"/>
      <c r="AX649" s="21"/>
      <c r="AY649" s="21"/>
      <c r="AZ649" s="21"/>
      <c r="BA649" s="21"/>
      <c r="BB649" s="21"/>
      <c r="BC649" s="21"/>
      <c r="BD649" s="21"/>
      <c r="BE649" s="21"/>
      <c r="BF649" s="21"/>
      <c r="BG649" s="21"/>
      <c r="BH649" s="21"/>
      <c r="BI649" s="21"/>
      <c r="BJ649" s="21"/>
      <c r="BK649" s="21"/>
      <c r="BL649" s="21"/>
      <c r="BM649" s="21"/>
      <c r="BN649" s="21"/>
      <c r="BO649" s="21"/>
      <c r="BP649" s="21"/>
      <c r="BQ649" s="21"/>
      <c r="BR649" s="21"/>
      <c r="BS649" s="21"/>
      <c r="BT649" s="21"/>
      <c r="BU649" s="21"/>
      <c r="BV649" s="21"/>
      <c r="BW649" s="21"/>
    </row>
    <row r="650" spans="1:75">
      <c r="A650" s="42" t="str">
        <f t="shared" si="31"/>
        <v/>
      </c>
      <c r="B650" s="50"/>
      <c r="C650" s="75" t="e">
        <f>VLOOKUP(B650,'Step 1 - Facility and Survey'!$A$8:$L$400,12,FALSE)</f>
        <v>#N/A</v>
      </c>
      <c r="D650" s="9"/>
      <c r="E650" s="19"/>
      <c r="F650" s="54"/>
      <c r="G650" s="9"/>
      <c r="H650" s="9"/>
      <c r="I650" s="63"/>
      <c r="J650" s="9"/>
      <c r="K650" s="9"/>
      <c r="L650" s="9"/>
      <c r="M650" s="9"/>
      <c r="N650" s="9"/>
      <c r="O650" s="50"/>
      <c r="P650" s="50"/>
      <c r="Q650" s="51"/>
      <c r="R650" s="34"/>
      <c r="S650" s="28" t="b">
        <f t="shared" si="30"/>
        <v>0</v>
      </c>
      <c r="T650" s="28" t="b">
        <f t="shared" si="32"/>
        <v>0</v>
      </c>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c r="AQ650" s="21"/>
      <c r="AR650" s="21"/>
      <c r="AS650" s="21"/>
      <c r="AT650" s="21"/>
      <c r="AU650" s="21"/>
      <c r="AV650" s="21"/>
      <c r="AW650" s="21"/>
      <c r="AX650" s="21"/>
      <c r="AY650" s="21"/>
      <c r="AZ650" s="21"/>
      <c r="BA650" s="21"/>
      <c r="BB650" s="21"/>
      <c r="BC650" s="21"/>
      <c r="BD650" s="21"/>
      <c r="BE650" s="21"/>
      <c r="BF650" s="21"/>
      <c r="BG650" s="21"/>
      <c r="BH650" s="21"/>
      <c r="BI650" s="21"/>
      <c r="BJ650" s="21"/>
      <c r="BK650" s="21"/>
      <c r="BL650" s="21"/>
      <c r="BM650" s="21"/>
      <c r="BN650" s="21"/>
      <c r="BO650" s="21"/>
      <c r="BP650" s="21"/>
      <c r="BQ650" s="21"/>
      <c r="BR650" s="21"/>
      <c r="BS650" s="21"/>
      <c r="BT650" s="21"/>
      <c r="BU650" s="21"/>
      <c r="BV650" s="21"/>
      <c r="BW650" s="21"/>
    </row>
    <row r="651" spans="1:75">
      <c r="A651" s="42" t="str">
        <f t="shared" si="31"/>
        <v/>
      </c>
      <c r="B651" s="50"/>
      <c r="C651" s="75" t="e">
        <f>VLOOKUP(B651,'Step 1 - Facility and Survey'!$A$8:$L$400,12,FALSE)</f>
        <v>#N/A</v>
      </c>
      <c r="D651" s="9"/>
      <c r="E651" s="19"/>
      <c r="F651" s="54"/>
      <c r="G651" s="9"/>
      <c r="H651" s="9"/>
      <c r="I651" s="63"/>
      <c r="J651" s="9"/>
      <c r="K651" s="9"/>
      <c r="L651" s="9"/>
      <c r="M651" s="9"/>
      <c r="N651" s="9"/>
      <c r="O651" s="50"/>
      <c r="P651" s="50"/>
      <c r="Q651" s="51"/>
      <c r="R651" s="34"/>
      <c r="S651" s="28" t="b">
        <f t="shared" si="30"/>
        <v>0</v>
      </c>
      <c r="T651" s="28" t="b">
        <f t="shared" si="32"/>
        <v>0</v>
      </c>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c r="AQ651" s="21"/>
      <c r="AR651" s="21"/>
      <c r="AS651" s="21"/>
      <c r="AT651" s="21"/>
      <c r="AU651" s="21"/>
      <c r="AV651" s="21"/>
      <c r="AW651" s="21"/>
      <c r="AX651" s="21"/>
      <c r="AY651" s="21"/>
      <c r="AZ651" s="21"/>
      <c r="BA651" s="21"/>
      <c r="BB651" s="21"/>
      <c r="BC651" s="21"/>
      <c r="BD651" s="21"/>
      <c r="BE651" s="21"/>
      <c r="BF651" s="21"/>
      <c r="BG651" s="21"/>
      <c r="BH651" s="21"/>
      <c r="BI651" s="21"/>
      <c r="BJ651" s="21"/>
      <c r="BK651" s="21"/>
      <c r="BL651" s="21"/>
      <c r="BM651" s="21"/>
      <c r="BN651" s="21"/>
      <c r="BO651" s="21"/>
      <c r="BP651" s="21"/>
      <c r="BQ651" s="21"/>
      <c r="BR651" s="21"/>
      <c r="BS651" s="21"/>
      <c r="BT651" s="21"/>
      <c r="BU651" s="21"/>
      <c r="BV651" s="21"/>
      <c r="BW651" s="21"/>
    </row>
    <row r="652" spans="1:75">
      <c r="A652" s="42" t="str">
        <f t="shared" si="31"/>
        <v/>
      </c>
      <c r="B652" s="50"/>
      <c r="C652" s="75" t="e">
        <f>VLOOKUP(B652,'Step 1 - Facility and Survey'!$A$8:$L$400,12,FALSE)</f>
        <v>#N/A</v>
      </c>
      <c r="D652" s="9"/>
      <c r="E652" s="19"/>
      <c r="F652" s="54"/>
      <c r="G652" s="9"/>
      <c r="H652" s="9"/>
      <c r="I652" s="63"/>
      <c r="J652" s="9"/>
      <c r="K652" s="9"/>
      <c r="L652" s="9"/>
      <c r="M652" s="9"/>
      <c r="N652" s="9"/>
      <c r="O652" s="50"/>
      <c r="P652" s="50"/>
      <c r="Q652" s="51"/>
      <c r="R652" s="34"/>
      <c r="S652" s="28" t="b">
        <f t="shared" si="30"/>
        <v>0</v>
      </c>
      <c r="T652" s="28" t="b">
        <f t="shared" si="32"/>
        <v>0</v>
      </c>
      <c r="U652" s="21"/>
      <c r="V652" s="21"/>
      <c r="W652" s="21"/>
      <c r="X652" s="21"/>
      <c r="Y652" s="21"/>
      <c r="Z652" s="21"/>
      <c r="AA652" s="21"/>
      <c r="AB652" s="21"/>
      <c r="AC652" s="21"/>
      <c r="AD652" s="21"/>
      <c r="AE652" s="21"/>
      <c r="AF652" s="21"/>
      <c r="AG652" s="21"/>
      <c r="AH652" s="21"/>
      <c r="AI652" s="21"/>
      <c r="AJ652" s="21"/>
      <c r="AK652" s="21"/>
      <c r="AL652" s="21"/>
      <c r="AM652" s="21"/>
      <c r="AN652" s="21"/>
      <c r="AO652" s="21"/>
      <c r="AP652" s="21"/>
      <c r="AQ652" s="21"/>
      <c r="AR652" s="21"/>
      <c r="AS652" s="21"/>
      <c r="AT652" s="21"/>
      <c r="AU652" s="21"/>
      <c r="AV652" s="21"/>
      <c r="AW652" s="21"/>
      <c r="AX652" s="21"/>
      <c r="AY652" s="21"/>
      <c r="AZ652" s="21"/>
      <c r="BA652" s="21"/>
      <c r="BB652" s="21"/>
      <c r="BC652" s="21"/>
      <c r="BD652" s="21"/>
      <c r="BE652" s="21"/>
      <c r="BF652" s="21"/>
      <c r="BG652" s="21"/>
      <c r="BH652" s="21"/>
      <c r="BI652" s="21"/>
      <c r="BJ652" s="21"/>
      <c r="BK652" s="21"/>
      <c r="BL652" s="21"/>
      <c r="BM652" s="21"/>
      <c r="BN652" s="21"/>
      <c r="BO652" s="21"/>
      <c r="BP652" s="21"/>
      <c r="BQ652" s="21"/>
      <c r="BR652" s="21"/>
      <c r="BS652" s="21"/>
      <c r="BT652" s="21"/>
      <c r="BU652" s="21"/>
      <c r="BV652" s="21"/>
      <c r="BW652" s="21"/>
    </row>
    <row r="653" spans="1:75">
      <c r="A653" s="42" t="str">
        <f t="shared" si="31"/>
        <v/>
      </c>
      <c r="B653" s="50"/>
      <c r="C653" s="75" t="e">
        <f>VLOOKUP(B653,'Step 1 - Facility and Survey'!$A$8:$L$400,12,FALSE)</f>
        <v>#N/A</v>
      </c>
      <c r="D653" s="9"/>
      <c r="E653" s="19"/>
      <c r="F653" s="54"/>
      <c r="G653" s="9"/>
      <c r="H653" s="9"/>
      <c r="I653" s="63"/>
      <c r="J653" s="9"/>
      <c r="K653" s="9"/>
      <c r="L653" s="9"/>
      <c r="M653" s="9"/>
      <c r="N653" s="9"/>
      <c r="O653" s="50"/>
      <c r="P653" s="50"/>
      <c r="Q653" s="51"/>
      <c r="R653" s="34"/>
      <c r="S653" s="28" t="b">
        <f t="shared" si="30"/>
        <v>0</v>
      </c>
      <c r="T653" s="28" t="b">
        <f t="shared" si="32"/>
        <v>0</v>
      </c>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c r="AQ653" s="21"/>
      <c r="AR653" s="21"/>
      <c r="AS653" s="21"/>
      <c r="AT653" s="21"/>
      <c r="AU653" s="21"/>
      <c r="AV653" s="21"/>
      <c r="AW653" s="21"/>
      <c r="AX653" s="21"/>
      <c r="AY653" s="21"/>
      <c r="AZ653" s="21"/>
      <c r="BA653" s="21"/>
      <c r="BB653" s="21"/>
      <c r="BC653" s="21"/>
      <c r="BD653" s="21"/>
      <c r="BE653" s="21"/>
      <c r="BF653" s="21"/>
      <c r="BG653" s="21"/>
      <c r="BH653" s="21"/>
      <c r="BI653" s="21"/>
      <c r="BJ653" s="21"/>
      <c r="BK653" s="21"/>
      <c r="BL653" s="21"/>
      <c r="BM653" s="21"/>
      <c r="BN653" s="21"/>
      <c r="BO653" s="21"/>
      <c r="BP653" s="21"/>
      <c r="BQ653" s="21"/>
      <c r="BR653" s="21"/>
      <c r="BS653" s="21"/>
      <c r="BT653" s="21"/>
      <c r="BU653" s="21"/>
      <c r="BV653" s="21"/>
      <c r="BW653" s="21"/>
    </row>
    <row r="654" spans="1:75">
      <c r="A654" s="42" t="str">
        <f t="shared" si="31"/>
        <v/>
      </c>
      <c r="B654" s="50"/>
      <c r="C654" s="75" t="e">
        <f>VLOOKUP(B654,'Step 1 - Facility and Survey'!$A$8:$L$400,12,FALSE)</f>
        <v>#N/A</v>
      </c>
      <c r="D654" s="9"/>
      <c r="E654" s="19"/>
      <c r="F654" s="54"/>
      <c r="G654" s="9"/>
      <c r="H654" s="9"/>
      <c r="I654" s="63"/>
      <c r="J654" s="9"/>
      <c r="K654" s="9"/>
      <c r="L654" s="9"/>
      <c r="M654" s="9"/>
      <c r="N654" s="9"/>
      <c r="O654" s="50"/>
      <c r="P654" s="50"/>
      <c r="Q654" s="51"/>
      <c r="R654" s="34"/>
      <c r="S654" s="28" t="b">
        <f t="shared" si="30"/>
        <v>0</v>
      </c>
      <c r="T654" s="28" t="b">
        <f t="shared" si="32"/>
        <v>0</v>
      </c>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c r="AQ654" s="21"/>
      <c r="AR654" s="21"/>
      <c r="AS654" s="21"/>
      <c r="AT654" s="21"/>
      <c r="AU654" s="21"/>
      <c r="AV654" s="21"/>
      <c r="AW654" s="21"/>
      <c r="AX654" s="21"/>
      <c r="AY654" s="21"/>
      <c r="AZ654" s="21"/>
      <c r="BA654" s="21"/>
      <c r="BB654" s="21"/>
      <c r="BC654" s="21"/>
      <c r="BD654" s="21"/>
      <c r="BE654" s="21"/>
      <c r="BF654" s="21"/>
      <c r="BG654" s="21"/>
      <c r="BH654" s="21"/>
      <c r="BI654" s="21"/>
      <c r="BJ654" s="21"/>
      <c r="BK654" s="21"/>
      <c r="BL654" s="21"/>
      <c r="BM654" s="21"/>
      <c r="BN654" s="21"/>
      <c r="BO654" s="21"/>
      <c r="BP654" s="21"/>
      <c r="BQ654" s="21"/>
      <c r="BR654" s="21"/>
      <c r="BS654" s="21"/>
      <c r="BT654" s="21"/>
      <c r="BU654" s="21"/>
      <c r="BV654" s="21"/>
      <c r="BW654" s="21"/>
    </row>
    <row r="655" spans="1:75">
      <c r="A655" s="42" t="str">
        <f t="shared" si="31"/>
        <v/>
      </c>
      <c r="B655" s="50"/>
      <c r="C655" s="75" t="e">
        <f>VLOOKUP(B655,'Step 1 - Facility and Survey'!$A$8:$L$400,12,FALSE)</f>
        <v>#N/A</v>
      </c>
      <c r="D655" s="9"/>
      <c r="E655" s="19"/>
      <c r="F655" s="54"/>
      <c r="G655" s="9"/>
      <c r="H655" s="9"/>
      <c r="I655" s="63"/>
      <c r="J655" s="9"/>
      <c r="K655" s="9"/>
      <c r="L655" s="9"/>
      <c r="M655" s="9"/>
      <c r="N655" s="9"/>
      <c r="O655" s="50"/>
      <c r="P655" s="50"/>
      <c r="Q655" s="51"/>
      <c r="R655" s="34"/>
      <c r="S655" s="28" t="b">
        <f t="shared" si="30"/>
        <v>0</v>
      </c>
      <c r="T655" s="28" t="b">
        <f t="shared" si="32"/>
        <v>0</v>
      </c>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c r="AQ655" s="21"/>
      <c r="AR655" s="21"/>
      <c r="AS655" s="21"/>
      <c r="AT655" s="21"/>
      <c r="AU655" s="21"/>
      <c r="AV655" s="21"/>
      <c r="AW655" s="21"/>
      <c r="AX655" s="21"/>
      <c r="AY655" s="21"/>
      <c r="AZ655" s="21"/>
      <c r="BA655" s="21"/>
      <c r="BB655" s="21"/>
      <c r="BC655" s="21"/>
      <c r="BD655" s="21"/>
      <c r="BE655" s="21"/>
      <c r="BF655" s="21"/>
      <c r="BG655" s="21"/>
      <c r="BH655" s="21"/>
      <c r="BI655" s="21"/>
      <c r="BJ655" s="21"/>
      <c r="BK655" s="21"/>
      <c r="BL655" s="21"/>
      <c r="BM655" s="21"/>
      <c r="BN655" s="21"/>
      <c r="BO655" s="21"/>
      <c r="BP655" s="21"/>
      <c r="BQ655" s="21"/>
      <c r="BR655" s="21"/>
      <c r="BS655" s="21"/>
      <c r="BT655" s="21"/>
      <c r="BU655" s="21"/>
      <c r="BV655" s="21"/>
      <c r="BW655" s="21"/>
    </row>
    <row r="656" spans="1:75">
      <c r="A656" s="42" t="str">
        <f t="shared" si="31"/>
        <v/>
      </c>
      <c r="B656" s="50"/>
      <c r="C656" s="75" t="e">
        <f>VLOOKUP(B656,'Step 1 - Facility and Survey'!$A$8:$L$400,12,FALSE)</f>
        <v>#N/A</v>
      </c>
      <c r="D656" s="9"/>
      <c r="E656" s="19"/>
      <c r="F656" s="54"/>
      <c r="G656" s="9"/>
      <c r="H656" s="9"/>
      <c r="I656" s="63"/>
      <c r="J656" s="9"/>
      <c r="K656" s="9"/>
      <c r="L656" s="9"/>
      <c r="M656" s="9"/>
      <c r="N656" s="9"/>
      <c r="O656" s="50"/>
      <c r="P656" s="50"/>
      <c r="Q656" s="51"/>
      <c r="R656" s="34"/>
      <c r="S656" s="28" t="b">
        <f t="shared" si="30"/>
        <v>0</v>
      </c>
      <c r="T656" s="28" t="b">
        <f t="shared" si="32"/>
        <v>0</v>
      </c>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c r="AQ656" s="21"/>
      <c r="AR656" s="21"/>
      <c r="AS656" s="21"/>
      <c r="AT656" s="21"/>
      <c r="AU656" s="21"/>
      <c r="AV656" s="21"/>
      <c r="AW656" s="21"/>
      <c r="AX656" s="21"/>
      <c r="AY656" s="21"/>
      <c r="AZ656" s="21"/>
      <c r="BA656" s="21"/>
      <c r="BB656" s="21"/>
      <c r="BC656" s="21"/>
      <c r="BD656" s="21"/>
      <c r="BE656" s="21"/>
      <c r="BF656" s="21"/>
      <c r="BG656" s="21"/>
      <c r="BH656" s="21"/>
      <c r="BI656" s="21"/>
      <c r="BJ656" s="21"/>
      <c r="BK656" s="21"/>
      <c r="BL656" s="21"/>
      <c r="BM656" s="21"/>
      <c r="BN656" s="21"/>
      <c r="BO656" s="21"/>
      <c r="BP656" s="21"/>
      <c r="BQ656" s="21"/>
      <c r="BR656" s="21"/>
      <c r="BS656" s="21"/>
      <c r="BT656" s="21"/>
      <c r="BU656" s="21"/>
      <c r="BV656" s="21"/>
      <c r="BW656" s="21"/>
    </row>
    <row r="657" spans="1:75">
      <c r="A657" s="42" t="str">
        <f t="shared" si="31"/>
        <v/>
      </c>
      <c r="B657" s="50"/>
      <c r="C657" s="75" t="e">
        <f>VLOOKUP(B657,'Step 1 - Facility and Survey'!$A$8:$L$400,12,FALSE)</f>
        <v>#N/A</v>
      </c>
      <c r="D657" s="9"/>
      <c r="E657" s="19"/>
      <c r="F657" s="54"/>
      <c r="G657" s="9"/>
      <c r="H657" s="9"/>
      <c r="I657" s="63"/>
      <c r="J657" s="9"/>
      <c r="K657" s="9"/>
      <c r="L657" s="9"/>
      <c r="M657" s="9"/>
      <c r="N657" s="9"/>
      <c r="O657" s="50"/>
      <c r="P657" s="50"/>
      <c r="Q657" s="51"/>
      <c r="R657" s="34"/>
      <c r="S657" s="28" t="b">
        <f t="shared" si="30"/>
        <v>0</v>
      </c>
      <c r="T657" s="28" t="b">
        <f t="shared" si="32"/>
        <v>0</v>
      </c>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c r="AQ657" s="21"/>
      <c r="AR657" s="21"/>
      <c r="AS657" s="21"/>
      <c r="AT657" s="21"/>
      <c r="AU657" s="21"/>
      <c r="AV657" s="21"/>
      <c r="AW657" s="21"/>
      <c r="AX657" s="21"/>
      <c r="AY657" s="21"/>
      <c r="AZ657" s="21"/>
      <c r="BA657" s="21"/>
      <c r="BB657" s="21"/>
      <c r="BC657" s="21"/>
      <c r="BD657" s="21"/>
      <c r="BE657" s="21"/>
      <c r="BF657" s="21"/>
      <c r="BG657" s="21"/>
      <c r="BH657" s="21"/>
      <c r="BI657" s="21"/>
      <c r="BJ657" s="21"/>
      <c r="BK657" s="21"/>
      <c r="BL657" s="21"/>
      <c r="BM657" s="21"/>
      <c r="BN657" s="21"/>
      <c r="BO657" s="21"/>
      <c r="BP657" s="21"/>
      <c r="BQ657" s="21"/>
      <c r="BR657" s="21"/>
      <c r="BS657" s="21"/>
      <c r="BT657" s="21"/>
      <c r="BU657" s="21"/>
      <c r="BV657" s="21"/>
      <c r="BW657" s="21"/>
    </row>
    <row r="658" spans="1:75">
      <c r="A658" s="42" t="str">
        <f t="shared" si="31"/>
        <v/>
      </c>
      <c r="B658" s="50"/>
      <c r="C658" s="75" t="e">
        <f>VLOOKUP(B658,'Step 1 - Facility and Survey'!$A$8:$L$400,12,FALSE)</f>
        <v>#N/A</v>
      </c>
      <c r="D658" s="9"/>
      <c r="E658" s="19"/>
      <c r="F658" s="54"/>
      <c r="G658" s="9"/>
      <c r="H658" s="9"/>
      <c r="I658" s="63"/>
      <c r="J658" s="9"/>
      <c r="K658" s="9"/>
      <c r="L658" s="9"/>
      <c r="M658" s="9"/>
      <c r="N658" s="9"/>
      <c r="O658" s="50"/>
      <c r="P658" s="50"/>
      <c r="Q658" s="51"/>
      <c r="R658" s="34"/>
      <c r="S658" s="28" t="b">
        <f t="shared" si="30"/>
        <v>0</v>
      </c>
      <c r="T658" s="28" t="b">
        <f t="shared" si="32"/>
        <v>0</v>
      </c>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c r="AQ658" s="21"/>
      <c r="AR658" s="21"/>
      <c r="AS658" s="21"/>
      <c r="AT658" s="21"/>
      <c r="AU658" s="21"/>
      <c r="AV658" s="21"/>
      <c r="AW658" s="21"/>
      <c r="AX658" s="21"/>
      <c r="AY658" s="21"/>
      <c r="AZ658" s="21"/>
      <c r="BA658" s="21"/>
      <c r="BB658" s="21"/>
      <c r="BC658" s="21"/>
      <c r="BD658" s="21"/>
      <c r="BE658" s="21"/>
      <c r="BF658" s="21"/>
      <c r="BG658" s="21"/>
      <c r="BH658" s="21"/>
      <c r="BI658" s="21"/>
      <c r="BJ658" s="21"/>
      <c r="BK658" s="21"/>
      <c r="BL658" s="21"/>
      <c r="BM658" s="21"/>
      <c r="BN658" s="21"/>
      <c r="BO658" s="21"/>
      <c r="BP658" s="21"/>
      <c r="BQ658" s="21"/>
      <c r="BR658" s="21"/>
      <c r="BS658" s="21"/>
      <c r="BT658" s="21"/>
      <c r="BU658" s="21"/>
      <c r="BV658" s="21"/>
      <c r="BW658" s="21"/>
    </row>
    <row r="659" spans="1:75">
      <c r="A659" s="42" t="str">
        <f t="shared" si="31"/>
        <v/>
      </c>
      <c r="B659" s="50"/>
      <c r="C659" s="75" t="e">
        <f>VLOOKUP(B659,'Step 1 - Facility and Survey'!$A$8:$L$400,12,FALSE)</f>
        <v>#N/A</v>
      </c>
      <c r="D659" s="9"/>
      <c r="E659" s="19"/>
      <c r="F659" s="54"/>
      <c r="G659" s="9"/>
      <c r="H659" s="9"/>
      <c r="I659" s="63"/>
      <c r="J659" s="9"/>
      <c r="K659" s="9"/>
      <c r="L659" s="9"/>
      <c r="M659" s="9"/>
      <c r="N659" s="9"/>
      <c r="O659" s="50"/>
      <c r="P659" s="50"/>
      <c r="Q659" s="51"/>
      <c r="R659" s="34"/>
      <c r="S659" s="28" t="b">
        <f t="shared" si="30"/>
        <v>0</v>
      </c>
      <c r="T659" s="28" t="b">
        <f t="shared" si="32"/>
        <v>0</v>
      </c>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c r="AQ659" s="21"/>
      <c r="AR659" s="21"/>
      <c r="AS659" s="21"/>
      <c r="AT659" s="21"/>
      <c r="AU659" s="21"/>
      <c r="AV659" s="21"/>
      <c r="AW659" s="21"/>
      <c r="AX659" s="21"/>
      <c r="AY659" s="21"/>
      <c r="AZ659" s="21"/>
      <c r="BA659" s="21"/>
      <c r="BB659" s="21"/>
      <c r="BC659" s="21"/>
      <c r="BD659" s="21"/>
      <c r="BE659" s="21"/>
      <c r="BF659" s="21"/>
      <c r="BG659" s="21"/>
      <c r="BH659" s="21"/>
      <c r="BI659" s="21"/>
      <c r="BJ659" s="21"/>
      <c r="BK659" s="21"/>
      <c r="BL659" s="21"/>
      <c r="BM659" s="21"/>
      <c r="BN659" s="21"/>
      <c r="BO659" s="21"/>
      <c r="BP659" s="21"/>
      <c r="BQ659" s="21"/>
      <c r="BR659" s="21"/>
      <c r="BS659" s="21"/>
      <c r="BT659" s="21"/>
      <c r="BU659" s="21"/>
      <c r="BV659" s="21"/>
      <c r="BW659" s="21"/>
    </row>
    <row r="660" spans="1:75">
      <c r="A660" s="42" t="str">
        <f t="shared" si="31"/>
        <v/>
      </c>
      <c r="B660" s="50"/>
      <c r="C660" s="75" t="e">
        <f>VLOOKUP(B660,'Step 1 - Facility and Survey'!$A$8:$L$400,12,FALSE)</f>
        <v>#N/A</v>
      </c>
      <c r="D660" s="9"/>
      <c r="E660" s="19"/>
      <c r="F660" s="54"/>
      <c r="G660" s="9"/>
      <c r="H660" s="9"/>
      <c r="I660" s="63"/>
      <c r="J660" s="9"/>
      <c r="K660" s="9"/>
      <c r="L660" s="9"/>
      <c r="M660" s="9"/>
      <c r="N660" s="9"/>
      <c r="O660" s="50"/>
      <c r="P660" s="50"/>
      <c r="Q660" s="51"/>
      <c r="R660" s="34"/>
      <c r="S660" s="28" t="b">
        <f t="shared" si="30"/>
        <v>0</v>
      </c>
      <c r="T660" s="28" t="b">
        <f t="shared" si="32"/>
        <v>0</v>
      </c>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c r="AQ660" s="21"/>
      <c r="AR660" s="21"/>
      <c r="AS660" s="21"/>
      <c r="AT660" s="21"/>
      <c r="AU660" s="21"/>
      <c r="AV660" s="21"/>
      <c r="AW660" s="21"/>
      <c r="AX660" s="21"/>
      <c r="AY660" s="21"/>
      <c r="AZ660" s="21"/>
      <c r="BA660" s="21"/>
      <c r="BB660" s="21"/>
      <c r="BC660" s="21"/>
      <c r="BD660" s="21"/>
      <c r="BE660" s="21"/>
      <c r="BF660" s="21"/>
      <c r="BG660" s="21"/>
      <c r="BH660" s="21"/>
      <c r="BI660" s="21"/>
      <c r="BJ660" s="21"/>
      <c r="BK660" s="21"/>
      <c r="BL660" s="21"/>
      <c r="BM660" s="21"/>
      <c r="BN660" s="21"/>
      <c r="BO660" s="21"/>
      <c r="BP660" s="21"/>
      <c r="BQ660" s="21"/>
      <c r="BR660" s="21"/>
      <c r="BS660" s="21"/>
      <c r="BT660" s="21"/>
      <c r="BU660" s="21"/>
      <c r="BV660" s="21"/>
      <c r="BW660" s="21"/>
    </row>
    <row r="661" spans="1:75">
      <c r="A661" s="42" t="str">
        <f t="shared" si="31"/>
        <v/>
      </c>
      <c r="B661" s="50"/>
      <c r="C661" s="75" t="e">
        <f>VLOOKUP(B661,'Step 1 - Facility and Survey'!$A$8:$L$400,12,FALSE)</f>
        <v>#N/A</v>
      </c>
      <c r="D661" s="9"/>
      <c r="E661" s="19"/>
      <c r="F661" s="54"/>
      <c r="G661" s="9"/>
      <c r="H661" s="9"/>
      <c r="I661" s="63"/>
      <c r="J661" s="9"/>
      <c r="K661" s="9"/>
      <c r="L661" s="9"/>
      <c r="M661" s="9"/>
      <c r="N661" s="9"/>
      <c r="O661" s="50"/>
      <c r="P661" s="50"/>
      <c r="Q661" s="51"/>
      <c r="R661" s="34"/>
      <c r="S661" s="28" t="b">
        <f t="shared" si="30"/>
        <v>0</v>
      </c>
      <c r="T661" s="28" t="b">
        <f t="shared" si="32"/>
        <v>0</v>
      </c>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c r="AQ661" s="21"/>
      <c r="AR661" s="21"/>
      <c r="AS661" s="21"/>
      <c r="AT661" s="21"/>
      <c r="AU661" s="21"/>
      <c r="AV661" s="21"/>
      <c r="AW661" s="21"/>
      <c r="AX661" s="21"/>
      <c r="AY661" s="21"/>
      <c r="AZ661" s="21"/>
      <c r="BA661" s="21"/>
      <c r="BB661" s="21"/>
      <c r="BC661" s="21"/>
      <c r="BD661" s="21"/>
      <c r="BE661" s="21"/>
      <c r="BF661" s="21"/>
      <c r="BG661" s="21"/>
      <c r="BH661" s="21"/>
      <c r="BI661" s="21"/>
      <c r="BJ661" s="21"/>
      <c r="BK661" s="21"/>
      <c r="BL661" s="21"/>
      <c r="BM661" s="21"/>
      <c r="BN661" s="21"/>
      <c r="BO661" s="21"/>
      <c r="BP661" s="21"/>
      <c r="BQ661" s="21"/>
      <c r="BR661" s="21"/>
      <c r="BS661" s="21"/>
      <c r="BT661" s="21"/>
      <c r="BU661" s="21"/>
      <c r="BV661" s="21"/>
      <c r="BW661" s="21"/>
    </row>
    <row r="662" spans="1:75">
      <c r="A662" s="42" t="str">
        <f t="shared" si="31"/>
        <v/>
      </c>
      <c r="B662" s="50"/>
      <c r="C662" s="75" t="e">
        <f>VLOOKUP(B662,'Step 1 - Facility and Survey'!$A$8:$L$400,12,FALSE)</f>
        <v>#N/A</v>
      </c>
      <c r="D662" s="9"/>
      <c r="E662" s="19"/>
      <c r="F662" s="54"/>
      <c r="G662" s="9"/>
      <c r="H662" s="9"/>
      <c r="I662" s="63"/>
      <c r="J662" s="9"/>
      <c r="K662" s="9"/>
      <c r="L662" s="9"/>
      <c r="M662" s="9"/>
      <c r="N662" s="9"/>
      <c r="O662" s="50"/>
      <c r="P662" s="50"/>
      <c r="Q662" s="51"/>
      <c r="R662" s="34"/>
      <c r="S662" s="28" t="b">
        <f t="shared" si="30"/>
        <v>0</v>
      </c>
      <c r="T662" s="28" t="b">
        <f t="shared" si="32"/>
        <v>0</v>
      </c>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c r="AQ662" s="21"/>
      <c r="AR662" s="21"/>
      <c r="AS662" s="21"/>
      <c r="AT662" s="21"/>
      <c r="AU662" s="21"/>
      <c r="AV662" s="21"/>
      <c r="AW662" s="21"/>
      <c r="AX662" s="21"/>
      <c r="AY662" s="21"/>
      <c r="AZ662" s="21"/>
      <c r="BA662" s="21"/>
      <c r="BB662" s="21"/>
      <c r="BC662" s="21"/>
      <c r="BD662" s="21"/>
      <c r="BE662" s="21"/>
      <c r="BF662" s="21"/>
      <c r="BG662" s="21"/>
      <c r="BH662" s="21"/>
      <c r="BI662" s="21"/>
      <c r="BJ662" s="21"/>
      <c r="BK662" s="21"/>
      <c r="BL662" s="21"/>
      <c r="BM662" s="21"/>
      <c r="BN662" s="21"/>
      <c r="BO662" s="21"/>
      <c r="BP662" s="21"/>
      <c r="BQ662" s="21"/>
      <c r="BR662" s="21"/>
      <c r="BS662" s="21"/>
      <c r="BT662" s="21"/>
      <c r="BU662" s="21"/>
      <c r="BV662" s="21"/>
      <c r="BW662" s="21"/>
    </row>
    <row r="663" spans="1:75">
      <c r="A663" s="42" t="str">
        <f t="shared" si="31"/>
        <v/>
      </c>
      <c r="B663" s="50"/>
      <c r="C663" s="75" t="e">
        <f>VLOOKUP(B663,'Step 1 - Facility and Survey'!$A$8:$L$400,12,FALSE)</f>
        <v>#N/A</v>
      </c>
      <c r="D663" s="9"/>
      <c r="E663" s="19"/>
      <c r="F663" s="54"/>
      <c r="G663" s="9"/>
      <c r="H663" s="9"/>
      <c r="I663" s="63"/>
      <c r="J663" s="9"/>
      <c r="K663" s="9"/>
      <c r="L663" s="9"/>
      <c r="M663" s="9"/>
      <c r="N663" s="9"/>
      <c r="O663" s="50"/>
      <c r="P663" s="50"/>
      <c r="Q663" s="51"/>
      <c r="R663" s="34"/>
      <c r="S663" s="28" t="b">
        <f t="shared" si="30"/>
        <v>0</v>
      </c>
      <c r="T663" s="28" t="b">
        <f t="shared" si="32"/>
        <v>0</v>
      </c>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c r="AQ663" s="21"/>
      <c r="AR663" s="21"/>
      <c r="AS663" s="21"/>
      <c r="AT663" s="21"/>
      <c r="AU663" s="21"/>
      <c r="AV663" s="21"/>
      <c r="AW663" s="21"/>
      <c r="AX663" s="21"/>
      <c r="AY663" s="21"/>
      <c r="AZ663" s="21"/>
      <c r="BA663" s="21"/>
      <c r="BB663" s="21"/>
      <c r="BC663" s="21"/>
      <c r="BD663" s="21"/>
      <c r="BE663" s="21"/>
      <c r="BF663" s="21"/>
      <c r="BG663" s="21"/>
      <c r="BH663" s="21"/>
      <c r="BI663" s="21"/>
      <c r="BJ663" s="21"/>
      <c r="BK663" s="21"/>
      <c r="BL663" s="21"/>
      <c r="BM663" s="21"/>
      <c r="BN663" s="21"/>
      <c r="BO663" s="21"/>
      <c r="BP663" s="21"/>
      <c r="BQ663" s="21"/>
      <c r="BR663" s="21"/>
      <c r="BS663" s="21"/>
      <c r="BT663" s="21"/>
      <c r="BU663" s="21"/>
      <c r="BV663" s="21"/>
      <c r="BW663" s="21"/>
    </row>
    <row r="664" spans="1:75">
      <c r="A664" s="42" t="str">
        <f t="shared" si="31"/>
        <v/>
      </c>
      <c r="B664" s="50"/>
      <c r="C664" s="75" t="e">
        <f>VLOOKUP(B664,'Step 1 - Facility and Survey'!$A$8:$L$400,12,FALSE)</f>
        <v>#N/A</v>
      </c>
      <c r="D664" s="9"/>
      <c r="E664" s="19"/>
      <c r="F664" s="54"/>
      <c r="G664" s="9"/>
      <c r="H664" s="9"/>
      <c r="I664" s="63"/>
      <c r="J664" s="9"/>
      <c r="K664" s="9"/>
      <c r="L664" s="9"/>
      <c r="M664" s="9"/>
      <c r="N664" s="9"/>
      <c r="O664" s="50"/>
      <c r="P664" s="50"/>
      <c r="Q664" s="51"/>
      <c r="R664" s="34"/>
      <c r="S664" s="28" t="b">
        <f t="shared" si="30"/>
        <v>0</v>
      </c>
      <c r="T664" s="28" t="b">
        <f t="shared" si="32"/>
        <v>0</v>
      </c>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c r="AQ664" s="21"/>
      <c r="AR664" s="21"/>
      <c r="AS664" s="21"/>
      <c r="AT664" s="21"/>
      <c r="AU664" s="21"/>
      <c r="AV664" s="21"/>
      <c r="AW664" s="21"/>
      <c r="AX664" s="21"/>
      <c r="AY664" s="21"/>
      <c r="AZ664" s="21"/>
      <c r="BA664" s="21"/>
      <c r="BB664" s="21"/>
      <c r="BC664" s="21"/>
      <c r="BD664" s="21"/>
      <c r="BE664" s="21"/>
      <c r="BF664" s="21"/>
      <c r="BG664" s="21"/>
      <c r="BH664" s="21"/>
      <c r="BI664" s="21"/>
      <c r="BJ664" s="21"/>
      <c r="BK664" s="21"/>
      <c r="BL664" s="21"/>
      <c r="BM664" s="21"/>
      <c r="BN664" s="21"/>
      <c r="BO664" s="21"/>
      <c r="BP664" s="21"/>
      <c r="BQ664" s="21"/>
      <c r="BR664" s="21"/>
      <c r="BS664" s="21"/>
      <c r="BT664" s="21"/>
      <c r="BU664" s="21"/>
      <c r="BV664" s="21"/>
      <c r="BW664" s="21"/>
    </row>
    <row r="665" spans="1:75">
      <c r="A665" s="42" t="str">
        <f t="shared" si="31"/>
        <v/>
      </c>
      <c r="B665" s="50"/>
      <c r="C665" s="75" t="e">
        <f>VLOOKUP(B665,'Step 1 - Facility and Survey'!$A$8:$L$400,12,FALSE)</f>
        <v>#N/A</v>
      </c>
      <c r="D665" s="9"/>
      <c r="E665" s="19"/>
      <c r="F665" s="54"/>
      <c r="G665" s="9"/>
      <c r="H665" s="9"/>
      <c r="I665" s="63"/>
      <c r="J665" s="9"/>
      <c r="K665" s="9"/>
      <c r="L665" s="9"/>
      <c r="M665" s="9"/>
      <c r="N665" s="9"/>
      <c r="O665" s="50"/>
      <c r="P665" s="50"/>
      <c r="Q665" s="51"/>
      <c r="R665" s="34"/>
      <c r="S665" s="28" t="b">
        <f t="shared" si="30"/>
        <v>0</v>
      </c>
      <c r="T665" s="28" t="b">
        <f t="shared" si="32"/>
        <v>0</v>
      </c>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c r="AQ665" s="21"/>
      <c r="AR665" s="21"/>
      <c r="AS665" s="21"/>
      <c r="AT665" s="21"/>
      <c r="AU665" s="21"/>
      <c r="AV665" s="21"/>
      <c r="AW665" s="21"/>
      <c r="AX665" s="21"/>
      <c r="AY665" s="21"/>
      <c r="AZ665" s="21"/>
      <c r="BA665" s="21"/>
      <c r="BB665" s="21"/>
      <c r="BC665" s="21"/>
      <c r="BD665" s="21"/>
      <c r="BE665" s="21"/>
      <c r="BF665" s="21"/>
      <c r="BG665" s="21"/>
      <c r="BH665" s="21"/>
      <c r="BI665" s="21"/>
      <c r="BJ665" s="21"/>
      <c r="BK665" s="21"/>
      <c r="BL665" s="21"/>
      <c r="BM665" s="21"/>
      <c r="BN665" s="21"/>
      <c r="BO665" s="21"/>
      <c r="BP665" s="21"/>
      <c r="BQ665" s="21"/>
      <c r="BR665" s="21"/>
      <c r="BS665" s="21"/>
      <c r="BT665" s="21"/>
      <c r="BU665" s="21"/>
      <c r="BV665" s="21"/>
      <c r="BW665" s="21"/>
    </row>
    <row r="666" spans="1:75">
      <c r="A666" s="42" t="str">
        <f t="shared" si="31"/>
        <v/>
      </c>
      <c r="B666" s="50"/>
      <c r="C666" s="75" t="e">
        <f>VLOOKUP(B666,'Step 1 - Facility and Survey'!$A$8:$L$400,12,FALSE)</f>
        <v>#N/A</v>
      </c>
      <c r="D666" s="9"/>
      <c r="E666" s="19"/>
      <c r="F666" s="54"/>
      <c r="G666" s="9"/>
      <c r="H666" s="9"/>
      <c r="I666" s="63"/>
      <c r="J666" s="9"/>
      <c r="K666" s="9"/>
      <c r="L666" s="9"/>
      <c r="M666" s="9"/>
      <c r="N666" s="9"/>
      <c r="O666" s="50"/>
      <c r="P666" s="50"/>
      <c r="Q666" s="51"/>
      <c r="R666" s="34"/>
      <c r="S666" s="28" t="b">
        <f t="shared" si="30"/>
        <v>0</v>
      </c>
      <c r="T666" s="28" t="b">
        <f t="shared" si="32"/>
        <v>0</v>
      </c>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c r="AQ666" s="21"/>
      <c r="AR666" s="21"/>
      <c r="AS666" s="21"/>
      <c r="AT666" s="21"/>
      <c r="AU666" s="21"/>
      <c r="AV666" s="21"/>
      <c r="AW666" s="21"/>
      <c r="AX666" s="21"/>
      <c r="AY666" s="21"/>
      <c r="AZ666" s="21"/>
      <c r="BA666" s="21"/>
      <c r="BB666" s="21"/>
      <c r="BC666" s="21"/>
      <c r="BD666" s="21"/>
      <c r="BE666" s="21"/>
      <c r="BF666" s="21"/>
      <c r="BG666" s="21"/>
      <c r="BH666" s="21"/>
      <c r="BI666" s="21"/>
      <c r="BJ666" s="21"/>
      <c r="BK666" s="21"/>
      <c r="BL666" s="21"/>
      <c r="BM666" s="21"/>
      <c r="BN666" s="21"/>
      <c r="BO666" s="21"/>
      <c r="BP666" s="21"/>
      <c r="BQ666" s="21"/>
      <c r="BR666" s="21"/>
      <c r="BS666" s="21"/>
      <c r="BT666" s="21"/>
      <c r="BU666" s="21"/>
      <c r="BV666" s="21"/>
      <c r="BW666" s="21"/>
    </row>
    <row r="667" spans="1:75">
      <c r="A667" s="42" t="str">
        <f t="shared" si="31"/>
        <v/>
      </c>
      <c r="B667" s="50"/>
      <c r="C667" s="75" t="e">
        <f>VLOOKUP(B667,'Step 1 - Facility and Survey'!$A$8:$L$400,12,FALSE)</f>
        <v>#N/A</v>
      </c>
      <c r="D667" s="9"/>
      <c r="E667" s="19"/>
      <c r="F667" s="54"/>
      <c r="G667" s="9"/>
      <c r="H667" s="9"/>
      <c r="I667" s="63"/>
      <c r="J667" s="9"/>
      <c r="K667" s="9"/>
      <c r="L667" s="9"/>
      <c r="M667" s="9"/>
      <c r="N667" s="9"/>
      <c r="O667" s="50"/>
      <c r="P667" s="50"/>
      <c r="Q667" s="51"/>
      <c r="R667" s="34"/>
      <c r="S667" s="28" t="b">
        <f t="shared" si="30"/>
        <v>0</v>
      </c>
      <c r="T667" s="28" t="b">
        <f t="shared" si="32"/>
        <v>0</v>
      </c>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c r="AQ667" s="21"/>
      <c r="AR667" s="21"/>
      <c r="AS667" s="21"/>
      <c r="AT667" s="21"/>
      <c r="AU667" s="21"/>
      <c r="AV667" s="21"/>
      <c r="AW667" s="21"/>
      <c r="AX667" s="21"/>
      <c r="AY667" s="21"/>
      <c r="AZ667" s="21"/>
      <c r="BA667" s="21"/>
      <c r="BB667" s="21"/>
      <c r="BC667" s="21"/>
      <c r="BD667" s="21"/>
      <c r="BE667" s="21"/>
      <c r="BF667" s="21"/>
      <c r="BG667" s="21"/>
      <c r="BH667" s="21"/>
      <c r="BI667" s="21"/>
      <c r="BJ667" s="21"/>
      <c r="BK667" s="21"/>
      <c r="BL667" s="21"/>
      <c r="BM667" s="21"/>
      <c r="BN667" s="21"/>
      <c r="BO667" s="21"/>
      <c r="BP667" s="21"/>
      <c r="BQ667" s="21"/>
      <c r="BR667" s="21"/>
      <c r="BS667" s="21"/>
      <c r="BT667" s="21"/>
      <c r="BU667" s="21"/>
      <c r="BV667" s="21"/>
      <c r="BW667" s="21"/>
    </row>
    <row r="668" spans="1:75">
      <c r="A668" s="42" t="str">
        <f t="shared" si="31"/>
        <v/>
      </c>
      <c r="B668" s="50"/>
      <c r="C668" s="75" t="e">
        <f>VLOOKUP(B668,'Step 1 - Facility and Survey'!$A$8:$L$400,12,FALSE)</f>
        <v>#N/A</v>
      </c>
      <c r="D668" s="9"/>
      <c r="E668" s="19"/>
      <c r="F668" s="54"/>
      <c r="G668" s="9"/>
      <c r="H668" s="9"/>
      <c r="I668" s="63"/>
      <c r="J668" s="9"/>
      <c r="K668" s="9"/>
      <c r="L668" s="9"/>
      <c r="M668" s="9"/>
      <c r="N668" s="9"/>
      <c r="O668" s="50"/>
      <c r="P668" s="50"/>
      <c r="Q668" s="51"/>
      <c r="R668" s="34"/>
      <c r="S668" s="28" t="b">
        <f t="shared" si="30"/>
        <v>0</v>
      </c>
      <c r="T668" s="28" t="b">
        <f t="shared" si="32"/>
        <v>0</v>
      </c>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c r="AQ668" s="21"/>
      <c r="AR668" s="21"/>
      <c r="AS668" s="21"/>
      <c r="AT668" s="21"/>
      <c r="AU668" s="21"/>
      <c r="AV668" s="21"/>
      <c r="AW668" s="21"/>
      <c r="AX668" s="21"/>
      <c r="AY668" s="21"/>
      <c r="AZ668" s="21"/>
      <c r="BA668" s="21"/>
      <c r="BB668" s="21"/>
      <c r="BC668" s="21"/>
      <c r="BD668" s="21"/>
      <c r="BE668" s="21"/>
      <c r="BF668" s="21"/>
      <c r="BG668" s="21"/>
      <c r="BH668" s="21"/>
      <c r="BI668" s="21"/>
      <c r="BJ668" s="21"/>
      <c r="BK668" s="21"/>
      <c r="BL668" s="21"/>
      <c r="BM668" s="21"/>
      <c r="BN668" s="21"/>
      <c r="BO668" s="21"/>
      <c r="BP668" s="21"/>
      <c r="BQ668" s="21"/>
      <c r="BR668" s="21"/>
      <c r="BS668" s="21"/>
      <c r="BT668" s="21"/>
      <c r="BU668" s="21"/>
      <c r="BV668" s="21"/>
      <c r="BW668" s="21"/>
    </row>
    <row r="669" spans="1:75">
      <c r="A669" s="42" t="str">
        <f t="shared" si="31"/>
        <v/>
      </c>
      <c r="B669" s="50"/>
      <c r="C669" s="75" t="e">
        <f>VLOOKUP(B669,'Step 1 - Facility and Survey'!$A$8:$L$400,12,FALSE)</f>
        <v>#N/A</v>
      </c>
      <c r="D669" s="9"/>
      <c r="E669" s="19"/>
      <c r="F669" s="54"/>
      <c r="G669" s="9"/>
      <c r="H669" s="9"/>
      <c r="I669" s="63"/>
      <c r="J669" s="9"/>
      <c r="K669" s="9"/>
      <c r="L669" s="9"/>
      <c r="M669" s="9"/>
      <c r="N669" s="9"/>
      <c r="O669" s="50"/>
      <c r="P669" s="50"/>
      <c r="Q669" s="51"/>
      <c r="R669" s="34"/>
      <c r="S669" s="28" t="b">
        <f t="shared" si="30"/>
        <v>0</v>
      </c>
      <c r="T669" s="28" t="b">
        <f t="shared" si="32"/>
        <v>0</v>
      </c>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c r="AQ669" s="21"/>
      <c r="AR669" s="21"/>
      <c r="AS669" s="21"/>
      <c r="AT669" s="21"/>
      <c r="AU669" s="21"/>
      <c r="AV669" s="21"/>
      <c r="AW669" s="21"/>
      <c r="AX669" s="21"/>
      <c r="AY669" s="21"/>
      <c r="AZ669" s="21"/>
      <c r="BA669" s="21"/>
      <c r="BB669" s="21"/>
      <c r="BC669" s="21"/>
      <c r="BD669" s="21"/>
      <c r="BE669" s="21"/>
      <c r="BF669" s="21"/>
      <c r="BG669" s="21"/>
      <c r="BH669" s="21"/>
      <c r="BI669" s="21"/>
      <c r="BJ669" s="21"/>
      <c r="BK669" s="21"/>
      <c r="BL669" s="21"/>
      <c r="BM669" s="21"/>
      <c r="BN669" s="21"/>
      <c r="BO669" s="21"/>
      <c r="BP669" s="21"/>
      <c r="BQ669" s="21"/>
      <c r="BR669" s="21"/>
      <c r="BS669" s="21"/>
      <c r="BT669" s="21"/>
      <c r="BU669" s="21"/>
      <c r="BV669" s="21"/>
      <c r="BW669" s="21"/>
    </row>
    <row r="670" spans="1:75">
      <c r="A670" s="42" t="str">
        <f t="shared" si="31"/>
        <v/>
      </c>
      <c r="B670" s="50"/>
      <c r="C670" s="75" t="e">
        <f>VLOOKUP(B670,'Step 1 - Facility and Survey'!$A$8:$L$400,12,FALSE)</f>
        <v>#N/A</v>
      </c>
      <c r="D670" s="9"/>
      <c r="E670" s="19"/>
      <c r="F670" s="54"/>
      <c r="G670" s="9"/>
      <c r="H670" s="9"/>
      <c r="I670" s="63"/>
      <c r="J670" s="9"/>
      <c r="K670" s="9"/>
      <c r="L670" s="9"/>
      <c r="M670" s="9"/>
      <c r="N670" s="9"/>
      <c r="O670" s="50"/>
      <c r="P670" s="50"/>
      <c r="Q670" s="51"/>
      <c r="R670" s="34"/>
      <c r="S670" s="28" t="b">
        <f t="shared" si="30"/>
        <v>0</v>
      </c>
      <c r="T670" s="28" t="b">
        <f t="shared" si="32"/>
        <v>0</v>
      </c>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c r="AQ670" s="21"/>
      <c r="AR670" s="21"/>
      <c r="AS670" s="21"/>
      <c r="AT670" s="21"/>
      <c r="AU670" s="21"/>
      <c r="AV670" s="21"/>
      <c r="AW670" s="21"/>
      <c r="AX670" s="21"/>
      <c r="AY670" s="21"/>
      <c r="AZ670" s="21"/>
      <c r="BA670" s="21"/>
      <c r="BB670" s="21"/>
      <c r="BC670" s="21"/>
      <c r="BD670" s="21"/>
      <c r="BE670" s="21"/>
      <c r="BF670" s="21"/>
      <c r="BG670" s="21"/>
      <c r="BH670" s="21"/>
      <c r="BI670" s="21"/>
      <c r="BJ670" s="21"/>
      <c r="BK670" s="21"/>
      <c r="BL670" s="21"/>
      <c r="BM670" s="21"/>
      <c r="BN670" s="21"/>
      <c r="BO670" s="21"/>
      <c r="BP670" s="21"/>
      <c r="BQ670" s="21"/>
      <c r="BR670" s="21"/>
      <c r="BS670" s="21"/>
      <c r="BT670" s="21"/>
      <c r="BU670" s="21"/>
      <c r="BV670" s="21"/>
      <c r="BW670" s="21"/>
    </row>
    <row r="671" spans="1:75">
      <c r="A671" s="42" t="str">
        <f t="shared" si="31"/>
        <v/>
      </c>
      <c r="B671" s="50"/>
      <c r="C671" s="75" t="e">
        <f>VLOOKUP(B671,'Step 1 - Facility and Survey'!$A$8:$L$400,12,FALSE)</f>
        <v>#N/A</v>
      </c>
      <c r="D671" s="9"/>
      <c r="E671" s="19"/>
      <c r="F671" s="54"/>
      <c r="G671" s="9"/>
      <c r="H671" s="9"/>
      <c r="I671" s="63"/>
      <c r="J671" s="9"/>
      <c r="K671" s="9"/>
      <c r="L671" s="9"/>
      <c r="M671" s="9"/>
      <c r="N671" s="9"/>
      <c r="O671" s="50"/>
      <c r="P671" s="50"/>
      <c r="Q671" s="51"/>
      <c r="R671" s="34"/>
      <c r="S671" s="28" t="b">
        <f t="shared" si="30"/>
        <v>0</v>
      </c>
      <c r="T671" s="28" t="b">
        <f t="shared" si="32"/>
        <v>0</v>
      </c>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c r="AQ671" s="21"/>
      <c r="AR671" s="21"/>
      <c r="AS671" s="21"/>
      <c r="AT671" s="21"/>
      <c r="AU671" s="21"/>
      <c r="AV671" s="21"/>
      <c r="AW671" s="21"/>
      <c r="AX671" s="21"/>
      <c r="AY671" s="21"/>
      <c r="AZ671" s="21"/>
      <c r="BA671" s="21"/>
      <c r="BB671" s="21"/>
      <c r="BC671" s="21"/>
      <c r="BD671" s="21"/>
      <c r="BE671" s="21"/>
      <c r="BF671" s="21"/>
      <c r="BG671" s="21"/>
      <c r="BH671" s="21"/>
      <c r="BI671" s="21"/>
      <c r="BJ671" s="21"/>
      <c r="BK671" s="21"/>
      <c r="BL671" s="21"/>
      <c r="BM671" s="21"/>
      <c r="BN671" s="21"/>
      <c r="BO671" s="21"/>
      <c r="BP671" s="21"/>
      <c r="BQ671" s="21"/>
      <c r="BR671" s="21"/>
      <c r="BS671" s="21"/>
      <c r="BT671" s="21"/>
      <c r="BU671" s="21"/>
      <c r="BV671" s="21"/>
      <c r="BW671" s="21"/>
    </row>
    <row r="672" spans="1:75">
      <c r="A672" s="42" t="str">
        <f t="shared" si="31"/>
        <v/>
      </c>
      <c r="B672" s="50"/>
      <c r="C672" s="75" t="e">
        <f>VLOOKUP(B672,'Step 1 - Facility and Survey'!$A$8:$L$400,12,FALSE)</f>
        <v>#N/A</v>
      </c>
      <c r="D672" s="9"/>
      <c r="E672" s="19"/>
      <c r="F672" s="54"/>
      <c r="G672" s="9"/>
      <c r="H672" s="9"/>
      <c r="I672" s="63"/>
      <c r="J672" s="9"/>
      <c r="K672" s="9"/>
      <c r="L672" s="9"/>
      <c r="M672" s="9"/>
      <c r="N672" s="9"/>
      <c r="O672" s="50"/>
      <c r="P672" s="50"/>
      <c r="Q672" s="51"/>
      <c r="R672" s="34"/>
      <c r="S672" s="28" t="b">
        <f t="shared" si="30"/>
        <v>0</v>
      </c>
      <c r="T672" s="28" t="b">
        <f t="shared" si="32"/>
        <v>0</v>
      </c>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c r="AQ672" s="21"/>
      <c r="AR672" s="21"/>
      <c r="AS672" s="21"/>
      <c r="AT672" s="21"/>
      <c r="AU672" s="21"/>
      <c r="AV672" s="21"/>
      <c r="AW672" s="21"/>
      <c r="AX672" s="21"/>
      <c r="AY672" s="21"/>
      <c r="AZ672" s="21"/>
      <c r="BA672" s="21"/>
      <c r="BB672" s="21"/>
      <c r="BC672" s="21"/>
      <c r="BD672" s="21"/>
      <c r="BE672" s="21"/>
      <c r="BF672" s="21"/>
      <c r="BG672" s="21"/>
      <c r="BH672" s="21"/>
      <c r="BI672" s="21"/>
      <c r="BJ672" s="21"/>
      <c r="BK672" s="21"/>
      <c r="BL672" s="21"/>
      <c r="BM672" s="21"/>
      <c r="BN672" s="21"/>
      <c r="BO672" s="21"/>
      <c r="BP672" s="21"/>
      <c r="BQ672" s="21"/>
      <c r="BR672" s="21"/>
      <c r="BS672" s="21"/>
      <c r="BT672" s="21"/>
      <c r="BU672" s="21"/>
      <c r="BV672" s="21"/>
      <c r="BW672" s="21"/>
    </row>
    <row r="673" spans="1:75">
      <c r="A673" s="42" t="str">
        <f t="shared" si="31"/>
        <v/>
      </c>
      <c r="B673" s="50"/>
      <c r="C673" s="75" t="e">
        <f>VLOOKUP(B673,'Step 1 - Facility and Survey'!$A$8:$L$400,12,FALSE)</f>
        <v>#N/A</v>
      </c>
      <c r="D673" s="9"/>
      <c r="E673" s="19"/>
      <c r="F673" s="54"/>
      <c r="G673" s="9"/>
      <c r="H673" s="9"/>
      <c r="I673" s="63"/>
      <c r="J673" s="9"/>
      <c r="K673" s="9"/>
      <c r="L673" s="9"/>
      <c r="M673" s="9"/>
      <c r="N673" s="9"/>
      <c r="O673" s="50"/>
      <c r="P673" s="50"/>
      <c r="Q673" s="51"/>
      <c r="R673" s="34"/>
      <c r="S673" s="28" t="b">
        <f t="shared" si="30"/>
        <v>0</v>
      </c>
      <c r="T673" s="28" t="b">
        <f t="shared" si="32"/>
        <v>0</v>
      </c>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c r="AQ673" s="21"/>
      <c r="AR673" s="21"/>
      <c r="AS673" s="21"/>
      <c r="AT673" s="21"/>
      <c r="AU673" s="21"/>
      <c r="AV673" s="21"/>
      <c r="AW673" s="21"/>
      <c r="AX673" s="21"/>
      <c r="AY673" s="21"/>
      <c r="AZ673" s="21"/>
      <c r="BA673" s="21"/>
      <c r="BB673" s="21"/>
      <c r="BC673" s="21"/>
      <c r="BD673" s="21"/>
      <c r="BE673" s="21"/>
      <c r="BF673" s="21"/>
      <c r="BG673" s="21"/>
      <c r="BH673" s="21"/>
      <c r="BI673" s="21"/>
      <c r="BJ673" s="21"/>
      <c r="BK673" s="21"/>
      <c r="BL673" s="21"/>
      <c r="BM673" s="21"/>
      <c r="BN673" s="21"/>
      <c r="BO673" s="21"/>
      <c r="BP673" s="21"/>
      <c r="BQ673" s="21"/>
      <c r="BR673" s="21"/>
      <c r="BS673" s="21"/>
      <c r="BT673" s="21"/>
      <c r="BU673" s="21"/>
      <c r="BV673" s="21"/>
      <c r="BW673" s="21"/>
    </row>
    <row r="674" spans="1:75">
      <c r="A674" s="42" t="str">
        <f t="shared" si="31"/>
        <v/>
      </c>
      <c r="B674" s="50"/>
      <c r="C674" s="75" t="e">
        <f>VLOOKUP(B674,'Step 1 - Facility and Survey'!$A$8:$L$400,12,FALSE)</f>
        <v>#N/A</v>
      </c>
      <c r="D674" s="9"/>
      <c r="E674" s="19"/>
      <c r="F674" s="54"/>
      <c r="G674" s="9"/>
      <c r="H674" s="9"/>
      <c r="I674" s="63"/>
      <c r="J674" s="9"/>
      <c r="K674" s="9"/>
      <c r="L674" s="9"/>
      <c r="M674" s="9"/>
      <c r="N674" s="9"/>
      <c r="O674" s="50"/>
      <c r="P674" s="50"/>
      <c r="Q674" s="51"/>
      <c r="R674" s="34"/>
      <c r="S674" s="28" t="b">
        <f t="shared" si="30"/>
        <v>0</v>
      </c>
      <c r="T674" s="28" t="b">
        <f t="shared" si="32"/>
        <v>0</v>
      </c>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c r="AQ674" s="21"/>
      <c r="AR674" s="21"/>
      <c r="AS674" s="21"/>
      <c r="AT674" s="21"/>
      <c r="AU674" s="21"/>
      <c r="AV674" s="21"/>
      <c r="AW674" s="21"/>
      <c r="AX674" s="21"/>
      <c r="AY674" s="21"/>
      <c r="AZ674" s="21"/>
      <c r="BA674" s="21"/>
      <c r="BB674" s="21"/>
      <c r="BC674" s="21"/>
      <c r="BD674" s="21"/>
      <c r="BE674" s="21"/>
      <c r="BF674" s="21"/>
      <c r="BG674" s="21"/>
      <c r="BH674" s="21"/>
      <c r="BI674" s="21"/>
      <c r="BJ674" s="21"/>
      <c r="BK674" s="21"/>
      <c r="BL674" s="21"/>
      <c r="BM674" s="21"/>
      <c r="BN674" s="21"/>
      <c r="BO674" s="21"/>
      <c r="BP674" s="21"/>
      <c r="BQ674" s="21"/>
      <c r="BR674" s="21"/>
      <c r="BS674" s="21"/>
      <c r="BT674" s="21"/>
      <c r="BU674" s="21"/>
      <c r="BV674" s="21"/>
      <c r="BW674" s="21"/>
    </row>
    <row r="675" spans="1:75">
      <c r="A675" s="42" t="str">
        <f t="shared" si="31"/>
        <v/>
      </c>
      <c r="B675" s="50"/>
      <c r="C675" s="75" t="e">
        <f>VLOOKUP(B675,'Step 1 - Facility and Survey'!$A$8:$L$400,12,FALSE)</f>
        <v>#N/A</v>
      </c>
      <c r="D675" s="9"/>
      <c r="E675" s="19"/>
      <c r="F675" s="54"/>
      <c r="G675" s="9"/>
      <c r="H675" s="9"/>
      <c r="I675" s="63"/>
      <c r="J675" s="9"/>
      <c r="K675" s="9"/>
      <c r="L675" s="9"/>
      <c r="M675" s="9"/>
      <c r="N675" s="9"/>
      <c r="O675" s="50"/>
      <c r="P675" s="50"/>
      <c r="Q675" s="51"/>
      <c r="R675" s="34"/>
      <c r="S675" s="28" t="b">
        <f t="shared" si="30"/>
        <v>0</v>
      </c>
      <c r="T675" s="28" t="b">
        <f t="shared" si="32"/>
        <v>0</v>
      </c>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c r="AQ675" s="21"/>
      <c r="AR675" s="21"/>
      <c r="AS675" s="21"/>
      <c r="AT675" s="21"/>
      <c r="AU675" s="21"/>
      <c r="AV675" s="21"/>
      <c r="AW675" s="21"/>
      <c r="AX675" s="21"/>
      <c r="AY675" s="21"/>
      <c r="AZ675" s="21"/>
      <c r="BA675" s="21"/>
      <c r="BB675" s="21"/>
      <c r="BC675" s="21"/>
      <c r="BD675" s="21"/>
      <c r="BE675" s="21"/>
      <c r="BF675" s="21"/>
      <c r="BG675" s="21"/>
      <c r="BH675" s="21"/>
      <c r="BI675" s="21"/>
      <c r="BJ675" s="21"/>
      <c r="BK675" s="21"/>
      <c r="BL675" s="21"/>
      <c r="BM675" s="21"/>
      <c r="BN675" s="21"/>
      <c r="BO675" s="21"/>
      <c r="BP675" s="21"/>
      <c r="BQ675" s="21"/>
      <c r="BR675" s="21"/>
      <c r="BS675" s="21"/>
      <c r="BT675" s="21"/>
      <c r="BU675" s="21"/>
      <c r="BV675" s="21"/>
      <c r="BW675" s="21"/>
    </row>
    <row r="676" spans="1:75">
      <c r="A676" s="42" t="str">
        <f t="shared" si="31"/>
        <v/>
      </c>
      <c r="B676" s="50"/>
      <c r="C676" s="75" t="e">
        <f>VLOOKUP(B676,'Step 1 - Facility and Survey'!$A$8:$L$400,12,FALSE)</f>
        <v>#N/A</v>
      </c>
      <c r="D676" s="9"/>
      <c r="E676" s="19"/>
      <c r="F676" s="54"/>
      <c r="G676" s="9"/>
      <c r="H676" s="9"/>
      <c r="I676" s="63"/>
      <c r="J676" s="9"/>
      <c r="K676" s="9"/>
      <c r="L676" s="9"/>
      <c r="M676" s="9"/>
      <c r="N676" s="9"/>
      <c r="O676" s="50"/>
      <c r="P676" s="50"/>
      <c r="Q676" s="51"/>
      <c r="R676" s="34"/>
      <c r="S676" s="28" t="b">
        <f t="shared" si="30"/>
        <v>0</v>
      </c>
      <c r="T676" s="28" t="b">
        <f t="shared" si="32"/>
        <v>0</v>
      </c>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c r="AQ676" s="21"/>
      <c r="AR676" s="21"/>
      <c r="AS676" s="21"/>
      <c r="AT676" s="21"/>
      <c r="AU676" s="21"/>
      <c r="AV676" s="21"/>
      <c r="AW676" s="21"/>
      <c r="AX676" s="21"/>
      <c r="AY676" s="21"/>
      <c r="AZ676" s="21"/>
      <c r="BA676" s="21"/>
      <c r="BB676" s="21"/>
      <c r="BC676" s="21"/>
      <c r="BD676" s="21"/>
      <c r="BE676" s="21"/>
      <c r="BF676" s="21"/>
      <c r="BG676" s="21"/>
      <c r="BH676" s="21"/>
      <c r="BI676" s="21"/>
      <c r="BJ676" s="21"/>
      <c r="BK676" s="21"/>
      <c r="BL676" s="21"/>
      <c r="BM676" s="21"/>
      <c r="BN676" s="21"/>
      <c r="BO676" s="21"/>
      <c r="BP676" s="21"/>
      <c r="BQ676" s="21"/>
      <c r="BR676" s="21"/>
      <c r="BS676" s="21"/>
      <c r="BT676" s="21"/>
      <c r="BU676" s="21"/>
      <c r="BV676" s="21"/>
      <c r="BW676" s="21"/>
    </row>
    <row r="677" spans="1:75">
      <c r="A677" s="42" t="str">
        <f t="shared" si="31"/>
        <v/>
      </c>
      <c r="B677" s="50"/>
      <c r="C677" s="75" t="e">
        <f>VLOOKUP(B677,'Step 1 - Facility and Survey'!$A$8:$L$400,12,FALSE)</f>
        <v>#N/A</v>
      </c>
      <c r="D677" s="9"/>
      <c r="E677" s="19"/>
      <c r="F677" s="54"/>
      <c r="G677" s="9"/>
      <c r="H677" s="9"/>
      <c r="I677" s="63"/>
      <c r="J677" s="9"/>
      <c r="K677" s="9"/>
      <c r="L677" s="9"/>
      <c r="M677" s="9"/>
      <c r="N677" s="9"/>
      <c r="O677" s="50"/>
      <c r="P677" s="50"/>
      <c r="Q677" s="51"/>
      <c r="R677" s="34"/>
      <c r="S677" s="28" t="b">
        <f t="shared" si="30"/>
        <v>0</v>
      </c>
      <c r="T677" s="28" t="b">
        <f t="shared" si="32"/>
        <v>0</v>
      </c>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c r="AQ677" s="21"/>
      <c r="AR677" s="21"/>
      <c r="AS677" s="21"/>
      <c r="AT677" s="21"/>
      <c r="AU677" s="21"/>
      <c r="AV677" s="21"/>
      <c r="AW677" s="21"/>
      <c r="AX677" s="21"/>
      <c r="AY677" s="21"/>
      <c r="AZ677" s="21"/>
      <c r="BA677" s="21"/>
      <c r="BB677" s="21"/>
      <c r="BC677" s="21"/>
      <c r="BD677" s="21"/>
      <c r="BE677" s="21"/>
      <c r="BF677" s="21"/>
      <c r="BG677" s="21"/>
      <c r="BH677" s="21"/>
      <c r="BI677" s="21"/>
      <c r="BJ677" s="21"/>
      <c r="BK677" s="21"/>
      <c r="BL677" s="21"/>
      <c r="BM677" s="21"/>
      <c r="BN677" s="21"/>
      <c r="BO677" s="21"/>
      <c r="BP677" s="21"/>
      <c r="BQ677" s="21"/>
      <c r="BR677" s="21"/>
      <c r="BS677" s="21"/>
      <c r="BT677" s="21"/>
      <c r="BU677" s="21"/>
      <c r="BV677" s="21"/>
      <c r="BW677" s="21"/>
    </row>
    <row r="678" spans="1:75">
      <c r="A678" s="42" t="str">
        <f t="shared" si="31"/>
        <v/>
      </c>
      <c r="B678" s="50"/>
      <c r="C678" s="75" t="e">
        <f>VLOOKUP(B678,'Step 1 - Facility and Survey'!$A$8:$L$400,12,FALSE)</f>
        <v>#N/A</v>
      </c>
      <c r="D678" s="9"/>
      <c r="E678" s="19"/>
      <c r="F678" s="54"/>
      <c r="G678" s="9"/>
      <c r="H678" s="9"/>
      <c r="I678" s="63"/>
      <c r="J678" s="9"/>
      <c r="K678" s="9"/>
      <c r="L678" s="9"/>
      <c r="M678" s="9"/>
      <c r="N678" s="9"/>
      <c r="O678" s="50"/>
      <c r="P678" s="50"/>
      <c r="Q678" s="51"/>
      <c r="R678" s="34"/>
      <c r="S678" s="28" t="b">
        <f t="shared" si="30"/>
        <v>0</v>
      </c>
      <c r="T678" s="28" t="b">
        <f t="shared" si="32"/>
        <v>0</v>
      </c>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c r="AQ678" s="21"/>
      <c r="AR678" s="21"/>
      <c r="AS678" s="21"/>
      <c r="AT678" s="21"/>
      <c r="AU678" s="21"/>
      <c r="AV678" s="21"/>
      <c r="AW678" s="21"/>
      <c r="AX678" s="21"/>
      <c r="AY678" s="21"/>
      <c r="AZ678" s="21"/>
      <c r="BA678" s="21"/>
      <c r="BB678" s="21"/>
      <c r="BC678" s="21"/>
      <c r="BD678" s="21"/>
      <c r="BE678" s="21"/>
      <c r="BF678" s="21"/>
      <c r="BG678" s="21"/>
      <c r="BH678" s="21"/>
      <c r="BI678" s="21"/>
      <c r="BJ678" s="21"/>
      <c r="BK678" s="21"/>
      <c r="BL678" s="21"/>
      <c r="BM678" s="21"/>
      <c r="BN678" s="21"/>
      <c r="BO678" s="21"/>
      <c r="BP678" s="21"/>
      <c r="BQ678" s="21"/>
      <c r="BR678" s="21"/>
      <c r="BS678" s="21"/>
      <c r="BT678" s="21"/>
      <c r="BU678" s="21"/>
      <c r="BV678" s="21"/>
      <c r="BW678" s="21"/>
    </row>
    <row r="679" spans="1:75">
      <c r="A679" s="42" t="str">
        <f t="shared" si="31"/>
        <v/>
      </c>
      <c r="B679" s="50"/>
      <c r="C679" s="75" t="e">
        <f>VLOOKUP(B679,'Step 1 - Facility and Survey'!$A$8:$L$400,12,FALSE)</f>
        <v>#N/A</v>
      </c>
      <c r="D679" s="9"/>
      <c r="E679" s="19"/>
      <c r="F679" s="54"/>
      <c r="G679" s="9"/>
      <c r="H679" s="9"/>
      <c r="I679" s="63"/>
      <c r="J679" s="9"/>
      <c r="K679" s="9"/>
      <c r="L679" s="9"/>
      <c r="M679" s="9"/>
      <c r="N679" s="9"/>
      <c r="O679" s="50"/>
      <c r="P679" s="50"/>
      <c r="Q679" s="51"/>
      <c r="R679" s="34"/>
      <c r="S679" s="28" t="b">
        <f t="shared" si="30"/>
        <v>0</v>
      </c>
      <c r="T679" s="28" t="b">
        <f t="shared" si="32"/>
        <v>0</v>
      </c>
      <c r="U679" s="21"/>
      <c r="V679" s="21"/>
      <c r="W679" s="21"/>
      <c r="X679" s="21"/>
      <c r="Y679" s="21"/>
      <c r="Z679" s="21"/>
      <c r="AA679" s="21"/>
      <c r="AB679" s="21"/>
      <c r="AC679" s="21"/>
      <c r="AD679" s="21"/>
      <c r="AE679" s="21"/>
      <c r="AF679" s="21"/>
      <c r="AG679" s="21"/>
      <c r="AH679" s="21"/>
      <c r="AI679" s="21"/>
      <c r="AJ679" s="21"/>
      <c r="AK679" s="21"/>
      <c r="AL679" s="21"/>
      <c r="AM679" s="21"/>
      <c r="AN679" s="21"/>
      <c r="AO679" s="21"/>
      <c r="AP679" s="21"/>
      <c r="AQ679" s="21"/>
      <c r="AR679" s="21"/>
      <c r="AS679" s="21"/>
      <c r="AT679" s="21"/>
      <c r="AU679" s="21"/>
      <c r="AV679" s="21"/>
      <c r="AW679" s="21"/>
      <c r="AX679" s="21"/>
      <c r="AY679" s="21"/>
      <c r="AZ679" s="21"/>
      <c r="BA679" s="21"/>
      <c r="BB679" s="21"/>
      <c r="BC679" s="21"/>
      <c r="BD679" s="21"/>
      <c r="BE679" s="21"/>
      <c r="BF679" s="21"/>
      <c r="BG679" s="21"/>
      <c r="BH679" s="21"/>
      <c r="BI679" s="21"/>
      <c r="BJ679" s="21"/>
      <c r="BK679" s="21"/>
      <c r="BL679" s="21"/>
      <c r="BM679" s="21"/>
      <c r="BN679" s="21"/>
      <c r="BO679" s="21"/>
      <c r="BP679" s="21"/>
      <c r="BQ679" s="21"/>
      <c r="BR679" s="21"/>
      <c r="BS679" s="21"/>
      <c r="BT679" s="21"/>
      <c r="BU679" s="21"/>
      <c r="BV679" s="21"/>
      <c r="BW679" s="21"/>
    </row>
    <row r="680" spans="1:75">
      <c r="A680" s="42" t="str">
        <f t="shared" si="31"/>
        <v/>
      </c>
      <c r="B680" s="50"/>
      <c r="C680" s="75" t="e">
        <f>VLOOKUP(B680,'Step 1 - Facility and Survey'!$A$8:$L$400,12,FALSE)</f>
        <v>#N/A</v>
      </c>
      <c r="D680" s="9"/>
      <c r="E680" s="19"/>
      <c r="F680" s="54"/>
      <c r="G680" s="9"/>
      <c r="H680" s="9"/>
      <c r="I680" s="63"/>
      <c r="J680" s="9"/>
      <c r="K680" s="9"/>
      <c r="L680" s="9"/>
      <c r="M680" s="9"/>
      <c r="N680" s="9"/>
      <c r="O680" s="50"/>
      <c r="P680" s="50"/>
      <c r="Q680" s="51"/>
      <c r="R680" s="34"/>
      <c r="S680" s="28" t="b">
        <f t="shared" si="30"/>
        <v>0</v>
      </c>
      <c r="T680" s="28" t="b">
        <f t="shared" si="32"/>
        <v>0</v>
      </c>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c r="AQ680" s="21"/>
      <c r="AR680" s="21"/>
      <c r="AS680" s="21"/>
      <c r="AT680" s="21"/>
      <c r="AU680" s="21"/>
      <c r="AV680" s="21"/>
      <c r="AW680" s="21"/>
      <c r="AX680" s="21"/>
      <c r="AY680" s="21"/>
      <c r="AZ680" s="21"/>
      <c r="BA680" s="21"/>
      <c r="BB680" s="21"/>
      <c r="BC680" s="21"/>
      <c r="BD680" s="21"/>
      <c r="BE680" s="21"/>
      <c r="BF680" s="21"/>
      <c r="BG680" s="21"/>
      <c r="BH680" s="21"/>
      <c r="BI680" s="21"/>
      <c r="BJ680" s="21"/>
      <c r="BK680" s="21"/>
      <c r="BL680" s="21"/>
      <c r="BM680" s="21"/>
      <c r="BN680" s="21"/>
      <c r="BO680" s="21"/>
      <c r="BP680" s="21"/>
      <c r="BQ680" s="21"/>
      <c r="BR680" s="21"/>
      <c r="BS680" s="21"/>
      <c r="BT680" s="21"/>
      <c r="BU680" s="21"/>
      <c r="BV680" s="21"/>
      <c r="BW680" s="21"/>
    </row>
    <row r="681" spans="1:75">
      <c r="A681" s="42" t="str">
        <f t="shared" si="31"/>
        <v/>
      </c>
      <c r="B681" s="50"/>
      <c r="C681" s="75" t="e">
        <f>VLOOKUP(B681,'Step 1 - Facility and Survey'!$A$8:$L$400,12,FALSE)</f>
        <v>#N/A</v>
      </c>
      <c r="D681" s="9"/>
      <c r="E681" s="19"/>
      <c r="F681" s="54"/>
      <c r="G681" s="9"/>
      <c r="H681" s="9"/>
      <c r="I681" s="63"/>
      <c r="J681" s="9"/>
      <c r="K681" s="9"/>
      <c r="L681" s="9"/>
      <c r="M681" s="9"/>
      <c r="N681" s="9"/>
      <c r="O681" s="50"/>
      <c r="P681" s="50"/>
      <c r="Q681" s="51"/>
      <c r="R681" s="34"/>
      <c r="S681" s="28" t="b">
        <f t="shared" si="30"/>
        <v>0</v>
      </c>
      <c r="T681" s="28" t="b">
        <f t="shared" si="32"/>
        <v>0</v>
      </c>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c r="AQ681" s="21"/>
      <c r="AR681" s="21"/>
      <c r="AS681" s="21"/>
      <c r="AT681" s="21"/>
      <c r="AU681" s="21"/>
      <c r="AV681" s="21"/>
      <c r="AW681" s="21"/>
      <c r="AX681" s="21"/>
      <c r="AY681" s="21"/>
      <c r="AZ681" s="21"/>
      <c r="BA681" s="21"/>
      <c r="BB681" s="21"/>
      <c r="BC681" s="21"/>
      <c r="BD681" s="21"/>
      <c r="BE681" s="21"/>
      <c r="BF681" s="21"/>
      <c r="BG681" s="21"/>
      <c r="BH681" s="21"/>
      <c r="BI681" s="21"/>
      <c r="BJ681" s="21"/>
      <c r="BK681" s="21"/>
      <c r="BL681" s="21"/>
      <c r="BM681" s="21"/>
      <c r="BN681" s="21"/>
      <c r="BO681" s="21"/>
      <c r="BP681" s="21"/>
      <c r="BQ681" s="21"/>
      <c r="BR681" s="21"/>
      <c r="BS681" s="21"/>
      <c r="BT681" s="21"/>
      <c r="BU681" s="21"/>
      <c r="BV681" s="21"/>
      <c r="BW681" s="21"/>
    </row>
    <row r="682" spans="1:75">
      <c r="A682" s="42" t="str">
        <f t="shared" si="31"/>
        <v/>
      </c>
      <c r="B682" s="50"/>
      <c r="C682" s="75" t="e">
        <f>VLOOKUP(B682,'Step 1 - Facility and Survey'!$A$8:$L$400,12,FALSE)</f>
        <v>#N/A</v>
      </c>
      <c r="D682" s="9"/>
      <c r="E682" s="19"/>
      <c r="F682" s="54"/>
      <c r="G682" s="9"/>
      <c r="H682" s="9"/>
      <c r="I682" s="63"/>
      <c r="J682" s="9"/>
      <c r="K682" s="9"/>
      <c r="L682" s="9"/>
      <c r="M682" s="9"/>
      <c r="N682" s="9"/>
      <c r="O682" s="50"/>
      <c r="P682" s="50"/>
      <c r="Q682" s="51"/>
      <c r="R682" s="34"/>
      <c r="S682" s="28" t="b">
        <f t="shared" si="30"/>
        <v>0</v>
      </c>
      <c r="T682" s="28" t="b">
        <f t="shared" si="32"/>
        <v>0</v>
      </c>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c r="AQ682" s="21"/>
      <c r="AR682" s="21"/>
      <c r="AS682" s="21"/>
      <c r="AT682" s="21"/>
      <c r="AU682" s="21"/>
      <c r="AV682" s="21"/>
      <c r="AW682" s="21"/>
      <c r="AX682" s="21"/>
      <c r="AY682" s="21"/>
      <c r="AZ682" s="21"/>
      <c r="BA682" s="21"/>
      <c r="BB682" s="21"/>
      <c r="BC682" s="21"/>
      <c r="BD682" s="21"/>
      <c r="BE682" s="21"/>
      <c r="BF682" s="21"/>
      <c r="BG682" s="21"/>
      <c r="BH682" s="21"/>
      <c r="BI682" s="21"/>
      <c r="BJ682" s="21"/>
      <c r="BK682" s="21"/>
      <c r="BL682" s="21"/>
      <c r="BM682" s="21"/>
      <c r="BN682" s="21"/>
      <c r="BO682" s="21"/>
      <c r="BP682" s="21"/>
      <c r="BQ682" s="21"/>
      <c r="BR682" s="21"/>
      <c r="BS682" s="21"/>
      <c r="BT682" s="21"/>
      <c r="BU682" s="21"/>
      <c r="BV682" s="21"/>
      <c r="BW682" s="21"/>
    </row>
    <row r="683" spans="1:75">
      <c r="A683" s="42" t="str">
        <f t="shared" si="31"/>
        <v/>
      </c>
      <c r="B683" s="50"/>
      <c r="C683" s="75" t="e">
        <f>VLOOKUP(B683,'Step 1 - Facility and Survey'!$A$8:$L$400,12,FALSE)</f>
        <v>#N/A</v>
      </c>
      <c r="D683" s="9"/>
      <c r="E683" s="19"/>
      <c r="F683" s="54"/>
      <c r="G683" s="9"/>
      <c r="H683" s="9"/>
      <c r="I683" s="63"/>
      <c r="J683" s="9"/>
      <c r="K683" s="9"/>
      <c r="L683" s="9"/>
      <c r="M683" s="9"/>
      <c r="N683" s="9"/>
      <c r="O683" s="50"/>
      <c r="P683" s="50"/>
      <c r="Q683" s="51"/>
      <c r="R683" s="34"/>
      <c r="S683" s="28" t="b">
        <f t="shared" si="30"/>
        <v>0</v>
      </c>
      <c r="T683" s="28" t="b">
        <f t="shared" si="32"/>
        <v>0</v>
      </c>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c r="AQ683" s="21"/>
      <c r="AR683" s="21"/>
      <c r="AS683" s="21"/>
      <c r="AT683" s="21"/>
      <c r="AU683" s="21"/>
      <c r="AV683" s="21"/>
      <c r="AW683" s="21"/>
      <c r="AX683" s="21"/>
      <c r="AY683" s="21"/>
      <c r="AZ683" s="21"/>
      <c r="BA683" s="21"/>
      <c r="BB683" s="21"/>
      <c r="BC683" s="21"/>
      <c r="BD683" s="21"/>
      <c r="BE683" s="21"/>
      <c r="BF683" s="21"/>
      <c r="BG683" s="21"/>
      <c r="BH683" s="21"/>
      <c r="BI683" s="21"/>
      <c r="BJ683" s="21"/>
      <c r="BK683" s="21"/>
      <c r="BL683" s="21"/>
      <c r="BM683" s="21"/>
      <c r="BN683" s="21"/>
      <c r="BO683" s="21"/>
      <c r="BP683" s="21"/>
      <c r="BQ683" s="21"/>
      <c r="BR683" s="21"/>
      <c r="BS683" s="21"/>
      <c r="BT683" s="21"/>
      <c r="BU683" s="21"/>
      <c r="BV683" s="21"/>
      <c r="BW683" s="21"/>
    </row>
    <row r="684" spans="1:75">
      <c r="A684" s="42" t="str">
        <f t="shared" si="31"/>
        <v/>
      </c>
      <c r="B684" s="50"/>
      <c r="C684" s="75" t="e">
        <f>VLOOKUP(B684,'Step 1 - Facility and Survey'!$A$8:$L$400,12,FALSE)</f>
        <v>#N/A</v>
      </c>
      <c r="D684" s="9"/>
      <c r="E684" s="19"/>
      <c r="F684" s="54"/>
      <c r="G684" s="9"/>
      <c r="H684" s="9"/>
      <c r="I684" s="63"/>
      <c r="J684" s="9"/>
      <c r="K684" s="9"/>
      <c r="L684" s="9"/>
      <c r="M684" s="9"/>
      <c r="N684" s="9"/>
      <c r="O684" s="50"/>
      <c r="P684" s="50"/>
      <c r="Q684" s="51"/>
      <c r="R684" s="34"/>
      <c r="S684" s="28" t="b">
        <f t="shared" si="30"/>
        <v>0</v>
      </c>
      <c r="T684" s="28" t="b">
        <f t="shared" si="32"/>
        <v>0</v>
      </c>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c r="AQ684" s="21"/>
      <c r="AR684" s="21"/>
      <c r="AS684" s="21"/>
      <c r="AT684" s="21"/>
      <c r="AU684" s="21"/>
      <c r="AV684" s="21"/>
      <c r="AW684" s="21"/>
      <c r="AX684" s="21"/>
      <c r="AY684" s="21"/>
      <c r="AZ684" s="21"/>
      <c r="BA684" s="21"/>
      <c r="BB684" s="21"/>
      <c r="BC684" s="21"/>
      <c r="BD684" s="21"/>
      <c r="BE684" s="21"/>
      <c r="BF684" s="21"/>
      <c r="BG684" s="21"/>
      <c r="BH684" s="21"/>
      <c r="BI684" s="21"/>
      <c r="BJ684" s="21"/>
      <c r="BK684" s="21"/>
      <c r="BL684" s="21"/>
      <c r="BM684" s="21"/>
      <c r="BN684" s="21"/>
      <c r="BO684" s="21"/>
      <c r="BP684" s="21"/>
      <c r="BQ684" s="21"/>
      <c r="BR684" s="21"/>
      <c r="BS684" s="21"/>
      <c r="BT684" s="21"/>
      <c r="BU684" s="21"/>
      <c r="BV684" s="21"/>
      <c r="BW684" s="21"/>
    </row>
    <row r="685" spans="1:75">
      <c r="A685" s="42" t="str">
        <f t="shared" si="31"/>
        <v/>
      </c>
      <c r="B685" s="50"/>
      <c r="C685" s="75" t="e">
        <f>VLOOKUP(B685,'Step 1 - Facility and Survey'!$A$8:$L$400,12,FALSE)</f>
        <v>#N/A</v>
      </c>
      <c r="D685" s="9"/>
      <c r="E685" s="19"/>
      <c r="F685" s="54"/>
      <c r="G685" s="9"/>
      <c r="H685" s="9"/>
      <c r="I685" s="63"/>
      <c r="J685" s="9"/>
      <c r="K685" s="9"/>
      <c r="L685" s="9"/>
      <c r="M685" s="9"/>
      <c r="N685" s="9"/>
      <c r="O685" s="50"/>
      <c r="P685" s="50"/>
      <c r="Q685" s="51"/>
      <c r="R685" s="34"/>
      <c r="S685" s="28" t="b">
        <f t="shared" si="30"/>
        <v>0</v>
      </c>
      <c r="T685" s="28" t="b">
        <f t="shared" si="32"/>
        <v>0</v>
      </c>
      <c r="U685" s="21"/>
      <c r="V685" s="21"/>
      <c r="W685" s="21"/>
      <c r="X685" s="21"/>
      <c r="Y685" s="21"/>
      <c r="Z685" s="21"/>
      <c r="AA685" s="21"/>
      <c r="AB685" s="21"/>
      <c r="AC685" s="21"/>
      <c r="AD685" s="21"/>
      <c r="AE685" s="21"/>
      <c r="AF685" s="21"/>
      <c r="AG685" s="21"/>
      <c r="AH685" s="21"/>
      <c r="AI685" s="21"/>
      <c r="AJ685" s="21"/>
      <c r="AK685" s="21"/>
      <c r="AL685" s="21"/>
      <c r="AM685" s="21"/>
      <c r="AN685" s="21"/>
      <c r="AO685" s="21"/>
      <c r="AP685" s="21"/>
      <c r="AQ685" s="21"/>
      <c r="AR685" s="21"/>
      <c r="AS685" s="21"/>
      <c r="AT685" s="21"/>
      <c r="AU685" s="21"/>
      <c r="AV685" s="21"/>
      <c r="AW685" s="21"/>
      <c r="AX685" s="21"/>
      <c r="AY685" s="21"/>
      <c r="AZ685" s="21"/>
      <c r="BA685" s="21"/>
      <c r="BB685" s="21"/>
      <c r="BC685" s="21"/>
      <c r="BD685" s="21"/>
      <c r="BE685" s="21"/>
      <c r="BF685" s="21"/>
      <c r="BG685" s="21"/>
      <c r="BH685" s="21"/>
      <c r="BI685" s="21"/>
      <c r="BJ685" s="21"/>
      <c r="BK685" s="21"/>
      <c r="BL685" s="21"/>
      <c r="BM685" s="21"/>
      <c r="BN685" s="21"/>
      <c r="BO685" s="21"/>
      <c r="BP685" s="21"/>
      <c r="BQ685" s="21"/>
      <c r="BR685" s="21"/>
      <c r="BS685" s="21"/>
      <c r="BT685" s="21"/>
      <c r="BU685" s="21"/>
      <c r="BV685" s="21"/>
      <c r="BW685" s="21"/>
    </row>
    <row r="686" spans="1:75">
      <c r="A686" s="42" t="str">
        <f t="shared" si="31"/>
        <v/>
      </c>
      <c r="B686" s="50"/>
      <c r="C686" s="75" t="e">
        <f>VLOOKUP(B686,'Step 1 - Facility and Survey'!$A$8:$L$400,12,FALSE)</f>
        <v>#N/A</v>
      </c>
      <c r="D686" s="9"/>
      <c r="E686" s="19"/>
      <c r="F686" s="54"/>
      <c r="G686" s="9"/>
      <c r="H686" s="9"/>
      <c r="I686" s="63"/>
      <c r="J686" s="9"/>
      <c r="K686" s="9"/>
      <c r="L686" s="9"/>
      <c r="M686" s="9"/>
      <c r="N686" s="9"/>
      <c r="O686" s="50"/>
      <c r="P686" s="50"/>
      <c r="Q686" s="51"/>
      <c r="R686" s="34"/>
      <c r="S686" s="28" t="b">
        <f t="shared" si="30"/>
        <v>0</v>
      </c>
      <c r="T686" s="28" t="b">
        <f t="shared" si="32"/>
        <v>0</v>
      </c>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c r="AQ686" s="21"/>
      <c r="AR686" s="21"/>
      <c r="AS686" s="21"/>
      <c r="AT686" s="21"/>
      <c r="AU686" s="21"/>
      <c r="AV686" s="21"/>
      <c r="AW686" s="21"/>
      <c r="AX686" s="21"/>
      <c r="AY686" s="21"/>
      <c r="AZ686" s="21"/>
      <c r="BA686" s="21"/>
      <c r="BB686" s="21"/>
      <c r="BC686" s="21"/>
      <c r="BD686" s="21"/>
      <c r="BE686" s="21"/>
      <c r="BF686" s="21"/>
      <c r="BG686" s="21"/>
      <c r="BH686" s="21"/>
      <c r="BI686" s="21"/>
      <c r="BJ686" s="21"/>
      <c r="BK686" s="21"/>
      <c r="BL686" s="21"/>
      <c r="BM686" s="21"/>
      <c r="BN686" s="21"/>
      <c r="BO686" s="21"/>
      <c r="BP686" s="21"/>
      <c r="BQ686" s="21"/>
      <c r="BR686" s="21"/>
      <c r="BS686" s="21"/>
      <c r="BT686" s="21"/>
      <c r="BU686" s="21"/>
      <c r="BV686" s="21"/>
      <c r="BW686" s="21"/>
    </row>
    <row r="687" spans="1:75">
      <c r="A687" s="42" t="str">
        <f t="shared" si="31"/>
        <v/>
      </c>
      <c r="B687" s="50"/>
      <c r="C687" s="75" t="e">
        <f>VLOOKUP(B687,'Step 1 - Facility and Survey'!$A$8:$L$400,12,FALSE)</f>
        <v>#N/A</v>
      </c>
      <c r="D687" s="9"/>
      <c r="E687" s="19"/>
      <c r="F687" s="54"/>
      <c r="G687" s="9"/>
      <c r="H687" s="9"/>
      <c r="I687" s="63"/>
      <c r="J687" s="9"/>
      <c r="K687" s="9"/>
      <c r="L687" s="9"/>
      <c r="M687" s="9"/>
      <c r="N687" s="9"/>
      <c r="O687" s="50"/>
      <c r="P687" s="50"/>
      <c r="Q687" s="51"/>
      <c r="R687" s="34"/>
      <c r="S687" s="28" t="b">
        <f t="shared" si="30"/>
        <v>0</v>
      </c>
      <c r="T687" s="28" t="b">
        <f t="shared" si="32"/>
        <v>0</v>
      </c>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c r="AQ687" s="21"/>
      <c r="AR687" s="21"/>
      <c r="AS687" s="21"/>
      <c r="AT687" s="21"/>
      <c r="AU687" s="21"/>
      <c r="AV687" s="21"/>
      <c r="AW687" s="21"/>
      <c r="AX687" s="21"/>
      <c r="AY687" s="21"/>
      <c r="AZ687" s="21"/>
      <c r="BA687" s="21"/>
      <c r="BB687" s="21"/>
      <c r="BC687" s="21"/>
      <c r="BD687" s="21"/>
      <c r="BE687" s="21"/>
      <c r="BF687" s="21"/>
      <c r="BG687" s="21"/>
      <c r="BH687" s="21"/>
      <c r="BI687" s="21"/>
      <c r="BJ687" s="21"/>
      <c r="BK687" s="21"/>
      <c r="BL687" s="21"/>
      <c r="BM687" s="21"/>
      <c r="BN687" s="21"/>
      <c r="BO687" s="21"/>
      <c r="BP687" s="21"/>
      <c r="BQ687" s="21"/>
      <c r="BR687" s="21"/>
      <c r="BS687" s="21"/>
      <c r="BT687" s="21"/>
      <c r="BU687" s="21"/>
      <c r="BV687" s="21"/>
      <c r="BW687" s="21"/>
    </row>
    <row r="688" spans="1:75">
      <c r="A688" s="42" t="str">
        <f t="shared" si="31"/>
        <v/>
      </c>
      <c r="B688" s="50"/>
      <c r="C688" s="75" t="e">
        <f>VLOOKUP(B688,'Step 1 - Facility and Survey'!$A$8:$L$400,12,FALSE)</f>
        <v>#N/A</v>
      </c>
      <c r="D688" s="9"/>
      <c r="E688" s="19"/>
      <c r="F688" s="54"/>
      <c r="G688" s="9"/>
      <c r="H688" s="9"/>
      <c r="I688" s="63"/>
      <c r="J688" s="9"/>
      <c r="K688" s="9"/>
      <c r="L688" s="9"/>
      <c r="M688" s="9"/>
      <c r="N688" s="9"/>
      <c r="O688" s="50"/>
      <c r="P688" s="50"/>
      <c r="Q688" s="51"/>
      <c r="R688" s="34"/>
      <c r="S688" s="28" t="b">
        <f t="shared" si="30"/>
        <v>0</v>
      </c>
      <c r="T688" s="28" t="b">
        <f t="shared" si="32"/>
        <v>0</v>
      </c>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c r="AQ688" s="21"/>
      <c r="AR688" s="21"/>
      <c r="AS688" s="21"/>
      <c r="AT688" s="21"/>
      <c r="AU688" s="21"/>
      <c r="AV688" s="21"/>
      <c r="AW688" s="21"/>
      <c r="AX688" s="21"/>
      <c r="AY688" s="21"/>
      <c r="AZ688" s="21"/>
      <c r="BA688" s="21"/>
      <c r="BB688" s="21"/>
      <c r="BC688" s="21"/>
      <c r="BD688" s="21"/>
      <c r="BE688" s="21"/>
      <c r="BF688" s="21"/>
      <c r="BG688" s="21"/>
      <c r="BH688" s="21"/>
      <c r="BI688" s="21"/>
      <c r="BJ688" s="21"/>
      <c r="BK688" s="21"/>
      <c r="BL688" s="21"/>
      <c r="BM688" s="21"/>
      <c r="BN688" s="21"/>
      <c r="BO688" s="21"/>
      <c r="BP688" s="21"/>
      <c r="BQ688" s="21"/>
      <c r="BR688" s="21"/>
      <c r="BS688" s="21"/>
      <c r="BT688" s="21"/>
      <c r="BU688" s="21"/>
      <c r="BV688" s="21"/>
      <c r="BW688" s="21"/>
    </row>
    <row r="689" spans="1:75">
      <c r="A689" s="42" t="str">
        <f t="shared" si="31"/>
        <v/>
      </c>
      <c r="B689" s="50"/>
      <c r="C689" s="75" t="e">
        <f>VLOOKUP(B689,'Step 1 - Facility and Survey'!$A$8:$L$400,12,FALSE)</f>
        <v>#N/A</v>
      </c>
      <c r="D689" s="9"/>
      <c r="E689" s="19"/>
      <c r="F689" s="54"/>
      <c r="G689" s="9"/>
      <c r="H689" s="9"/>
      <c r="I689" s="63"/>
      <c r="J689" s="9"/>
      <c r="K689" s="9"/>
      <c r="L689" s="9"/>
      <c r="M689" s="9"/>
      <c r="N689" s="9"/>
      <c r="O689" s="50"/>
      <c r="P689" s="50"/>
      <c r="Q689" s="51"/>
      <c r="R689" s="34"/>
      <c r="S689" s="28" t="b">
        <f t="shared" si="30"/>
        <v>0</v>
      </c>
      <c r="T689" s="28" t="b">
        <f t="shared" si="32"/>
        <v>0</v>
      </c>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c r="AQ689" s="21"/>
      <c r="AR689" s="21"/>
      <c r="AS689" s="21"/>
      <c r="AT689" s="21"/>
      <c r="AU689" s="21"/>
      <c r="AV689" s="21"/>
      <c r="AW689" s="21"/>
      <c r="AX689" s="21"/>
      <c r="AY689" s="21"/>
      <c r="AZ689" s="21"/>
      <c r="BA689" s="21"/>
      <c r="BB689" s="21"/>
      <c r="BC689" s="21"/>
      <c r="BD689" s="21"/>
      <c r="BE689" s="21"/>
      <c r="BF689" s="21"/>
      <c r="BG689" s="21"/>
      <c r="BH689" s="21"/>
      <c r="BI689" s="21"/>
      <c r="BJ689" s="21"/>
      <c r="BK689" s="21"/>
      <c r="BL689" s="21"/>
      <c r="BM689" s="21"/>
      <c r="BN689" s="21"/>
      <c r="BO689" s="21"/>
      <c r="BP689" s="21"/>
      <c r="BQ689" s="21"/>
      <c r="BR689" s="21"/>
      <c r="BS689" s="21"/>
      <c r="BT689" s="21"/>
      <c r="BU689" s="21"/>
      <c r="BV689" s="21"/>
      <c r="BW689" s="21"/>
    </row>
    <row r="690" spans="1:75">
      <c r="A690" s="42" t="str">
        <f t="shared" si="31"/>
        <v/>
      </c>
      <c r="B690" s="50"/>
      <c r="C690" s="75" t="e">
        <f>VLOOKUP(B690,'Step 1 - Facility and Survey'!$A$8:$L$400,12,FALSE)</f>
        <v>#N/A</v>
      </c>
      <c r="D690" s="9"/>
      <c r="E690" s="19"/>
      <c r="F690" s="54"/>
      <c r="G690" s="9"/>
      <c r="H690" s="9"/>
      <c r="I690" s="63"/>
      <c r="J690" s="9"/>
      <c r="K690" s="9"/>
      <c r="L690" s="9"/>
      <c r="M690" s="9"/>
      <c r="N690" s="9"/>
      <c r="O690" s="50"/>
      <c r="P690" s="50"/>
      <c r="Q690" s="51"/>
      <c r="R690" s="34"/>
      <c r="S690" s="28" t="b">
        <f t="shared" si="30"/>
        <v>0</v>
      </c>
      <c r="T690" s="28" t="b">
        <f t="shared" si="32"/>
        <v>0</v>
      </c>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c r="AQ690" s="21"/>
      <c r="AR690" s="21"/>
      <c r="AS690" s="21"/>
      <c r="AT690" s="21"/>
      <c r="AU690" s="21"/>
      <c r="AV690" s="21"/>
      <c r="AW690" s="21"/>
      <c r="AX690" s="21"/>
      <c r="AY690" s="21"/>
      <c r="AZ690" s="21"/>
      <c r="BA690" s="21"/>
      <c r="BB690" s="21"/>
      <c r="BC690" s="21"/>
      <c r="BD690" s="21"/>
      <c r="BE690" s="21"/>
      <c r="BF690" s="21"/>
      <c r="BG690" s="21"/>
      <c r="BH690" s="21"/>
      <c r="BI690" s="21"/>
      <c r="BJ690" s="21"/>
      <c r="BK690" s="21"/>
      <c r="BL690" s="21"/>
      <c r="BM690" s="21"/>
      <c r="BN690" s="21"/>
      <c r="BO690" s="21"/>
      <c r="BP690" s="21"/>
      <c r="BQ690" s="21"/>
      <c r="BR690" s="21"/>
      <c r="BS690" s="21"/>
      <c r="BT690" s="21"/>
      <c r="BU690" s="21"/>
      <c r="BV690" s="21"/>
      <c r="BW690" s="21"/>
    </row>
    <row r="691" spans="1:75">
      <c r="A691" s="42" t="str">
        <f t="shared" si="31"/>
        <v/>
      </c>
      <c r="B691" s="50"/>
      <c r="C691" s="75" t="e">
        <f>VLOOKUP(B691,'Step 1 - Facility and Survey'!$A$8:$L$400,12,FALSE)</f>
        <v>#N/A</v>
      </c>
      <c r="D691" s="9"/>
      <c r="E691" s="19"/>
      <c r="F691" s="54"/>
      <c r="G691" s="9"/>
      <c r="H691" s="9"/>
      <c r="I691" s="63"/>
      <c r="J691" s="9"/>
      <c r="K691" s="9"/>
      <c r="L691" s="9"/>
      <c r="M691" s="9"/>
      <c r="N691" s="9"/>
      <c r="O691" s="50"/>
      <c r="P691" s="50"/>
      <c r="Q691" s="51"/>
      <c r="R691" s="34"/>
      <c r="S691" s="28" t="b">
        <f t="shared" si="30"/>
        <v>0</v>
      </c>
      <c r="T691" s="28" t="b">
        <f t="shared" si="32"/>
        <v>0</v>
      </c>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c r="AQ691" s="21"/>
      <c r="AR691" s="21"/>
      <c r="AS691" s="21"/>
      <c r="AT691" s="21"/>
      <c r="AU691" s="21"/>
      <c r="AV691" s="21"/>
      <c r="AW691" s="21"/>
      <c r="AX691" s="21"/>
      <c r="AY691" s="21"/>
      <c r="AZ691" s="21"/>
      <c r="BA691" s="21"/>
      <c r="BB691" s="21"/>
      <c r="BC691" s="21"/>
      <c r="BD691" s="21"/>
      <c r="BE691" s="21"/>
      <c r="BF691" s="21"/>
      <c r="BG691" s="21"/>
      <c r="BH691" s="21"/>
      <c r="BI691" s="21"/>
      <c r="BJ691" s="21"/>
      <c r="BK691" s="21"/>
      <c r="BL691" s="21"/>
      <c r="BM691" s="21"/>
      <c r="BN691" s="21"/>
      <c r="BO691" s="21"/>
      <c r="BP691" s="21"/>
      <c r="BQ691" s="21"/>
      <c r="BR691" s="21"/>
      <c r="BS691" s="21"/>
      <c r="BT691" s="21"/>
      <c r="BU691" s="21"/>
      <c r="BV691" s="21"/>
      <c r="BW691" s="21"/>
    </row>
    <row r="692" spans="1:75">
      <c r="A692" s="42" t="str">
        <f t="shared" si="31"/>
        <v/>
      </c>
      <c r="B692" s="50"/>
      <c r="C692" s="75" t="e">
        <f>VLOOKUP(B692,'Step 1 - Facility and Survey'!$A$8:$L$400,12,FALSE)</f>
        <v>#N/A</v>
      </c>
      <c r="D692" s="9"/>
      <c r="E692" s="19"/>
      <c r="F692" s="54"/>
      <c r="G692" s="9"/>
      <c r="H692" s="9"/>
      <c r="I692" s="63"/>
      <c r="J692" s="9"/>
      <c r="K692" s="9"/>
      <c r="L692" s="9"/>
      <c r="M692" s="9"/>
      <c r="N692" s="9"/>
      <c r="O692" s="50"/>
      <c r="P692" s="50"/>
      <c r="Q692" s="51"/>
      <c r="R692" s="34"/>
      <c r="S692" s="28" t="b">
        <f t="shared" si="30"/>
        <v>0</v>
      </c>
      <c r="T692" s="28" t="b">
        <f t="shared" si="32"/>
        <v>0</v>
      </c>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c r="AQ692" s="21"/>
      <c r="AR692" s="21"/>
      <c r="AS692" s="21"/>
      <c r="AT692" s="21"/>
      <c r="AU692" s="21"/>
      <c r="AV692" s="21"/>
      <c r="AW692" s="21"/>
      <c r="AX692" s="21"/>
      <c r="AY692" s="21"/>
      <c r="AZ692" s="21"/>
      <c r="BA692" s="21"/>
      <c r="BB692" s="21"/>
      <c r="BC692" s="21"/>
      <c r="BD692" s="21"/>
      <c r="BE692" s="21"/>
      <c r="BF692" s="21"/>
      <c r="BG692" s="21"/>
      <c r="BH692" s="21"/>
      <c r="BI692" s="21"/>
      <c r="BJ692" s="21"/>
      <c r="BK692" s="21"/>
      <c r="BL692" s="21"/>
      <c r="BM692" s="21"/>
      <c r="BN692" s="21"/>
      <c r="BO692" s="21"/>
      <c r="BP692" s="21"/>
      <c r="BQ692" s="21"/>
      <c r="BR692" s="21"/>
      <c r="BS692" s="21"/>
      <c r="BT692" s="21"/>
      <c r="BU692" s="21"/>
      <c r="BV692" s="21"/>
      <c r="BW692" s="21"/>
    </row>
    <row r="693" spans="1:75">
      <c r="A693" s="42" t="str">
        <f t="shared" si="31"/>
        <v/>
      </c>
      <c r="B693" s="50"/>
      <c r="C693" s="75" t="e">
        <f>VLOOKUP(B693,'Step 1 - Facility and Survey'!$A$8:$L$400,12,FALSE)</f>
        <v>#N/A</v>
      </c>
      <c r="D693" s="9"/>
      <c r="E693" s="19"/>
      <c r="F693" s="54"/>
      <c r="G693" s="9"/>
      <c r="H693" s="9"/>
      <c r="I693" s="63"/>
      <c r="J693" s="9"/>
      <c r="K693" s="9"/>
      <c r="L693" s="9"/>
      <c r="M693" s="9"/>
      <c r="N693" s="9"/>
      <c r="O693" s="50"/>
      <c r="P693" s="50"/>
      <c r="Q693" s="51"/>
      <c r="R693" s="34"/>
      <c r="S693" s="28" t="b">
        <f t="shared" si="30"/>
        <v>0</v>
      </c>
      <c r="T693" s="28" t="b">
        <f t="shared" si="32"/>
        <v>0</v>
      </c>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c r="AQ693" s="21"/>
      <c r="AR693" s="21"/>
      <c r="AS693" s="21"/>
      <c r="AT693" s="21"/>
      <c r="AU693" s="21"/>
      <c r="AV693" s="21"/>
      <c r="AW693" s="21"/>
      <c r="AX693" s="21"/>
      <c r="AY693" s="21"/>
      <c r="AZ693" s="21"/>
      <c r="BA693" s="21"/>
      <c r="BB693" s="21"/>
      <c r="BC693" s="21"/>
      <c r="BD693" s="21"/>
      <c r="BE693" s="21"/>
      <c r="BF693" s="21"/>
      <c r="BG693" s="21"/>
      <c r="BH693" s="21"/>
      <c r="BI693" s="21"/>
      <c r="BJ693" s="21"/>
      <c r="BK693" s="21"/>
      <c r="BL693" s="21"/>
      <c r="BM693" s="21"/>
      <c r="BN693" s="21"/>
      <c r="BO693" s="21"/>
      <c r="BP693" s="21"/>
      <c r="BQ693" s="21"/>
      <c r="BR693" s="21"/>
      <c r="BS693" s="21"/>
      <c r="BT693" s="21"/>
      <c r="BU693" s="21"/>
      <c r="BV693" s="21"/>
      <c r="BW693" s="21"/>
    </row>
    <row r="694" spans="1:75">
      <c r="A694" s="42" t="str">
        <f t="shared" si="31"/>
        <v/>
      </c>
      <c r="B694" s="50"/>
      <c r="C694" s="75" t="e">
        <f>VLOOKUP(B694,'Step 1 - Facility and Survey'!$A$8:$L$400,12,FALSE)</f>
        <v>#N/A</v>
      </c>
      <c r="D694" s="9"/>
      <c r="E694" s="19"/>
      <c r="F694" s="54"/>
      <c r="G694" s="9"/>
      <c r="H694" s="9"/>
      <c r="I694" s="63"/>
      <c r="J694" s="9"/>
      <c r="K694" s="9"/>
      <c r="L694" s="9"/>
      <c r="M694" s="9"/>
      <c r="N694" s="9"/>
      <c r="O694" s="50"/>
      <c r="P694" s="50"/>
      <c r="Q694" s="51"/>
      <c r="R694" s="34"/>
      <c r="S694" s="28" t="b">
        <f t="shared" si="30"/>
        <v>0</v>
      </c>
      <c r="T694" s="28" t="b">
        <f t="shared" si="32"/>
        <v>0</v>
      </c>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c r="AQ694" s="21"/>
      <c r="AR694" s="21"/>
      <c r="AS694" s="21"/>
      <c r="AT694" s="21"/>
      <c r="AU694" s="21"/>
      <c r="AV694" s="21"/>
      <c r="AW694" s="21"/>
      <c r="AX694" s="21"/>
      <c r="AY694" s="21"/>
      <c r="AZ694" s="21"/>
      <c r="BA694" s="21"/>
      <c r="BB694" s="21"/>
      <c r="BC694" s="21"/>
      <c r="BD694" s="21"/>
      <c r="BE694" s="21"/>
      <c r="BF694" s="21"/>
      <c r="BG694" s="21"/>
      <c r="BH694" s="21"/>
      <c r="BI694" s="21"/>
      <c r="BJ694" s="21"/>
      <c r="BK694" s="21"/>
      <c r="BL694" s="21"/>
      <c r="BM694" s="21"/>
      <c r="BN694" s="21"/>
      <c r="BO694" s="21"/>
      <c r="BP694" s="21"/>
      <c r="BQ694" s="21"/>
      <c r="BR694" s="21"/>
      <c r="BS694" s="21"/>
      <c r="BT694" s="21"/>
      <c r="BU694" s="21"/>
      <c r="BV694" s="21"/>
      <c r="BW694" s="21"/>
    </row>
    <row r="695" spans="1:75">
      <c r="A695" s="42" t="str">
        <f t="shared" si="31"/>
        <v/>
      </c>
      <c r="B695" s="50"/>
      <c r="C695" s="75" t="e">
        <f>VLOOKUP(B695,'Step 1 - Facility and Survey'!$A$8:$L$400,12,FALSE)</f>
        <v>#N/A</v>
      </c>
      <c r="D695" s="9"/>
      <c r="E695" s="19"/>
      <c r="F695" s="54"/>
      <c r="G695" s="9"/>
      <c r="H695" s="9"/>
      <c r="I695" s="63"/>
      <c r="J695" s="9"/>
      <c r="K695" s="9"/>
      <c r="L695" s="9"/>
      <c r="M695" s="9"/>
      <c r="N695" s="9"/>
      <c r="O695" s="50"/>
      <c r="P695" s="50"/>
      <c r="Q695" s="51"/>
      <c r="R695" s="34"/>
      <c r="S695" s="28" t="b">
        <f t="shared" si="30"/>
        <v>0</v>
      </c>
      <c r="T695" s="28" t="b">
        <f t="shared" si="32"/>
        <v>0</v>
      </c>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c r="AQ695" s="21"/>
      <c r="AR695" s="21"/>
      <c r="AS695" s="21"/>
      <c r="AT695" s="21"/>
      <c r="AU695" s="21"/>
      <c r="AV695" s="21"/>
      <c r="AW695" s="21"/>
      <c r="AX695" s="21"/>
      <c r="AY695" s="21"/>
      <c r="AZ695" s="21"/>
      <c r="BA695" s="21"/>
      <c r="BB695" s="21"/>
      <c r="BC695" s="21"/>
      <c r="BD695" s="21"/>
      <c r="BE695" s="21"/>
      <c r="BF695" s="21"/>
      <c r="BG695" s="21"/>
      <c r="BH695" s="21"/>
      <c r="BI695" s="21"/>
      <c r="BJ695" s="21"/>
      <c r="BK695" s="21"/>
      <c r="BL695" s="21"/>
      <c r="BM695" s="21"/>
      <c r="BN695" s="21"/>
      <c r="BO695" s="21"/>
      <c r="BP695" s="21"/>
      <c r="BQ695" s="21"/>
      <c r="BR695" s="21"/>
      <c r="BS695" s="21"/>
      <c r="BT695" s="21"/>
      <c r="BU695" s="21"/>
      <c r="BV695" s="21"/>
      <c r="BW695" s="21"/>
    </row>
    <row r="696" spans="1:75">
      <c r="A696" s="42" t="str">
        <f t="shared" si="31"/>
        <v/>
      </c>
      <c r="B696" s="50"/>
      <c r="C696" s="75" t="e">
        <f>VLOOKUP(B696,'Step 1 - Facility and Survey'!$A$8:$L$400,12,FALSE)</f>
        <v>#N/A</v>
      </c>
      <c r="D696" s="9"/>
      <c r="E696" s="19"/>
      <c r="F696" s="54"/>
      <c r="G696" s="9"/>
      <c r="H696" s="9"/>
      <c r="I696" s="63"/>
      <c r="J696" s="9"/>
      <c r="K696" s="9"/>
      <c r="L696" s="9"/>
      <c r="M696" s="9"/>
      <c r="N696" s="9"/>
      <c r="O696" s="50"/>
      <c r="P696" s="50"/>
      <c r="Q696" s="51"/>
      <c r="R696" s="34"/>
      <c r="S696" s="28" t="b">
        <f t="shared" si="30"/>
        <v>0</v>
      </c>
      <c r="T696" s="28" t="b">
        <f t="shared" si="32"/>
        <v>0</v>
      </c>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c r="AQ696" s="21"/>
      <c r="AR696" s="21"/>
      <c r="AS696" s="21"/>
      <c r="AT696" s="21"/>
      <c r="AU696" s="21"/>
      <c r="AV696" s="21"/>
      <c r="AW696" s="21"/>
      <c r="AX696" s="21"/>
      <c r="AY696" s="21"/>
      <c r="AZ696" s="21"/>
      <c r="BA696" s="21"/>
      <c r="BB696" s="21"/>
      <c r="BC696" s="21"/>
      <c r="BD696" s="21"/>
      <c r="BE696" s="21"/>
      <c r="BF696" s="21"/>
      <c r="BG696" s="21"/>
      <c r="BH696" s="21"/>
      <c r="BI696" s="21"/>
      <c r="BJ696" s="21"/>
      <c r="BK696" s="21"/>
      <c r="BL696" s="21"/>
      <c r="BM696" s="21"/>
      <c r="BN696" s="21"/>
      <c r="BO696" s="21"/>
      <c r="BP696" s="21"/>
      <c r="BQ696" s="21"/>
      <c r="BR696" s="21"/>
      <c r="BS696" s="21"/>
      <c r="BT696" s="21"/>
      <c r="BU696" s="21"/>
      <c r="BV696" s="21"/>
      <c r="BW696" s="21"/>
    </row>
    <row r="697" spans="1:75">
      <c r="A697" s="42" t="str">
        <f t="shared" si="31"/>
        <v/>
      </c>
      <c r="B697" s="50"/>
      <c r="C697" s="75" t="e">
        <f>VLOOKUP(B697,'Step 1 - Facility and Survey'!$A$8:$L$400,12,FALSE)</f>
        <v>#N/A</v>
      </c>
      <c r="D697" s="9"/>
      <c r="E697" s="19"/>
      <c r="F697" s="54"/>
      <c r="G697" s="9"/>
      <c r="H697" s="9"/>
      <c r="I697" s="63"/>
      <c r="J697" s="9"/>
      <c r="K697" s="9"/>
      <c r="L697" s="9"/>
      <c r="M697" s="9"/>
      <c r="N697" s="9"/>
      <c r="O697" s="50"/>
      <c r="P697" s="50"/>
      <c r="Q697" s="51"/>
      <c r="R697" s="34"/>
      <c r="S697" s="28" t="b">
        <f t="shared" si="30"/>
        <v>0</v>
      </c>
      <c r="T697" s="28" t="b">
        <f t="shared" si="32"/>
        <v>0</v>
      </c>
      <c r="U697" s="21"/>
      <c r="V697" s="21"/>
      <c r="W697" s="21"/>
      <c r="X697" s="21"/>
      <c r="Y697" s="21"/>
      <c r="Z697" s="21"/>
      <c r="AA697" s="21"/>
      <c r="AB697" s="21"/>
      <c r="AC697" s="21"/>
      <c r="AD697" s="21"/>
      <c r="AE697" s="21"/>
      <c r="AF697" s="21"/>
      <c r="AG697" s="21"/>
      <c r="AH697" s="21"/>
      <c r="AI697" s="21"/>
      <c r="AJ697" s="21"/>
      <c r="AK697" s="21"/>
      <c r="AL697" s="21"/>
      <c r="AM697" s="21"/>
      <c r="AN697" s="21"/>
      <c r="AO697" s="21"/>
      <c r="AP697" s="21"/>
      <c r="AQ697" s="21"/>
      <c r="AR697" s="21"/>
      <c r="AS697" s="21"/>
      <c r="AT697" s="21"/>
      <c r="AU697" s="21"/>
      <c r="AV697" s="21"/>
      <c r="AW697" s="21"/>
      <c r="AX697" s="21"/>
      <c r="AY697" s="21"/>
      <c r="AZ697" s="21"/>
      <c r="BA697" s="21"/>
      <c r="BB697" s="21"/>
      <c r="BC697" s="21"/>
      <c r="BD697" s="21"/>
      <c r="BE697" s="21"/>
      <c r="BF697" s="21"/>
      <c r="BG697" s="21"/>
      <c r="BH697" s="21"/>
      <c r="BI697" s="21"/>
      <c r="BJ697" s="21"/>
      <c r="BK697" s="21"/>
      <c r="BL697" s="21"/>
      <c r="BM697" s="21"/>
      <c r="BN697" s="21"/>
      <c r="BO697" s="21"/>
      <c r="BP697" s="21"/>
      <c r="BQ697" s="21"/>
      <c r="BR697" s="21"/>
      <c r="BS697" s="21"/>
      <c r="BT697" s="21"/>
      <c r="BU697" s="21"/>
      <c r="BV697" s="21"/>
      <c r="BW697" s="21"/>
    </row>
    <row r="698" spans="1:75">
      <c r="A698" s="42" t="str">
        <f t="shared" si="31"/>
        <v/>
      </c>
      <c r="B698" s="50"/>
      <c r="C698" s="75" t="e">
        <f>VLOOKUP(B698,'Step 1 - Facility and Survey'!$A$8:$L$400,12,FALSE)</f>
        <v>#N/A</v>
      </c>
      <c r="D698" s="9"/>
      <c r="E698" s="19"/>
      <c r="F698" s="54"/>
      <c r="G698" s="9"/>
      <c r="H698" s="9"/>
      <c r="I698" s="63"/>
      <c r="J698" s="9"/>
      <c r="K698" s="9"/>
      <c r="L698" s="9"/>
      <c r="M698" s="9"/>
      <c r="N698" s="9"/>
      <c r="O698" s="50"/>
      <c r="P698" s="50"/>
      <c r="Q698" s="51"/>
      <c r="R698" s="34"/>
      <c r="S698" s="28" t="b">
        <f t="shared" si="30"/>
        <v>0</v>
      </c>
      <c r="T698" s="28" t="b">
        <f t="shared" si="32"/>
        <v>0</v>
      </c>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c r="AQ698" s="21"/>
      <c r="AR698" s="21"/>
      <c r="AS698" s="21"/>
      <c r="AT698" s="21"/>
      <c r="AU698" s="21"/>
      <c r="AV698" s="21"/>
      <c r="AW698" s="21"/>
      <c r="AX698" s="21"/>
      <c r="AY698" s="21"/>
      <c r="AZ698" s="21"/>
      <c r="BA698" s="21"/>
      <c r="BB698" s="21"/>
      <c r="BC698" s="21"/>
      <c r="BD698" s="21"/>
      <c r="BE698" s="21"/>
      <c r="BF698" s="21"/>
      <c r="BG698" s="21"/>
      <c r="BH698" s="21"/>
      <c r="BI698" s="21"/>
      <c r="BJ698" s="21"/>
      <c r="BK698" s="21"/>
      <c r="BL698" s="21"/>
      <c r="BM698" s="21"/>
      <c r="BN698" s="21"/>
      <c r="BO698" s="21"/>
      <c r="BP698" s="21"/>
      <c r="BQ698" s="21"/>
      <c r="BR698" s="21"/>
      <c r="BS698" s="21"/>
      <c r="BT698" s="21"/>
      <c r="BU698" s="21"/>
      <c r="BV698" s="21"/>
      <c r="BW698" s="21"/>
    </row>
    <row r="699" spans="1:75">
      <c r="A699" s="42" t="str">
        <f t="shared" si="31"/>
        <v/>
      </c>
      <c r="B699" s="50"/>
      <c r="C699" s="75" t="e">
        <f>VLOOKUP(B699,'Step 1 - Facility and Survey'!$A$8:$L$400,12,FALSE)</f>
        <v>#N/A</v>
      </c>
      <c r="D699" s="9"/>
      <c r="E699" s="19"/>
      <c r="F699" s="54"/>
      <c r="G699" s="9"/>
      <c r="H699" s="9"/>
      <c r="I699" s="63"/>
      <c r="J699" s="9"/>
      <c r="K699" s="9"/>
      <c r="L699" s="9"/>
      <c r="M699" s="9"/>
      <c r="N699" s="9"/>
      <c r="O699" s="50"/>
      <c r="P699" s="50"/>
      <c r="Q699" s="51"/>
      <c r="R699" s="34"/>
      <c r="S699" s="28" t="b">
        <f t="shared" si="30"/>
        <v>0</v>
      </c>
      <c r="T699" s="28" t="b">
        <f t="shared" si="32"/>
        <v>0</v>
      </c>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c r="AQ699" s="21"/>
      <c r="AR699" s="21"/>
      <c r="AS699" s="21"/>
      <c r="AT699" s="21"/>
      <c r="AU699" s="21"/>
      <c r="AV699" s="21"/>
      <c r="AW699" s="21"/>
      <c r="AX699" s="21"/>
      <c r="AY699" s="21"/>
      <c r="AZ699" s="21"/>
      <c r="BA699" s="21"/>
      <c r="BB699" s="21"/>
      <c r="BC699" s="21"/>
      <c r="BD699" s="21"/>
      <c r="BE699" s="21"/>
      <c r="BF699" s="21"/>
      <c r="BG699" s="21"/>
      <c r="BH699" s="21"/>
      <c r="BI699" s="21"/>
      <c r="BJ699" s="21"/>
      <c r="BK699" s="21"/>
      <c r="BL699" s="21"/>
      <c r="BM699" s="21"/>
      <c r="BN699" s="21"/>
      <c r="BO699" s="21"/>
      <c r="BP699" s="21"/>
      <c r="BQ699" s="21"/>
      <c r="BR699" s="21"/>
      <c r="BS699" s="21"/>
      <c r="BT699" s="21"/>
      <c r="BU699" s="21"/>
      <c r="BV699" s="21"/>
      <c r="BW699" s="21"/>
    </row>
    <row r="700" spans="1:75">
      <c r="A700" s="42" t="str">
        <f t="shared" si="31"/>
        <v/>
      </c>
      <c r="B700" s="50"/>
      <c r="C700" s="75" t="e">
        <f>VLOOKUP(B700,'Step 1 - Facility and Survey'!$A$8:$L$400,12,FALSE)</f>
        <v>#N/A</v>
      </c>
      <c r="D700" s="9"/>
      <c r="E700" s="19"/>
      <c r="F700" s="54"/>
      <c r="G700" s="9"/>
      <c r="H700" s="9"/>
      <c r="I700" s="63"/>
      <c r="J700" s="9"/>
      <c r="K700" s="9"/>
      <c r="L700" s="9"/>
      <c r="M700" s="9"/>
      <c r="N700" s="9"/>
      <c r="O700" s="50"/>
      <c r="P700" s="50"/>
      <c r="Q700" s="51"/>
      <c r="R700" s="34"/>
      <c r="S700" s="28" t="b">
        <f t="shared" si="30"/>
        <v>0</v>
      </c>
      <c r="T700" s="28" t="b">
        <f t="shared" si="32"/>
        <v>0</v>
      </c>
      <c r="U700" s="21"/>
      <c r="V700" s="21"/>
      <c r="W700" s="21"/>
      <c r="X700" s="21"/>
      <c r="Y700" s="21"/>
      <c r="Z700" s="21"/>
      <c r="AA700" s="21"/>
      <c r="AB700" s="21"/>
      <c r="AC700" s="21"/>
      <c r="AD700" s="21"/>
      <c r="AE700" s="21"/>
      <c r="AF700" s="21"/>
      <c r="AG700" s="21"/>
      <c r="AH700" s="21"/>
      <c r="AI700" s="21"/>
      <c r="AJ700" s="21"/>
      <c r="AK700" s="21"/>
      <c r="AL700" s="21"/>
      <c r="AM700" s="21"/>
      <c r="AN700" s="21"/>
      <c r="AO700" s="21"/>
      <c r="AP700" s="21"/>
      <c r="AQ700" s="21"/>
      <c r="AR700" s="21"/>
      <c r="AS700" s="21"/>
      <c r="AT700" s="21"/>
      <c r="AU700" s="21"/>
      <c r="AV700" s="21"/>
      <c r="AW700" s="21"/>
      <c r="AX700" s="21"/>
      <c r="AY700" s="21"/>
      <c r="AZ700" s="21"/>
      <c r="BA700" s="21"/>
      <c r="BB700" s="21"/>
      <c r="BC700" s="21"/>
      <c r="BD700" s="21"/>
      <c r="BE700" s="21"/>
      <c r="BF700" s="21"/>
      <c r="BG700" s="21"/>
      <c r="BH700" s="21"/>
      <c r="BI700" s="21"/>
      <c r="BJ700" s="21"/>
      <c r="BK700" s="21"/>
      <c r="BL700" s="21"/>
      <c r="BM700" s="21"/>
      <c r="BN700" s="21"/>
      <c r="BO700" s="21"/>
      <c r="BP700" s="21"/>
      <c r="BQ700" s="21"/>
      <c r="BR700" s="21"/>
      <c r="BS700" s="21"/>
      <c r="BT700" s="21"/>
      <c r="BU700" s="21"/>
      <c r="BV700" s="21"/>
      <c r="BW700" s="21"/>
    </row>
    <row r="701" spans="1:75">
      <c r="A701" s="42" t="str">
        <f t="shared" si="31"/>
        <v/>
      </c>
      <c r="B701" s="50"/>
      <c r="C701" s="75" t="e">
        <f>VLOOKUP(B701,'Step 1 - Facility and Survey'!$A$8:$L$400,12,FALSE)</f>
        <v>#N/A</v>
      </c>
      <c r="D701" s="9"/>
      <c r="E701" s="19"/>
      <c r="F701" s="54"/>
      <c r="G701" s="9"/>
      <c r="H701" s="9"/>
      <c r="I701" s="63"/>
      <c r="J701" s="9"/>
      <c r="K701" s="9"/>
      <c r="L701" s="9"/>
      <c r="M701" s="9"/>
      <c r="N701" s="9"/>
      <c r="O701" s="50"/>
      <c r="P701" s="50"/>
      <c r="Q701" s="51"/>
      <c r="R701" s="34"/>
      <c r="S701" s="28" t="b">
        <f t="shared" si="30"/>
        <v>0</v>
      </c>
      <c r="T701" s="28" t="b">
        <f t="shared" si="32"/>
        <v>0</v>
      </c>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c r="AQ701" s="21"/>
      <c r="AR701" s="21"/>
      <c r="AS701" s="21"/>
      <c r="AT701" s="21"/>
      <c r="AU701" s="21"/>
      <c r="AV701" s="21"/>
      <c r="AW701" s="21"/>
      <c r="AX701" s="21"/>
      <c r="AY701" s="21"/>
      <c r="AZ701" s="21"/>
      <c r="BA701" s="21"/>
      <c r="BB701" s="21"/>
      <c r="BC701" s="21"/>
      <c r="BD701" s="21"/>
      <c r="BE701" s="21"/>
      <c r="BF701" s="21"/>
      <c r="BG701" s="21"/>
      <c r="BH701" s="21"/>
      <c r="BI701" s="21"/>
      <c r="BJ701" s="21"/>
      <c r="BK701" s="21"/>
      <c r="BL701" s="21"/>
      <c r="BM701" s="21"/>
      <c r="BN701" s="21"/>
      <c r="BO701" s="21"/>
      <c r="BP701" s="21"/>
      <c r="BQ701" s="21"/>
      <c r="BR701" s="21"/>
      <c r="BS701" s="21"/>
      <c r="BT701" s="21"/>
      <c r="BU701" s="21"/>
      <c r="BV701" s="21"/>
      <c r="BW701" s="21"/>
    </row>
    <row r="702" spans="1:75">
      <c r="A702" s="42" t="str">
        <f t="shared" si="31"/>
        <v/>
      </c>
      <c r="B702" s="50"/>
      <c r="C702" s="75" t="e">
        <f>VLOOKUP(B702,'Step 1 - Facility and Survey'!$A$8:$L$400,12,FALSE)</f>
        <v>#N/A</v>
      </c>
      <c r="D702" s="9"/>
      <c r="E702" s="19"/>
      <c r="F702" s="54"/>
      <c r="G702" s="9"/>
      <c r="H702" s="9"/>
      <c r="I702" s="63"/>
      <c r="J702" s="9"/>
      <c r="K702" s="9"/>
      <c r="L702" s="9"/>
      <c r="M702" s="9"/>
      <c r="N702" s="9"/>
      <c r="O702" s="50"/>
      <c r="P702" s="50"/>
      <c r="Q702" s="51"/>
      <c r="R702" s="34"/>
      <c r="S702" s="28" t="b">
        <f t="shared" si="30"/>
        <v>0</v>
      </c>
      <c r="T702" s="28" t="b">
        <f t="shared" si="32"/>
        <v>0</v>
      </c>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c r="AQ702" s="21"/>
      <c r="AR702" s="21"/>
      <c r="AS702" s="21"/>
      <c r="AT702" s="21"/>
      <c r="AU702" s="21"/>
      <c r="AV702" s="21"/>
      <c r="AW702" s="21"/>
      <c r="AX702" s="21"/>
      <c r="AY702" s="21"/>
      <c r="AZ702" s="21"/>
      <c r="BA702" s="21"/>
      <c r="BB702" s="21"/>
      <c r="BC702" s="21"/>
      <c r="BD702" s="21"/>
      <c r="BE702" s="21"/>
      <c r="BF702" s="21"/>
      <c r="BG702" s="21"/>
      <c r="BH702" s="21"/>
      <c r="BI702" s="21"/>
      <c r="BJ702" s="21"/>
      <c r="BK702" s="21"/>
      <c r="BL702" s="21"/>
      <c r="BM702" s="21"/>
      <c r="BN702" s="21"/>
      <c r="BO702" s="21"/>
      <c r="BP702" s="21"/>
      <c r="BQ702" s="21"/>
      <c r="BR702" s="21"/>
      <c r="BS702" s="21"/>
      <c r="BT702" s="21"/>
      <c r="BU702" s="21"/>
      <c r="BV702" s="21"/>
      <c r="BW702" s="21"/>
    </row>
    <row r="703" spans="1:75">
      <c r="A703" s="42" t="str">
        <f t="shared" si="31"/>
        <v/>
      </c>
      <c r="B703" s="50"/>
      <c r="C703" s="75" t="e">
        <f>VLOOKUP(B703,'Step 1 - Facility and Survey'!$A$8:$L$400,12,FALSE)</f>
        <v>#N/A</v>
      </c>
      <c r="D703" s="9"/>
      <c r="E703" s="19"/>
      <c r="F703" s="54"/>
      <c r="G703" s="9"/>
      <c r="H703" s="9"/>
      <c r="I703" s="63"/>
      <c r="J703" s="9"/>
      <c r="K703" s="9"/>
      <c r="L703" s="9"/>
      <c r="M703" s="9"/>
      <c r="N703" s="9"/>
      <c r="O703" s="50"/>
      <c r="P703" s="50"/>
      <c r="Q703" s="51"/>
      <c r="R703" s="34"/>
      <c r="S703" s="28" t="b">
        <f t="shared" si="30"/>
        <v>0</v>
      </c>
      <c r="T703" s="28" t="b">
        <f t="shared" si="32"/>
        <v>0</v>
      </c>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c r="AQ703" s="21"/>
      <c r="AR703" s="21"/>
      <c r="AS703" s="21"/>
      <c r="AT703" s="21"/>
      <c r="AU703" s="21"/>
      <c r="AV703" s="21"/>
      <c r="AW703" s="21"/>
      <c r="AX703" s="21"/>
      <c r="AY703" s="21"/>
      <c r="AZ703" s="21"/>
      <c r="BA703" s="21"/>
      <c r="BB703" s="21"/>
      <c r="BC703" s="21"/>
      <c r="BD703" s="21"/>
      <c r="BE703" s="21"/>
      <c r="BF703" s="21"/>
      <c r="BG703" s="21"/>
      <c r="BH703" s="21"/>
      <c r="BI703" s="21"/>
      <c r="BJ703" s="21"/>
      <c r="BK703" s="21"/>
      <c r="BL703" s="21"/>
      <c r="BM703" s="21"/>
      <c r="BN703" s="21"/>
      <c r="BO703" s="21"/>
      <c r="BP703" s="21"/>
      <c r="BQ703" s="21"/>
      <c r="BR703" s="21"/>
      <c r="BS703" s="21"/>
      <c r="BT703" s="21"/>
      <c r="BU703" s="21"/>
      <c r="BV703" s="21"/>
      <c r="BW703" s="21"/>
    </row>
    <row r="704" spans="1:75">
      <c r="A704" s="42" t="str">
        <f t="shared" si="31"/>
        <v/>
      </c>
      <c r="B704" s="50"/>
      <c r="C704" s="75" t="e">
        <f>VLOOKUP(B704,'Step 1 - Facility and Survey'!$A$8:$L$400,12,FALSE)</f>
        <v>#N/A</v>
      </c>
      <c r="D704" s="9"/>
      <c r="E704" s="19"/>
      <c r="F704" s="54"/>
      <c r="G704" s="9"/>
      <c r="H704" s="9"/>
      <c r="I704" s="63"/>
      <c r="J704" s="9"/>
      <c r="K704" s="9"/>
      <c r="L704" s="9"/>
      <c r="M704" s="9"/>
      <c r="N704" s="9"/>
      <c r="O704" s="50"/>
      <c r="P704" s="50"/>
      <c r="Q704" s="51"/>
      <c r="R704" s="34"/>
      <c r="S704" s="28" t="b">
        <f t="shared" si="30"/>
        <v>0</v>
      </c>
      <c r="T704" s="28" t="b">
        <f t="shared" si="32"/>
        <v>0</v>
      </c>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c r="AQ704" s="21"/>
      <c r="AR704" s="21"/>
      <c r="AS704" s="21"/>
      <c r="AT704" s="21"/>
      <c r="AU704" s="21"/>
      <c r="AV704" s="21"/>
      <c r="AW704" s="21"/>
      <c r="AX704" s="21"/>
      <c r="AY704" s="21"/>
      <c r="AZ704" s="21"/>
      <c r="BA704" s="21"/>
      <c r="BB704" s="21"/>
      <c r="BC704" s="21"/>
      <c r="BD704" s="21"/>
      <c r="BE704" s="21"/>
      <c r="BF704" s="21"/>
      <c r="BG704" s="21"/>
      <c r="BH704" s="21"/>
      <c r="BI704" s="21"/>
      <c r="BJ704" s="21"/>
      <c r="BK704" s="21"/>
      <c r="BL704" s="21"/>
      <c r="BM704" s="21"/>
      <c r="BN704" s="21"/>
      <c r="BO704" s="21"/>
      <c r="BP704" s="21"/>
      <c r="BQ704" s="21"/>
      <c r="BR704" s="21"/>
      <c r="BS704" s="21"/>
      <c r="BT704" s="21"/>
      <c r="BU704" s="21"/>
      <c r="BV704" s="21"/>
      <c r="BW704" s="21"/>
    </row>
    <row r="705" spans="1:75">
      <c r="A705" s="42" t="str">
        <f t="shared" si="31"/>
        <v/>
      </c>
      <c r="B705" s="50"/>
      <c r="C705" s="75" t="e">
        <f>VLOOKUP(B705,'Step 1 - Facility and Survey'!$A$8:$L$400,12,FALSE)</f>
        <v>#N/A</v>
      </c>
      <c r="D705" s="9"/>
      <c r="E705" s="19"/>
      <c r="F705" s="54"/>
      <c r="G705" s="9"/>
      <c r="H705" s="9"/>
      <c r="I705" s="63"/>
      <c r="J705" s="9"/>
      <c r="K705" s="9"/>
      <c r="L705" s="9"/>
      <c r="M705" s="9"/>
      <c r="N705" s="9"/>
      <c r="O705" s="50"/>
      <c r="P705" s="50"/>
      <c r="Q705" s="51"/>
      <c r="R705" s="34"/>
      <c r="S705" s="28" t="b">
        <f t="shared" si="30"/>
        <v>0</v>
      </c>
      <c r="T705" s="28" t="b">
        <f t="shared" si="32"/>
        <v>0</v>
      </c>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c r="AQ705" s="21"/>
      <c r="AR705" s="21"/>
      <c r="AS705" s="21"/>
      <c r="AT705" s="21"/>
      <c r="AU705" s="21"/>
      <c r="AV705" s="21"/>
      <c r="AW705" s="21"/>
      <c r="AX705" s="21"/>
      <c r="AY705" s="21"/>
      <c r="AZ705" s="21"/>
      <c r="BA705" s="21"/>
      <c r="BB705" s="21"/>
      <c r="BC705" s="21"/>
      <c r="BD705" s="21"/>
      <c r="BE705" s="21"/>
      <c r="BF705" s="21"/>
      <c r="BG705" s="21"/>
      <c r="BH705" s="21"/>
      <c r="BI705" s="21"/>
      <c r="BJ705" s="21"/>
      <c r="BK705" s="21"/>
      <c r="BL705" s="21"/>
      <c r="BM705" s="21"/>
      <c r="BN705" s="21"/>
      <c r="BO705" s="21"/>
      <c r="BP705" s="21"/>
      <c r="BQ705" s="21"/>
      <c r="BR705" s="21"/>
      <c r="BS705" s="21"/>
      <c r="BT705" s="21"/>
      <c r="BU705" s="21"/>
      <c r="BV705" s="21"/>
      <c r="BW705" s="21"/>
    </row>
    <row r="706" spans="1:75">
      <c r="A706" s="42" t="str">
        <f t="shared" si="31"/>
        <v/>
      </c>
      <c r="B706" s="50"/>
      <c r="C706" s="75" t="e">
        <f>VLOOKUP(B706,'Step 1 - Facility and Survey'!$A$8:$L$400,12,FALSE)</f>
        <v>#N/A</v>
      </c>
      <c r="D706" s="9"/>
      <c r="E706" s="19"/>
      <c r="F706" s="54"/>
      <c r="G706" s="9"/>
      <c r="H706" s="9"/>
      <c r="I706" s="63"/>
      <c r="J706" s="9"/>
      <c r="K706" s="9"/>
      <c r="L706" s="9"/>
      <c r="M706" s="9"/>
      <c r="N706" s="9"/>
      <c r="O706" s="50"/>
      <c r="P706" s="50"/>
      <c r="Q706" s="51"/>
      <c r="R706" s="34"/>
      <c r="S706" s="28" t="b">
        <f t="shared" si="30"/>
        <v>0</v>
      </c>
      <c r="T706" s="28" t="b">
        <f t="shared" si="32"/>
        <v>0</v>
      </c>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c r="AQ706" s="21"/>
      <c r="AR706" s="21"/>
      <c r="AS706" s="21"/>
      <c r="AT706" s="21"/>
      <c r="AU706" s="21"/>
      <c r="AV706" s="21"/>
      <c r="AW706" s="21"/>
      <c r="AX706" s="21"/>
      <c r="AY706" s="21"/>
      <c r="AZ706" s="21"/>
      <c r="BA706" s="21"/>
      <c r="BB706" s="21"/>
      <c r="BC706" s="21"/>
      <c r="BD706" s="21"/>
      <c r="BE706" s="21"/>
      <c r="BF706" s="21"/>
      <c r="BG706" s="21"/>
      <c r="BH706" s="21"/>
      <c r="BI706" s="21"/>
      <c r="BJ706" s="21"/>
      <c r="BK706" s="21"/>
      <c r="BL706" s="21"/>
      <c r="BM706" s="21"/>
      <c r="BN706" s="21"/>
      <c r="BO706" s="21"/>
      <c r="BP706" s="21"/>
      <c r="BQ706" s="21"/>
      <c r="BR706" s="21"/>
      <c r="BS706" s="21"/>
      <c r="BT706" s="21"/>
      <c r="BU706" s="21"/>
      <c r="BV706" s="21"/>
      <c r="BW706" s="21"/>
    </row>
    <row r="707" spans="1:75">
      <c r="A707" s="42" t="str">
        <f t="shared" si="31"/>
        <v/>
      </c>
      <c r="B707" s="50"/>
      <c r="C707" s="75" t="e">
        <f>VLOOKUP(B707,'Step 1 - Facility and Survey'!$A$8:$L$400,12,FALSE)</f>
        <v>#N/A</v>
      </c>
      <c r="D707" s="9"/>
      <c r="E707" s="19"/>
      <c r="F707" s="54"/>
      <c r="G707" s="9"/>
      <c r="H707" s="9"/>
      <c r="I707" s="63"/>
      <c r="J707" s="9"/>
      <c r="K707" s="9"/>
      <c r="L707" s="9"/>
      <c r="M707" s="9"/>
      <c r="N707" s="9"/>
      <c r="O707" s="50"/>
      <c r="P707" s="50"/>
      <c r="Q707" s="51"/>
      <c r="R707" s="34"/>
      <c r="S707" s="28" t="b">
        <f t="shared" si="30"/>
        <v>0</v>
      </c>
      <c r="T707" s="28" t="b">
        <f t="shared" si="32"/>
        <v>0</v>
      </c>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c r="AQ707" s="21"/>
      <c r="AR707" s="21"/>
      <c r="AS707" s="21"/>
      <c r="AT707" s="21"/>
      <c r="AU707" s="21"/>
      <c r="AV707" s="21"/>
      <c r="AW707" s="21"/>
      <c r="AX707" s="21"/>
      <c r="AY707" s="21"/>
      <c r="AZ707" s="21"/>
      <c r="BA707" s="21"/>
      <c r="BB707" s="21"/>
      <c r="BC707" s="21"/>
      <c r="BD707" s="21"/>
      <c r="BE707" s="21"/>
      <c r="BF707" s="21"/>
      <c r="BG707" s="21"/>
      <c r="BH707" s="21"/>
      <c r="BI707" s="21"/>
      <c r="BJ707" s="21"/>
      <c r="BK707" s="21"/>
      <c r="BL707" s="21"/>
      <c r="BM707" s="21"/>
      <c r="BN707" s="21"/>
      <c r="BO707" s="21"/>
      <c r="BP707" s="21"/>
      <c r="BQ707" s="21"/>
      <c r="BR707" s="21"/>
      <c r="BS707" s="21"/>
      <c r="BT707" s="21"/>
      <c r="BU707" s="21"/>
      <c r="BV707" s="21"/>
      <c r="BW707" s="21"/>
    </row>
    <row r="708" spans="1:75">
      <c r="A708" s="42" t="str">
        <f t="shared" si="31"/>
        <v/>
      </c>
      <c r="B708" s="50"/>
      <c r="C708" s="75" t="e">
        <f>VLOOKUP(B708,'Step 1 - Facility and Survey'!$A$8:$L$400,12,FALSE)</f>
        <v>#N/A</v>
      </c>
      <c r="D708" s="9"/>
      <c r="E708" s="19"/>
      <c r="F708" s="54"/>
      <c r="G708" s="9"/>
      <c r="H708" s="9"/>
      <c r="I708" s="63"/>
      <c r="J708" s="9"/>
      <c r="K708" s="9"/>
      <c r="L708" s="9"/>
      <c r="M708" s="9"/>
      <c r="N708" s="9"/>
      <c r="O708" s="50"/>
      <c r="P708" s="50"/>
      <c r="Q708" s="51"/>
      <c r="R708" s="34"/>
      <c r="S708" s="28" t="b">
        <f t="shared" si="30"/>
        <v>0</v>
      </c>
      <c r="T708" s="28" t="b">
        <f t="shared" si="32"/>
        <v>0</v>
      </c>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c r="AQ708" s="21"/>
      <c r="AR708" s="21"/>
      <c r="AS708" s="21"/>
      <c r="AT708" s="21"/>
      <c r="AU708" s="21"/>
      <c r="AV708" s="21"/>
      <c r="AW708" s="21"/>
      <c r="AX708" s="21"/>
      <c r="AY708" s="21"/>
      <c r="AZ708" s="21"/>
      <c r="BA708" s="21"/>
      <c r="BB708" s="21"/>
      <c r="BC708" s="21"/>
      <c r="BD708" s="21"/>
      <c r="BE708" s="21"/>
      <c r="BF708" s="21"/>
      <c r="BG708" s="21"/>
      <c r="BH708" s="21"/>
      <c r="BI708" s="21"/>
      <c r="BJ708" s="21"/>
      <c r="BK708" s="21"/>
      <c r="BL708" s="21"/>
      <c r="BM708" s="21"/>
      <c r="BN708" s="21"/>
      <c r="BO708" s="21"/>
      <c r="BP708" s="21"/>
      <c r="BQ708" s="21"/>
      <c r="BR708" s="21"/>
      <c r="BS708" s="21"/>
      <c r="BT708" s="21"/>
      <c r="BU708" s="21"/>
      <c r="BV708" s="21"/>
      <c r="BW708" s="21"/>
    </row>
    <row r="709" spans="1:75">
      <c r="A709" s="42" t="str">
        <f t="shared" si="31"/>
        <v/>
      </c>
      <c r="B709" s="50"/>
      <c r="C709" s="75" t="e">
        <f>VLOOKUP(B709,'Step 1 - Facility and Survey'!$A$8:$L$400,12,FALSE)</f>
        <v>#N/A</v>
      </c>
      <c r="D709" s="9"/>
      <c r="E709" s="19"/>
      <c r="F709" s="54"/>
      <c r="G709" s="9"/>
      <c r="H709" s="9"/>
      <c r="I709" s="63"/>
      <c r="J709" s="9"/>
      <c r="K709" s="9"/>
      <c r="L709" s="9"/>
      <c r="M709" s="9"/>
      <c r="N709" s="9"/>
      <c r="O709" s="50"/>
      <c r="P709" s="50"/>
      <c r="Q709" s="51"/>
      <c r="R709" s="34"/>
      <c r="S709" s="28" t="b">
        <f t="shared" si="30"/>
        <v>0</v>
      </c>
      <c r="T709" s="28" t="b">
        <f t="shared" si="32"/>
        <v>0</v>
      </c>
      <c r="U709" s="21"/>
      <c r="V709" s="21"/>
      <c r="W709" s="21"/>
      <c r="X709" s="21"/>
      <c r="Y709" s="21"/>
      <c r="Z709" s="21"/>
      <c r="AA709" s="21"/>
      <c r="AB709" s="21"/>
      <c r="AC709" s="21"/>
      <c r="AD709" s="21"/>
      <c r="AE709" s="21"/>
      <c r="AF709" s="21"/>
      <c r="AG709" s="21"/>
      <c r="AH709" s="21"/>
      <c r="AI709" s="21"/>
      <c r="AJ709" s="21"/>
      <c r="AK709" s="21"/>
      <c r="AL709" s="21"/>
      <c r="AM709" s="21"/>
      <c r="AN709" s="21"/>
      <c r="AO709" s="21"/>
      <c r="AP709" s="21"/>
      <c r="AQ709" s="21"/>
      <c r="AR709" s="21"/>
      <c r="AS709" s="21"/>
      <c r="AT709" s="21"/>
      <c r="AU709" s="21"/>
      <c r="AV709" s="21"/>
      <c r="AW709" s="21"/>
      <c r="AX709" s="21"/>
      <c r="AY709" s="21"/>
      <c r="AZ709" s="21"/>
      <c r="BA709" s="21"/>
      <c r="BB709" s="21"/>
      <c r="BC709" s="21"/>
      <c r="BD709" s="21"/>
      <c r="BE709" s="21"/>
      <c r="BF709" s="21"/>
      <c r="BG709" s="21"/>
      <c r="BH709" s="21"/>
      <c r="BI709" s="21"/>
      <c r="BJ709" s="21"/>
      <c r="BK709" s="21"/>
      <c r="BL709" s="21"/>
      <c r="BM709" s="21"/>
      <c r="BN709" s="21"/>
      <c r="BO709" s="21"/>
      <c r="BP709" s="21"/>
      <c r="BQ709" s="21"/>
      <c r="BR709" s="21"/>
      <c r="BS709" s="21"/>
      <c r="BT709" s="21"/>
      <c r="BU709" s="21"/>
      <c r="BV709" s="21"/>
      <c r="BW709" s="21"/>
    </row>
    <row r="710" spans="1:75">
      <c r="A710" s="42" t="str">
        <f t="shared" si="31"/>
        <v/>
      </c>
      <c r="B710" s="50"/>
      <c r="C710" s="75" t="e">
        <f>VLOOKUP(B710,'Step 1 - Facility and Survey'!$A$8:$L$400,12,FALSE)</f>
        <v>#N/A</v>
      </c>
      <c r="D710" s="9"/>
      <c r="E710" s="19"/>
      <c r="F710" s="54"/>
      <c r="G710" s="9"/>
      <c r="H710" s="9"/>
      <c r="I710" s="63"/>
      <c r="J710" s="9"/>
      <c r="K710" s="9"/>
      <c r="L710" s="9"/>
      <c r="M710" s="9"/>
      <c r="N710" s="9"/>
      <c r="O710" s="50"/>
      <c r="P710" s="50"/>
      <c r="Q710" s="51"/>
      <c r="R710" s="34"/>
      <c r="S710" s="28" t="b">
        <f t="shared" si="30"/>
        <v>0</v>
      </c>
      <c r="T710" s="28" t="b">
        <f t="shared" si="32"/>
        <v>0</v>
      </c>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c r="AQ710" s="21"/>
      <c r="AR710" s="21"/>
      <c r="AS710" s="21"/>
      <c r="AT710" s="21"/>
      <c r="AU710" s="21"/>
      <c r="AV710" s="21"/>
      <c r="AW710" s="21"/>
      <c r="AX710" s="21"/>
      <c r="AY710" s="21"/>
      <c r="AZ710" s="21"/>
      <c r="BA710" s="21"/>
      <c r="BB710" s="21"/>
      <c r="BC710" s="21"/>
      <c r="BD710" s="21"/>
      <c r="BE710" s="21"/>
      <c r="BF710" s="21"/>
      <c r="BG710" s="21"/>
      <c r="BH710" s="21"/>
      <c r="BI710" s="21"/>
      <c r="BJ710" s="21"/>
      <c r="BK710" s="21"/>
      <c r="BL710" s="21"/>
      <c r="BM710" s="21"/>
      <c r="BN710" s="21"/>
      <c r="BO710" s="21"/>
      <c r="BP710" s="21"/>
      <c r="BQ710" s="21"/>
      <c r="BR710" s="21"/>
      <c r="BS710" s="21"/>
      <c r="BT710" s="21"/>
      <c r="BU710" s="21"/>
      <c r="BV710" s="21"/>
      <c r="BW710" s="21"/>
    </row>
    <row r="711" spans="1:75">
      <c r="A711" s="42" t="str">
        <f t="shared" si="31"/>
        <v/>
      </c>
      <c r="B711" s="50"/>
      <c r="C711" s="75" t="e">
        <f>VLOOKUP(B711,'Step 1 - Facility and Survey'!$A$8:$L$400,12,FALSE)</f>
        <v>#N/A</v>
      </c>
      <c r="D711" s="9"/>
      <c r="E711" s="19"/>
      <c r="F711" s="54"/>
      <c r="G711" s="9"/>
      <c r="H711" s="9"/>
      <c r="I711" s="63"/>
      <c r="J711" s="9"/>
      <c r="K711" s="9"/>
      <c r="L711" s="9"/>
      <c r="M711" s="9"/>
      <c r="N711" s="9"/>
      <c r="O711" s="50"/>
      <c r="P711" s="50"/>
      <c r="Q711" s="51"/>
      <c r="R711" s="34"/>
      <c r="S711" s="28" t="b">
        <f t="shared" si="30"/>
        <v>0</v>
      </c>
      <c r="T711" s="28" t="b">
        <f t="shared" si="32"/>
        <v>0</v>
      </c>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c r="AQ711" s="21"/>
      <c r="AR711" s="21"/>
      <c r="AS711" s="21"/>
      <c r="AT711" s="21"/>
      <c r="AU711" s="21"/>
      <c r="AV711" s="21"/>
      <c r="AW711" s="21"/>
      <c r="AX711" s="21"/>
      <c r="AY711" s="21"/>
      <c r="AZ711" s="21"/>
      <c r="BA711" s="21"/>
      <c r="BB711" s="21"/>
      <c r="BC711" s="21"/>
      <c r="BD711" s="21"/>
      <c r="BE711" s="21"/>
      <c r="BF711" s="21"/>
      <c r="BG711" s="21"/>
      <c r="BH711" s="21"/>
      <c r="BI711" s="21"/>
      <c r="BJ711" s="21"/>
      <c r="BK711" s="21"/>
      <c r="BL711" s="21"/>
      <c r="BM711" s="21"/>
      <c r="BN711" s="21"/>
      <c r="BO711" s="21"/>
      <c r="BP711" s="21"/>
      <c r="BQ711" s="21"/>
      <c r="BR711" s="21"/>
      <c r="BS711" s="21"/>
      <c r="BT711" s="21"/>
      <c r="BU711" s="21"/>
      <c r="BV711" s="21"/>
      <c r="BW711" s="21"/>
    </row>
    <row r="712" spans="1:75">
      <c r="A712" s="42" t="str">
        <f t="shared" si="31"/>
        <v/>
      </c>
      <c r="B712" s="50"/>
      <c r="C712" s="75" t="e">
        <f>VLOOKUP(B712,'Step 1 - Facility and Survey'!$A$8:$L$400,12,FALSE)</f>
        <v>#N/A</v>
      </c>
      <c r="D712" s="9"/>
      <c r="E712" s="19"/>
      <c r="F712" s="54"/>
      <c r="G712" s="9"/>
      <c r="H712" s="9"/>
      <c r="I712" s="63"/>
      <c r="J712" s="9"/>
      <c r="K712" s="9"/>
      <c r="L712" s="9"/>
      <c r="M712" s="9"/>
      <c r="N712" s="9"/>
      <c r="O712" s="50"/>
      <c r="P712" s="50"/>
      <c r="Q712" s="51"/>
      <c r="R712" s="34"/>
      <c r="S712" s="28" t="b">
        <f t="shared" ref="S712:S775" si="33">IF(ISBLANK(E712),FALSE,TRUE)</f>
        <v>0</v>
      </c>
      <c r="T712" s="28" t="b">
        <f t="shared" si="32"/>
        <v>0</v>
      </c>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c r="AQ712" s="21"/>
      <c r="AR712" s="21"/>
      <c r="AS712" s="21"/>
      <c r="AT712" s="21"/>
      <c r="AU712" s="21"/>
      <c r="AV712" s="21"/>
      <c r="AW712" s="21"/>
      <c r="AX712" s="21"/>
      <c r="AY712" s="21"/>
      <c r="AZ712" s="21"/>
      <c r="BA712" s="21"/>
      <c r="BB712" s="21"/>
      <c r="BC712" s="21"/>
      <c r="BD712" s="21"/>
      <c r="BE712" s="21"/>
      <c r="BF712" s="21"/>
      <c r="BG712" s="21"/>
      <c r="BH712" s="21"/>
      <c r="BI712" s="21"/>
      <c r="BJ712" s="21"/>
      <c r="BK712" s="21"/>
      <c r="BL712" s="21"/>
      <c r="BM712" s="21"/>
      <c r="BN712" s="21"/>
      <c r="BO712" s="21"/>
      <c r="BP712" s="21"/>
      <c r="BQ712" s="21"/>
      <c r="BR712" s="21"/>
      <c r="BS712" s="21"/>
      <c r="BT712" s="21"/>
      <c r="BU712" s="21"/>
      <c r="BV712" s="21"/>
      <c r="BW712" s="21"/>
    </row>
    <row r="713" spans="1:75">
      <c r="A713" s="42" t="str">
        <f t="shared" ref="A713:A776" si="34">IF(AND(NOT(ISBLANK(B713)),NOT(ISBLANK(D713)),NOT(ISBLANK(M713)),NOT(ISBLANK(N713)),NOT(ISBLANK(O713)),NOT(ISBLANK(P713)),NOT(ISBLANK(Q713))),(_xlfn.CONCAT(B713,"_",ROW()-7)),"")</f>
        <v/>
      </c>
      <c r="B713" s="50"/>
      <c r="C713" s="75" t="e">
        <f>VLOOKUP(B713,'Step 1 - Facility and Survey'!$A$8:$L$400,12,FALSE)</f>
        <v>#N/A</v>
      </c>
      <c r="D713" s="9"/>
      <c r="E713" s="19"/>
      <c r="F713" s="54"/>
      <c r="G713" s="9"/>
      <c r="H713" s="9"/>
      <c r="I713" s="63"/>
      <c r="J713" s="9"/>
      <c r="K713" s="9"/>
      <c r="L713" s="9"/>
      <c r="M713" s="9"/>
      <c r="N713" s="9"/>
      <c r="O713" s="50"/>
      <c r="P713" s="50"/>
      <c r="Q713" s="51"/>
      <c r="R713" s="34"/>
      <c r="S713" s="28" t="b">
        <f t="shared" si="33"/>
        <v>0</v>
      </c>
      <c r="T713" s="28" t="b">
        <f t="shared" ref="T713:T776" si="35">OR(NOT(ISBLANK(G713)),NOT(ISBLANK(H713)),NOT(ISBLANK(I713)),NOT(ISBLANK(J713)),NOT(ISBLANK(K713)),NOT(ISBLANK(L713)))</f>
        <v>0</v>
      </c>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c r="AQ713" s="21"/>
      <c r="AR713" s="21"/>
      <c r="AS713" s="21"/>
      <c r="AT713" s="21"/>
      <c r="AU713" s="21"/>
      <c r="AV713" s="21"/>
      <c r="AW713" s="21"/>
      <c r="AX713" s="21"/>
      <c r="AY713" s="21"/>
      <c r="AZ713" s="21"/>
      <c r="BA713" s="21"/>
      <c r="BB713" s="21"/>
      <c r="BC713" s="21"/>
      <c r="BD713" s="21"/>
      <c r="BE713" s="21"/>
      <c r="BF713" s="21"/>
      <c r="BG713" s="21"/>
      <c r="BH713" s="21"/>
      <c r="BI713" s="21"/>
      <c r="BJ713" s="21"/>
      <c r="BK713" s="21"/>
      <c r="BL713" s="21"/>
      <c r="BM713" s="21"/>
      <c r="BN713" s="21"/>
      <c r="BO713" s="21"/>
      <c r="BP713" s="21"/>
      <c r="BQ713" s="21"/>
      <c r="BR713" s="21"/>
      <c r="BS713" s="21"/>
      <c r="BT713" s="21"/>
      <c r="BU713" s="21"/>
      <c r="BV713" s="21"/>
      <c r="BW713" s="21"/>
    </row>
    <row r="714" spans="1:75">
      <c r="A714" s="42" t="str">
        <f t="shared" si="34"/>
        <v/>
      </c>
      <c r="B714" s="50"/>
      <c r="C714" s="75" t="e">
        <f>VLOOKUP(B714,'Step 1 - Facility and Survey'!$A$8:$L$400,12,FALSE)</f>
        <v>#N/A</v>
      </c>
      <c r="D714" s="9"/>
      <c r="E714" s="19"/>
      <c r="F714" s="54"/>
      <c r="G714" s="9"/>
      <c r="H714" s="9"/>
      <c r="I714" s="63"/>
      <c r="J714" s="9"/>
      <c r="K714" s="9"/>
      <c r="L714" s="9"/>
      <c r="M714" s="9"/>
      <c r="N714" s="9"/>
      <c r="O714" s="50"/>
      <c r="P714" s="50"/>
      <c r="Q714" s="51"/>
      <c r="R714" s="34"/>
      <c r="S714" s="28" t="b">
        <f t="shared" si="33"/>
        <v>0</v>
      </c>
      <c r="T714" s="28" t="b">
        <f t="shared" si="35"/>
        <v>0</v>
      </c>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c r="AQ714" s="21"/>
      <c r="AR714" s="21"/>
      <c r="AS714" s="21"/>
      <c r="AT714" s="21"/>
      <c r="AU714" s="21"/>
      <c r="AV714" s="21"/>
      <c r="AW714" s="21"/>
      <c r="AX714" s="21"/>
      <c r="AY714" s="21"/>
      <c r="AZ714" s="21"/>
      <c r="BA714" s="21"/>
      <c r="BB714" s="21"/>
      <c r="BC714" s="21"/>
      <c r="BD714" s="21"/>
      <c r="BE714" s="21"/>
      <c r="BF714" s="21"/>
      <c r="BG714" s="21"/>
      <c r="BH714" s="21"/>
      <c r="BI714" s="21"/>
      <c r="BJ714" s="21"/>
      <c r="BK714" s="21"/>
      <c r="BL714" s="21"/>
      <c r="BM714" s="21"/>
      <c r="BN714" s="21"/>
      <c r="BO714" s="21"/>
      <c r="BP714" s="21"/>
      <c r="BQ714" s="21"/>
      <c r="BR714" s="21"/>
      <c r="BS714" s="21"/>
      <c r="BT714" s="21"/>
      <c r="BU714" s="21"/>
      <c r="BV714" s="21"/>
      <c r="BW714" s="21"/>
    </row>
    <row r="715" spans="1:75">
      <c r="A715" s="42" t="str">
        <f t="shared" si="34"/>
        <v/>
      </c>
      <c r="B715" s="50"/>
      <c r="C715" s="75" t="e">
        <f>VLOOKUP(B715,'Step 1 - Facility and Survey'!$A$8:$L$400,12,FALSE)</f>
        <v>#N/A</v>
      </c>
      <c r="D715" s="9"/>
      <c r="E715" s="19"/>
      <c r="F715" s="54"/>
      <c r="G715" s="9"/>
      <c r="H715" s="9"/>
      <c r="I715" s="63"/>
      <c r="J715" s="9"/>
      <c r="K715" s="9"/>
      <c r="L715" s="9"/>
      <c r="M715" s="9"/>
      <c r="N715" s="9"/>
      <c r="O715" s="50"/>
      <c r="P715" s="50"/>
      <c r="Q715" s="51"/>
      <c r="R715" s="34"/>
      <c r="S715" s="28" t="b">
        <f t="shared" si="33"/>
        <v>0</v>
      </c>
      <c r="T715" s="28" t="b">
        <f t="shared" si="35"/>
        <v>0</v>
      </c>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c r="AQ715" s="21"/>
      <c r="AR715" s="21"/>
      <c r="AS715" s="21"/>
      <c r="AT715" s="21"/>
      <c r="AU715" s="21"/>
      <c r="AV715" s="21"/>
      <c r="AW715" s="21"/>
      <c r="AX715" s="21"/>
      <c r="AY715" s="21"/>
      <c r="AZ715" s="21"/>
      <c r="BA715" s="21"/>
      <c r="BB715" s="21"/>
      <c r="BC715" s="21"/>
      <c r="BD715" s="21"/>
      <c r="BE715" s="21"/>
      <c r="BF715" s="21"/>
      <c r="BG715" s="21"/>
      <c r="BH715" s="21"/>
      <c r="BI715" s="21"/>
      <c r="BJ715" s="21"/>
      <c r="BK715" s="21"/>
      <c r="BL715" s="21"/>
      <c r="BM715" s="21"/>
      <c r="BN715" s="21"/>
      <c r="BO715" s="21"/>
      <c r="BP715" s="21"/>
      <c r="BQ715" s="21"/>
      <c r="BR715" s="21"/>
      <c r="BS715" s="21"/>
      <c r="BT715" s="21"/>
      <c r="BU715" s="21"/>
      <c r="BV715" s="21"/>
      <c r="BW715" s="21"/>
    </row>
    <row r="716" spans="1:75">
      <c r="A716" s="42" t="str">
        <f t="shared" si="34"/>
        <v/>
      </c>
      <c r="B716" s="50"/>
      <c r="C716" s="75" t="e">
        <f>VLOOKUP(B716,'Step 1 - Facility and Survey'!$A$8:$L$400,12,FALSE)</f>
        <v>#N/A</v>
      </c>
      <c r="D716" s="9"/>
      <c r="E716" s="19"/>
      <c r="F716" s="54"/>
      <c r="G716" s="9"/>
      <c r="H716" s="9"/>
      <c r="I716" s="63"/>
      <c r="J716" s="9"/>
      <c r="K716" s="9"/>
      <c r="L716" s="9"/>
      <c r="M716" s="9"/>
      <c r="N716" s="9"/>
      <c r="O716" s="50"/>
      <c r="P716" s="50"/>
      <c r="Q716" s="51"/>
      <c r="R716" s="34"/>
      <c r="S716" s="28" t="b">
        <f t="shared" si="33"/>
        <v>0</v>
      </c>
      <c r="T716" s="28" t="b">
        <f t="shared" si="35"/>
        <v>0</v>
      </c>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c r="AQ716" s="21"/>
      <c r="AR716" s="21"/>
      <c r="AS716" s="21"/>
      <c r="AT716" s="21"/>
      <c r="AU716" s="21"/>
      <c r="AV716" s="21"/>
      <c r="AW716" s="21"/>
      <c r="AX716" s="21"/>
      <c r="AY716" s="21"/>
      <c r="AZ716" s="21"/>
      <c r="BA716" s="21"/>
      <c r="BB716" s="21"/>
      <c r="BC716" s="21"/>
      <c r="BD716" s="21"/>
      <c r="BE716" s="21"/>
      <c r="BF716" s="21"/>
      <c r="BG716" s="21"/>
      <c r="BH716" s="21"/>
      <c r="BI716" s="21"/>
      <c r="BJ716" s="21"/>
      <c r="BK716" s="21"/>
      <c r="BL716" s="21"/>
      <c r="BM716" s="21"/>
      <c r="BN716" s="21"/>
      <c r="BO716" s="21"/>
      <c r="BP716" s="21"/>
      <c r="BQ716" s="21"/>
      <c r="BR716" s="21"/>
      <c r="BS716" s="21"/>
      <c r="BT716" s="21"/>
      <c r="BU716" s="21"/>
      <c r="BV716" s="21"/>
      <c r="BW716" s="21"/>
    </row>
    <row r="717" spans="1:75">
      <c r="A717" s="42" t="str">
        <f t="shared" si="34"/>
        <v/>
      </c>
      <c r="B717" s="50"/>
      <c r="C717" s="75" t="e">
        <f>VLOOKUP(B717,'Step 1 - Facility and Survey'!$A$8:$L$400,12,FALSE)</f>
        <v>#N/A</v>
      </c>
      <c r="D717" s="9"/>
      <c r="E717" s="19"/>
      <c r="F717" s="54"/>
      <c r="G717" s="9"/>
      <c r="H717" s="9"/>
      <c r="I717" s="63"/>
      <c r="J717" s="9"/>
      <c r="K717" s="9"/>
      <c r="L717" s="9"/>
      <c r="M717" s="9"/>
      <c r="N717" s="9"/>
      <c r="O717" s="50"/>
      <c r="P717" s="50"/>
      <c r="Q717" s="51"/>
      <c r="R717" s="34"/>
      <c r="S717" s="28" t="b">
        <f t="shared" si="33"/>
        <v>0</v>
      </c>
      <c r="T717" s="28" t="b">
        <f t="shared" si="35"/>
        <v>0</v>
      </c>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c r="AQ717" s="21"/>
      <c r="AR717" s="21"/>
      <c r="AS717" s="21"/>
      <c r="AT717" s="21"/>
      <c r="AU717" s="21"/>
      <c r="AV717" s="21"/>
      <c r="AW717" s="21"/>
      <c r="AX717" s="21"/>
      <c r="AY717" s="21"/>
      <c r="AZ717" s="21"/>
      <c r="BA717" s="21"/>
      <c r="BB717" s="21"/>
      <c r="BC717" s="21"/>
      <c r="BD717" s="21"/>
      <c r="BE717" s="21"/>
      <c r="BF717" s="21"/>
      <c r="BG717" s="21"/>
      <c r="BH717" s="21"/>
      <c r="BI717" s="21"/>
      <c r="BJ717" s="21"/>
      <c r="BK717" s="21"/>
      <c r="BL717" s="21"/>
      <c r="BM717" s="21"/>
      <c r="BN717" s="21"/>
      <c r="BO717" s="21"/>
      <c r="BP717" s="21"/>
      <c r="BQ717" s="21"/>
      <c r="BR717" s="21"/>
      <c r="BS717" s="21"/>
      <c r="BT717" s="21"/>
      <c r="BU717" s="21"/>
      <c r="BV717" s="21"/>
      <c r="BW717" s="21"/>
    </row>
    <row r="718" spans="1:75">
      <c r="A718" s="42" t="str">
        <f t="shared" si="34"/>
        <v/>
      </c>
      <c r="B718" s="50"/>
      <c r="C718" s="75" t="e">
        <f>VLOOKUP(B718,'Step 1 - Facility and Survey'!$A$8:$L$400,12,FALSE)</f>
        <v>#N/A</v>
      </c>
      <c r="D718" s="9"/>
      <c r="E718" s="19"/>
      <c r="F718" s="54"/>
      <c r="G718" s="9"/>
      <c r="H718" s="9"/>
      <c r="I718" s="63"/>
      <c r="J718" s="9"/>
      <c r="K718" s="9"/>
      <c r="L718" s="9"/>
      <c r="M718" s="9"/>
      <c r="N718" s="9"/>
      <c r="O718" s="50"/>
      <c r="P718" s="50"/>
      <c r="Q718" s="51"/>
      <c r="R718" s="34"/>
      <c r="S718" s="28" t="b">
        <f t="shared" si="33"/>
        <v>0</v>
      </c>
      <c r="T718" s="28" t="b">
        <f t="shared" si="35"/>
        <v>0</v>
      </c>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c r="AQ718" s="21"/>
      <c r="AR718" s="21"/>
      <c r="AS718" s="21"/>
      <c r="AT718" s="21"/>
      <c r="AU718" s="21"/>
      <c r="AV718" s="21"/>
      <c r="AW718" s="21"/>
      <c r="AX718" s="21"/>
      <c r="AY718" s="21"/>
      <c r="AZ718" s="21"/>
      <c r="BA718" s="21"/>
      <c r="BB718" s="21"/>
      <c r="BC718" s="21"/>
      <c r="BD718" s="21"/>
      <c r="BE718" s="21"/>
      <c r="BF718" s="21"/>
      <c r="BG718" s="21"/>
      <c r="BH718" s="21"/>
      <c r="BI718" s="21"/>
      <c r="BJ718" s="21"/>
      <c r="BK718" s="21"/>
      <c r="BL718" s="21"/>
      <c r="BM718" s="21"/>
      <c r="BN718" s="21"/>
      <c r="BO718" s="21"/>
      <c r="BP718" s="21"/>
      <c r="BQ718" s="21"/>
      <c r="BR718" s="21"/>
      <c r="BS718" s="21"/>
      <c r="BT718" s="21"/>
      <c r="BU718" s="21"/>
      <c r="BV718" s="21"/>
      <c r="BW718" s="21"/>
    </row>
    <row r="719" spans="1:75">
      <c r="A719" s="42" t="str">
        <f t="shared" si="34"/>
        <v/>
      </c>
      <c r="B719" s="50"/>
      <c r="C719" s="75" t="e">
        <f>VLOOKUP(B719,'Step 1 - Facility and Survey'!$A$8:$L$400,12,FALSE)</f>
        <v>#N/A</v>
      </c>
      <c r="D719" s="9"/>
      <c r="E719" s="19"/>
      <c r="F719" s="54"/>
      <c r="G719" s="9"/>
      <c r="H719" s="9"/>
      <c r="I719" s="63"/>
      <c r="J719" s="9"/>
      <c r="K719" s="9"/>
      <c r="L719" s="9"/>
      <c r="M719" s="9"/>
      <c r="N719" s="9"/>
      <c r="O719" s="50"/>
      <c r="P719" s="50"/>
      <c r="Q719" s="51"/>
      <c r="R719" s="34"/>
      <c r="S719" s="28" t="b">
        <f t="shared" si="33"/>
        <v>0</v>
      </c>
      <c r="T719" s="28" t="b">
        <f t="shared" si="35"/>
        <v>0</v>
      </c>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c r="AQ719" s="21"/>
      <c r="AR719" s="21"/>
      <c r="AS719" s="21"/>
      <c r="AT719" s="21"/>
      <c r="AU719" s="21"/>
      <c r="AV719" s="21"/>
      <c r="AW719" s="21"/>
      <c r="AX719" s="21"/>
      <c r="AY719" s="21"/>
      <c r="AZ719" s="21"/>
      <c r="BA719" s="21"/>
      <c r="BB719" s="21"/>
      <c r="BC719" s="21"/>
      <c r="BD719" s="21"/>
      <c r="BE719" s="21"/>
      <c r="BF719" s="21"/>
      <c r="BG719" s="21"/>
      <c r="BH719" s="21"/>
      <c r="BI719" s="21"/>
      <c r="BJ719" s="21"/>
      <c r="BK719" s="21"/>
      <c r="BL719" s="21"/>
      <c r="BM719" s="21"/>
      <c r="BN719" s="21"/>
      <c r="BO719" s="21"/>
      <c r="BP719" s="21"/>
      <c r="BQ719" s="21"/>
      <c r="BR719" s="21"/>
      <c r="BS719" s="21"/>
      <c r="BT719" s="21"/>
      <c r="BU719" s="21"/>
      <c r="BV719" s="21"/>
      <c r="BW719" s="21"/>
    </row>
    <row r="720" spans="1:75">
      <c r="A720" s="42" t="str">
        <f t="shared" si="34"/>
        <v/>
      </c>
      <c r="B720" s="50"/>
      <c r="C720" s="75" t="e">
        <f>VLOOKUP(B720,'Step 1 - Facility and Survey'!$A$8:$L$400,12,FALSE)</f>
        <v>#N/A</v>
      </c>
      <c r="D720" s="9"/>
      <c r="E720" s="19"/>
      <c r="F720" s="54"/>
      <c r="G720" s="9"/>
      <c r="H720" s="9"/>
      <c r="I720" s="63"/>
      <c r="J720" s="9"/>
      <c r="K720" s="9"/>
      <c r="L720" s="9"/>
      <c r="M720" s="9"/>
      <c r="N720" s="9"/>
      <c r="O720" s="50"/>
      <c r="P720" s="50"/>
      <c r="Q720" s="51"/>
      <c r="R720" s="34"/>
      <c r="S720" s="28" t="b">
        <f t="shared" si="33"/>
        <v>0</v>
      </c>
      <c r="T720" s="28" t="b">
        <f t="shared" si="35"/>
        <v>0</v>
      </c>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c r="AQ720" s="21"/>
      <c r="AR720" s="21"/>
      <c r="AS720" s="21"/>
      <c r="AT720" s="21"/>
      <c r="AU720" s="21"/>
      <c r="AV720" s="21"/>
      <c r="AW720" s="21"/>
      <c r="AX720" s="21"/>
      <c r="AY720" s="21"/>
      <c r="AZ720" s="21"/>
      <c r="BA720" s="21"/>
      <c r="BB720" s="21"/>
      <c r="BC720" s="21"/>
      <c r="BD720" s="21"/>
      <c r="BE720" s="21"/>
      <c r="BF720" s="21"/>
      <c r="BG720" s="21"/>
      <c r="BH720" s="21"/>
      <c r="BI720" s="21"/>
      <c r="BJ720" s="21"/>
      <c r="BK720" s="21"/>
      <c r="BL720" s="21"/>
      <c r="BM720" s="21"/>
      <c r="BN720" s="21"/>
      <c r="BO720" s="21"/>
      <c r="BP720" s="21"/>
      <c r="BQ720" s="21"/>
      <c r="BR720" s="21"/>
      <c r="BS720" s="21"/>
      <c r="BT720" s="21"/>
      <c r="BU720" s="21"/>
      <c r="BV720" s="21"/>
      <c r="BW720" s="21"/>
    </row>
    <row r="721" spans="1:75">
      <c r="A721" s="42" t="str">
        <f t="shared" si="34"/>
        <v/>
      </c>
      <c r="B721" s="50"/>
      <c r="C721" s="75" t="e">
        <f>VLOOKUP(B721,'Step 1 - Facility and Survey'!$A$8:$L$400,12,FALSE)</f>
        <v>#N/A</v>
      </c>
      <c r="D721" s="9"/>
      <c r="E721" s="19"/>
      <c r="F721" s="54"/>
      <c r="G721" s="9"/>
      <c r="H721" s="9"/>
      <c r="I721" s="63"/>
      <c r="J721" s="9"/>
      <c r="K721" s="9"/>
      <c r="L721" s="9"/>
      <c r="M721" s="9"/>
      <c r="N721" s="9"/>
      <c r="O721" s="50"/>
      <c r="P721" s="50"/>
      <c r="Q721" s="51"/>
      <c r="R721" s="34"/>
      <c r="S721" s="28" t="b">
        <f t="shared" si="33"/>
        <v>0</v>
      </c>
      <c r="T721" s="28" t="b">
        <f t="shared" si="35"/>
        <v>0</v>
      </c>
      <c r="U721" s="21"/>
      <c r="V721" s="21"/>
      <c r="W721" s="21"/>
      <c r="X721" s="21"/>
      <c r="Y721" s="21"/>
      <c r="Z721" s="21"/>
      <c r="AA721" s="21"/>
      <c r="AB721" s="21"/>
      <c r="AC721" s="21"/>
      <c r="AD721" s="21"/>
      <c r="AE721" s="21"/>
      <c r="AF721" s="21"/>
      <c r="AG721" s="21"/>
      <c r="AH721" s="21"/>
      <c r="AI721" s="21"/>
      <c r="AJ721" s="21"/>
      <c r="AK721" s="21"/>
      <c r="AL721" s="21"/>
      <c r="AM721" s="21"/>
      <c r="AN721" s="21"/>
      <c r="AO721" s="21"/>
      <c r="AP721" s="21"/>
      <c r="AQ721" s="21"/>
      <c r="AR721" s="21"/>
      <c r="AS721" s="21"/>
      <c r="AT721" s="21"/>
      <c r="AU721" s="21"/>
      <c r="AV721" s="21"/>
      <c r="AW721" s="21"/>
      <c r="AX721" s="21"/>
      <c r="AY721" s="21"/>
      <c r="AZ721" s="21"/>
      <c r="BA721" s="21"/>
      <c r="BB721" s="21"/>
      <c r="BC721" s="21"/>
      <c r="BD721" s="21"/>
      <c r="BE721" s="21"/>
      <c r="BF721" s="21"/>
      <c r="BG721" s="21"/>
      <c r="BH721" s="21"/>
      <c r="BI721" s="21"/>
      <c r="BJ721" s="21"/>
      <c r="BK721" s="21"/>
      <c r="BL721" s="21"/>
      <c r="BM721" s="21"/>
      <c r="BN721" s="21"/>
      <c r="BO721" s="21"/>
      <c r="BP721" s="21"/>
      <c r="BQ721" s="21"/>
      <c r="BR721" s="21"/>
      <c r="BS721" s="21"/>
      <c r="BT721" s="21"/>
      <c r="BU721" s="21"/>
      <c r="BV721" s="21"/>
      <c r="BW721" s="21"/>
    </row>
    <row r="722" spans="1:75">
      <c r="A722" s="42" t="str">
        <f t="shared" si="34"/>
        <v/>
      </c>
      <c r="B722" s="50"/>
      <c r="C722" s="75" t="e">
        <f>VLOOKUP(B722,'Step 1 - Facility and Survey'!$A$8:$L$400,12,FALSE)</f>
        <v>#N/A</v>
      </c>
      <c r="D722" s="9"/>
      <c r="E722" s="19"/>
      <c r="F722" s="54"/>
      <c r="G722" s="9"/>
      <c r="H722" s="9"/>
      <c r="I722" s="63"/>
      <c r="J722" s="9"/>
      <c r="K722" s="9"/>
      <c r="L722" s="9"/>
      <c r="M722" s="9"/>
      <c r="N722" s="9"/>
      <c r="O722" s="50"/>
      <c r="P722" s="50"/>
      <c r="Q722" s="51"/>
      <c r="R722" s="34"/>
      <c r="S722" s="28" t="b">
        <f t="shared" si="33"/>
        <v>0</v>
      </c>
      <c r="T722" s="28" t="b">
        <f t="shared" si="35"/>
        <v>0</v>
      </c>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c r="AQ722" s="21"/>
      <c r="AR722" s="21"/>
      <c r="AS722" s="21"/>
      <c r="AT722" s="21"/>
      <c r="AU722" s="21"/>
      <c r="AV722" s="21"/>
      <c r="AW722" s="21"/>
      <c r="AX722" s="21"/>
      <c r="AY722" s="21"/>
      <c r="AZ722" s="21"/>
      <c r="BA722" s="21"/>
      <c r="BB722" s="21"/>
      <c r="BC722" s="21"/>
      <c r="BD722" s="21"/>
      <c r="BE722" s="21"/>
      <c r="BF722" s="21"/>
      <c r="BG722" s="21"/>
      <c r="BH722" s="21"/>
      <c r="BI722" s="21"/>
      <c r="BJ722" s="21"/>
      <c r="BK722" s="21"/>
      <c r="BL722" s="21"/>
      <c r="BM722" s="21"/>
      <c r="BN722" s="21"/>
      <c r="BO722" s="21"/>
      <c r="BP722" s="21"/>
      <c r="BQ722" s="21"/>
      <c r="BR722" s="21"/>
      <c r="BS722" s="21"/>
      <c r="BT722" s="21"/>
      <c r="BU722" s="21"/>
      <c r="BV722" s="21"/>
      <c r="BW722" s="21"/>
    </row>
    <row r="723" spans="1:75">
      <c r="A723" s="42" t="str">
        <f t="shared" si="34"/>
        <v/>
      </c>
      <c r="B723" s="50"/>
      <c r="C723" s="75" t="e">
        <f>VLOOKUP(B723,'Step 1 - Facility and Survey'!$A$8:$L$400,12,FALSE)</f>
        <v>#N/A</v>
      </c>
      <c r="D723" s="9"/>
      <c r="E723" s="19"/>
      <c r="F723" s="54"/>
      <c r="G723" s="9"/>
      <c r="H723" s="9"/>
      <c r="I723" s="63"/>
      <c r="J723" s="9"/>
      <c r="K723" s="9"/>
      <c r="L723" s="9"/>
      <c r="M723" s="9"/>
      <c r="N723" s="9"/>
      <c r="O723" s="50"/>
      <c r="P723" s="50"/>
      <c r="Q723" s="51"/>
      <c r="R723" s="34"/>
      <c r="S723" s="28" t="b">
        <f t="shared" si="33"/>
        <v>0</v>
      </c>
      <c r="T723" s="28" t="b">
        <f t="shared" si="35"/>
        <v>0</v>
      </c>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c r="AQ723" s="21"/>
      <c r="AR723" s="21"/>
      <c r="AS723" s="21"/>
      <c r="AT723" s="21"/>
      <c r="AU723" s="21"/>
      <c r="AV723" s="21"/>
      <c r="AW723" s="21"/>
      <c r="AX723" s="21"/>
      <c r="AY723" s="21"/>
      <c r="AZ723" s="21"/>
      <c r="BA723" s="21"/>
      <c r="BB723" s="21"/>
      <c r="BC723" s="21"/>
      <c r="BD723" s="21"/>
      <c r="BE723" s="21"/>
      <c r="BF723" s="21"/>
      <c r="BG723" s="21"/>
      <c r="BH723" s="21"/>
      <c r="BI723" s="21"/>
      <c r="BJ723" s="21"/>
      <c r="BK723" s="21"/>
      <c r="BL723" s="21"/>
      <c r="BM723" s="21"/>
      <c r="BN723" s="21"/>
      <c r="BO723" s="21"/>
      <c r="BP723" s="21"/>
      <c r="BQ723" s="21"/>
      <c r="BR723" s="21"/>
      <c r="BS723" s="21"/>
      <c r="BT723" s="21"/>
      <c r="BU723" s="21"/>
      <c r="BV723" s="21"/>
      <c r="BW723" s="21"/>
    </row>
    <row r="724" spans="1:75">
      <c r="A724" s="42" t="str">
        <f t="shared" si="34"/>
        <v/>
      </c>
      <c r="B724" s="50"/>
      <c r="C724" s="75" t="e">
        <f>VLOOKUP(B724,'Step 1 - Facility and Survey'!$A$8:$L$400,12,FALSE)</f>
        <v>#N/A</v>
      </c>
      <c r="D724" s="9"/>
      <c r="E724" s="19"/>
      <c r="F724" s="54"/>
      <c r="G724" s="9"/>
      <c r="H724" s="9"/>
      <c r="I724" s="63"/>
      <c r="J724" s="9"/>
      <c r="K724" s="9"/>
      <c r="L724" s="9"/>
      <c r="M724" s="9"/>
      <c r="N724" s="9"/>
      <c r="O724" s="50"/>
      <c r="P724" s="50"/>
      <c r="Q724" s="51"/>
      <c r="R724" s="34"/>
      <c r="S724" s="28" t="b">
        <f t="shared" si="33"/>
        <v>0</v>
      </c>
      <c r="T724" s="28" t="b">
        <f t="shared" si="35"/>
        <v>0</v>
      </c>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c r="AQ724" s="21"/>
      <c r="AR724" s="21"/>
      <c r="AS724" s="21"/>
      <c r="AT724" s="21"/>
      <c r="AU724" s="21"/>
      <c r="AV724" s="21"/>
      <c r="AW724" s="21"/>
      <c r="AX724" s="21"/>
      <c r="AY724" s="21"/>
      <c r="AZ724" s="21"/>
      <c r="BA724" s="21"/>
      <c r="BB724" s="21"/>
      <c r="BC724" s="21"/>
      <c r="BD724" s="21"/>
      <c r="BE724" s="21"/>
      <c r="BF724" s="21"/>
      <c r="BG724" s="21"/>
      <c r="BH724" s="21"/>
      <c r="BI724" s="21"/>
      <c r="BJ724" s="21"/>
      <c r="BK724" s="21"/>
      <c r="BL724" s="21"/>
      <c r="BM724" s="21"/>
      <c r="BN724" s="21"/>
      <c r="BO724" s="21"/>
      <c r="BP724" s="21"/>
      <c r="BQ724" s="21"/>
      <c r="BR724" s="21"/>
      <c r="BS724" s="21"/>
      <c r="BT724" s="21"/>
      <c r="BU724" s="21"/>
      <c r="BV724" s="21"/>
      <c r="BW724" s="21"/>
    </row>
    <row r="725" spans="1:75">
      <c r="A725" s="42" t="str">
        <f t="shared" si="34"/>
        <v/>
      </c>
      <c r="B725" s="50"/>
      <c r="C725" s="75" t="e">
        <f>VLOOKUP(B725,'Step 1 - Facility and Survey'!$A$8:$L$400,12,FALSE)</f>
        <v>#N/A</v>
      </c>
      <c r="D725" s="9"/>
      <c r="E725" s="19"/>
      <c r="F725" s="54"/>
      <c r="G725" s="9"/>
      <c r="H725" s="9"/>
      <c r="I725" s="63"/>
      <c r="J725" s="9"/>
      <c r="K725" s="9"/>
      <c r="L725" s="9"/>
      <c r="M725" s="9"/>
      <c r="N725" s="9"/>
      <c r="O725" s="50"/>
      <c r="P725" s="50"/>
      <c r="Q725" s="51"/>
      <c r="R725" s="34"/>
      <c r="S725" s="28" t="b">
        <f t="shared" si="33"/>
        <v>0</v>
      </c>
      <c r="T725" s="28" t="b">
        <f t="shared" si="35"/>
        <v>0</v>
      </c>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c r="AQ725" s="21"/>
      <c r="AR725" s="21"/>
      <c r="AS725" s="21"/>
      <c r="AT725" s="21"/>
      <c r="AU725" s="21"/>
      <c r="AV725" s="21"/>
      <c r="AW725" s="21"/>
      <c r="AX725" s="21"/>
      <c r="AY725" s="21"/>
      <c r="AZ725" s="21"/>
      <c r="BA725" s="21"/>
      <c r="BB725" s="21"/>
      <c r="BC725" s="21"/>
      <c r="BD725" s="21"/>
      <c r="BE725" s="21"/>
      <c r="BF725" s="21"/>
      <c r="BG725" s="21"/>
      <c r="BH725" s="21"/>
      <c r="BI725" s="21"/>
      <c r="BJ725" s="21"/>
      <c r="BK725" s="21"/>
      <c r="BL725" s="21"/>
      <c r="BM725" s="21"/>
      <c r="BN725" s="21"/>
      <c r="BO725" s="21"/>
      <c r="BP725" s="21"/>
      <c r="BQ725" s="21"/>
      <c r="BR725" s="21"/>
      <c r="BS725" s="21"/>
      <c r="BT725" s="21"/>
      <c r="BU725" s="21"/>
      <c r="BV725" s="21"/>
      <c r="BW725" s="21"/>
    </row>
    <row r="726" spans="1:75">
      <c r="A726" s="42" t="str">
        <f t="shared" si="34"/>
        <v/>
      </c>
      <c r="B726" s="50"/>
      <c r="C726" s="75" t="e">
        <f>VLOOKUP(B726,'Step 1 - Facility and Survey'!$A$8:$L$400,12,FALSE)</f>
        <v>#N/A</v>
      </c>
      <c r="D726" s="9"/>
      <c r="E726" s="19"/>
      <c r="F726" s="54"/>
      <c r="G726" s="9"/>
      <c r="H726" s="9"/>
      <c r="I726" s="63"/>
      <c r="J726" s="9"/>
      <c r="K726" s="9"/>
      <c r="L726" s="9"/>
      <c r="M726" s="9"/>
      <c r="N726" s="9"/>
      <c r="O726" s="50"/>
      <c r="P726" s="50"/>
      <c r="Q726" s="51"/>
      <c r="R726" s="34"/>
      <c r="S726" s="28" t="b">
        <f t="shared" si="33"/>
        <v>0</v>
      </c>
      <c r="T726" s="28" t="b">
        <f t="shared" si="35"/>
        <v>0</v>
      </c>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c r="AQ726" s="21"/>
      <c r="AR726" s="21"/>
      <c r="AS726" s="21"/>
      <c r="AT726" s="21"/>
      <c r="AU726" s="21"/>
      <c r="AV726" s="21"/>
      <c r="AW726" s="21"/>
      <c r="AX726" s="21"/>
      <c r="AY726" s="21"/>
      <c r="AZ726" s="21"/>
      <c r="BA726" s="21"/>
      <c r="BB726" s="21"/>
      <c r="BC726" s="21"/>
      <c r="BD726" s="21"/>
      <c r="BE726" s="21"/>
      <c r="BF726" s="21"/>
      <c r="BG726" s="21"/>
      <c r="BH726" s="21"/>
      <c r="BI726" s="21"/>
      <c r="BJ726" s="21"/>
      <c r="BK726" s="21"/>
      <c r="BL726" s="21"/>
      <c r="BM726" s="21"/>
      <c r="BN726" s="21"/>
      <c r="BO726" s="21"/>
      <c r="BP726" s="21"/>
      <c r="BQ726" s="21"/>
      <c r="BR726" s="21"/>
      <c r="BS726" s="21"/>
      <c r="BT726" s="21"/>
      <c r="BU726" s="21"/>
      <c r="BV726" s="21"/>
      <c r="BW726" s="21"/>
    </row>
    <row r="727" spans="1:75">
      <c r="A727" s="42" t="str">
        <f t="shared" si="34"/>
        <v/>
      </c>
      <c r="B727" s="50"/>
      <c r="C727" s="75" t="e">
        <f>VLOOKUP(B727,'Step 1 - Facility and Survey'!$A$8:$L$400,12,FALSE)</f>
        <v>#N/A</v>
      </c>
      <c r="D727" s="9"/>
      <c r="E727" s="19"/>
      <c r="F727" s="54"/>
      <c r="G727" s="9"/>
      <c r="H727" s="9"/>
      <c r="I727" s="63"/>
      <c r="J727" s="9"/>
      <c r="K727" s="9"/>
      <c r="L727" s="9"/>
      <c r="M727" s="9"/>
      <c r="N727" s="9"/>
      <c r="O727" s="50"/>
      <c r="P727" s="50"/>
      <c r="Q727" s="51"/>
      <c r="R727" s="34"/>
      <c r="S727" s="28" t="b">
        <f t="shared" si="33"/>
        <v>0</v>
      </c>
      <c r="T727" s="28" t="b">
        <f t="shared" si="35"/>
        <v>0</v>
      </c>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c r="AQ727" s="21"/>
      <c r="AR727" s="21"/>
      <c r="AS727" s="21"/>
      <c r="AT727" s="21"/>
      <c r="AU727" s="21"/>
      <c r="AV727" s="21"/>
      <c r="AW727" s="21"/>
      <c r="AX727" s="21"/>
      <c r="AY727" s="21"/>
      <c r="AZ727" s="21"/>
      <c r="BA727" s="21"/>
      <c r="BB727" s="21"/>
      <c r="BC727" s="21"/>
      <c r="BD727" s="21"/>
      <c r="BE727" s="21"/>
      <c r="BF727" s="21"/>
      <c r="BG727" s="21"/>
      <c r="BH727" s="21"/>
      <c r="BI727" s="21"/>
      <c r="BJ727" s="21"/>
      <c r="BK727" s="21"/>
      <c r="BL727" s="21"/>
      <c r="BM727" s="21"/>
      <c r="BN727" s="21"/>
      <c r="BO727" s="21"/>
      <c r="BP727" s="21"/>
      <c r="BQ727" s="21"/>
      <c r="BR727" s="21"/>
      <c r="BS727" s="21"/>
      <c r="BT727" s="21"/>
      <c r="BU727" s="21"/>
      <c r="BV727" s="21"/>
      <c r="BW727" s="21"/>
    </row>
    <row r="728" spans="1:75">
      <c r="A728" s="42" t="str">
        <f t="shared" si="34"/>
        <v/>
      </c>
      <c r="B728" s="50"/>
      <c r="C728" s="75" t="e">
        <f>VLOOKUP(B728,'Step 1 - Facility and Survey'!$A$8:$L$400,12,FALSE)</f>
        <v>#N/A</v>
      </c>
      <c r="D728" s="9"/>
      <c r="E728" s="19"/>
      <c r="F728" s="54"/>
      <c r="G728" s="9"/>
      <c r="H728" s="9"/>
      <c r="I728" s="63"/>
      <c r="J728" s="9"/>
      <c r="K728" s="9"/>
      <c r="L728" s="9"/>
      <c r="M728" s="9"/>
      <c r="N728" s="9"/>
      <c r="O728" s="50"/>
      <c r="P728" s="50"/>
      <c r="Q728" s="51"/>
      <c r="R728" s="34"/>
      <c r="S728" s="28" t="b">
        <f t="shared" si="33"/>
        <v>0</v>
      </c>
      <c r="T728" s="28" t="b">
        <f t="shared" si="35"/>
        <v>0</v>
      </c>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c r="AQ728" s="21"/>
      <c r="AR728" s="21"/>
      <c r="AS728" s="21"/>
      <c r="AT728" s="21"/>
      <c r="AU728" s="21"/>
      <c r="AV728" s="21"/>
      <c r="AW728" s="21"/>
      <c r="AX728" s="21"/>
      <c r="AY728" s="21"/>
      <c r="AZ728" s="21"/>
      <c r="BA728" s="21"/>
      <c r="BB728" s="21"/>
      <c r="BC728" s="21"/>
      <c r="BD728" s="21"/>
      <c r="BE728" s="21"/>
      <c r="BF728" s="21"/>
      <c r="BG728" s="21"/>
      <c r="BH728" s="21"/>
      <c r="BI728" s="21"/>
      <c r="BJ728" s="21"/>
      <c r="BK728" s="21"/>
      <c r="BL728" s="21"/>
      <c r="BM728" s="21"/>
      <c r="BN728" s="21"/>
      <c r="BO728" s="21"/>
      <c r="BP728" s="21"/>
      <c r="BQ728" s="21"/>
      <c r="BR728" s="21"/>
      <c r="BS728" s="21"/>
      <c r="BT728" s="21"/>
      <c r="BU728" s="21"/>
      <c r="BV728" s="21"/>
      <c r="BW728" s="21"/>
    </row>
    <row r="729" spans="1:75">
      <c r="A729" s="42" t="str">
        <f t="shared" si="34"/>
        <v/>
      </c>
      <c r="B729" s="50"/>
      <c r="C729" s="75" t="e">
        <f>VLOOKUP(B729,'Step 1 - Facility and Survey'!$A$8:$L$400,12,FALSE)</f>
        <v>#N/A</v>
      </c>
      <c r="D729" s="9"/>
      <c r="E729" s="19"/>
      <c r="F729" s="54"/>
      <c r="G729" s="9"/>
      <c r="H729" s="9"/>
      <c r="I729" s="63"/>
      <c r="J729" s="9"/>
      <c r="K729" s="9"/>
      <c r="L729" s="9"/>
      <c r="M729" s="9"/>
      <c r="N729" s="9"/>
      <c r="O729" s="50"/>
      <c r="P729" s="50"/>
      <c r="Q729" s="51"/>
      <c r="R729" s="34"/>
      <c r="S729" s="28" t="b">
        <f t="shared" si="33"/>
        <v>0</v>
      </c>
      <c r="T729" s="28" t="b">
        <f t="shared" si="35"/>
        <v>0</v>
      </c>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c r="AQ729" s="21"/>
      <c r="AR729" s="21"/>
      <c r="AS729" s="21"/>
      <c r="AT729" s="21"/>
      <c r="AU729" s="21"/>
      <c r="AV729" s="21"/>
      <c r="AW729" s="21"/>
      <c r="AX729" s="21"/>
      <c r="AY729" s="21"/>
      <c r="AZ729" s="21"/>
      <c r="BA729" s="21"/>
      <c r="BB729" s="21"/>
      <c r="BC729" s="21"/>
      <c r="BD729" s="21"/>
      <c r="BE729" s="21"/>
      <c r="BF729" s="21"/>
      <c r="BG729" s="21"/>
      <c r="BH729" s="21"/>
      <c r="BI729" s="21"/>
      <c r="BJ729" s="21"/>
      <c r="BK729" s="21"/>
      <c r="BL729" s="21"/>
      <c r="BM729" s="21"/>
      <c r="BN729" s="21"/>
      <c r="BO729" s="21"/>
      <c r="BP729" s="21"/>
      <c r="BQ729" s="21"/>
      <c r="BR729" s="21"/>
      <c r="BS729" s="21"/>
      <c r="BT729" s="21"/>
      <c r="BU729" s="21"/>
      <c r="BV729" s="21"/>
      <c r="BW729" s="21"/>
    </row>
    <row r="730" spans="1:75">
      <c r="A730" s="42" t="str">
        <f t="shared" si="34"/>
        <v/>
      </c>
      <c r="B730" s="50"/>
      <c r="C730" s="75" t="e">
        <f>VLOOKUP(B730,'Step 1 - Facility and Survey'!$A$8:$L$400,12,FALSE)</f>
        <v>#N/A</v>
      </c>
      <c r="D730" s="9"/>
      <c r="E730" s="19"/>
      <c r="F730" s="54"/>
      <c r="G730" s="9"/>
      <c r="H730" s="9"/>
      <c r="I730" s="63"/>
      <c r="J730" s="9"/>
      <c r="K730" s="9"/>
      <c r="L730" s="9"/>
      <c r="M730" s="9"/>
      <c r="N730" s="9"/>
      <c r="O730" s="50"/>
      <c r="P730" s="50"/>
      <c r="Q730" s="51"/>
      <c r="R730" s="34"/>
      <c r="S730" s="28" t="b">
        <f t="shared" si="33"/>
        <v>0</v>
      </c>
      <c r="T730" s="28" t="b">
        <f t="shared" si="35"/>
        <v>0</v>
      </c>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c r="AQ730" s="21"/>
      <c r="AR730" s="21"/>
      <c r="AS730" s="21"/>
      <c r="AT730" s="21"/>
      <c r="AU730" s="21"/>
      <c r="AV730" s="21"/>
      <c r="AW730" s="21"/>
      <c r="AX730" s="21"/>
      <c r="AY730" s="21"/>
      <c r="AZ730" s="21"/>
      <c r="BA730" s="21"/>
      <c r="BB730" s="21"/>
      <c r="BC730" s="21"/>
      <c r="BD730" s="21"/>
      <c r="BE730" s="21"/>
      <c r="BF730" s="21"/>
      <c r="BG730" s="21"/>
      <c r="BH730" s="21"/>
      <c r="BI730" s="21"/>
      <c r="BJ730" s="21"/>
      <c r="BK730" s="21"/>
      <c r="BL730" s="21"/>
      <c r="BM730" s="21"/>
      <c r="BN730" s="21"/>
      <c r="BO730" s="21"/>
      <c r="BP730" s="21"/>
      <c r="BQ730" s="21"/>
      <c r="BR730" s="21"/>
      <c r="BS730" s="21"/>
      <c r="BT730" s="21"/>
      <c r="BU730" s="21"/>
      <c r="BV730" s="21"/>
      <c r="BW730" s="21"/>
    </row>
    <row r="731" spans="1:75">
      <c r="A731" s="42" t="str">
        <f t="shared" si="34"/>
        <v/>
      </c>
      <c r="B731" s="50"/>
      <c r="C731" s="75" t="e">
        <f>VLOOKUP(B731,'Step 1 - Facility and Survey'!$A$8:$L$400,12,FALSE)</f>
        <v>#N/A</v>
      </c>
      <c r="D731" s="9"/>
      <c r="E731" s="19"/>
      <c r="F731" s="54"/>
      <c r="G731" s="9"/>
      <c r="H731" s="9"/>
      <c r="I731" s="63"/>
      <c r="J731" s="9"/>
      <c r="K731" s="9"/>
      <c r="L731" s="9"/>
      <c r="M731" s="9"/>
      <c r="N731" s="9"/>
      <c r="O731" s="50"/>
      <c r="P731" s="50"/>
      <c r="Q731" s="51"/>
      <c r="R731" s="34"/>
      <c r="S731" s="28" t="b">
        <f t="shared" si="33"/>
        <v>0</v>
      </c>
      <c r="T731" s="28" t="b">
        <f t="shared" si="35"/>
        <v>0</v>
      </c>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c r="AQ731" s="21"/>
      <c r="AR731" s="21"/>
      <c r="AS731" s="21"/>
      <c r="AT731" s="21"/>
      <c r="AU731" s="21"/>
      <c r="AV731" s="21"/>
      <c r="AW731" s="21"/>
      <c r="AX731" s="21"/>
      <c r="AY731" s="21"/>
      <c r="AZ731" s="21"/>
      <c r="BA731" s="21"/>
      <c r="BB731" s="21"/>
      <c r="BC731" s="21"/>
      <c r="BD731" s="21"/>
      <c r="BE731" s="21"/>
      <c r="BF731" s="21"/>
      <c r="BG731" s="21"/>
      <c r="BH731" s="21"/>
      <c r="BI731" s="21"/>
      <c r="BJ731" s="21"/>
      <c r="BK731" s="21"/>
      <c r="BL731" s="21"/>
      <c r="BM731" s="21"/>
      <c r="BN731" s="21"/>
      <c r="BO731" s="21"/>
      <c r="BP731" s="21"/>
      <c r="BQ731" s="21"/>
      <c r="BR731" s="21"/>
      <c r="BS731" s="21"/>
      <c r="BT731" s="21"/>
      <c r="BU731" s="21"/>
      <c r="BV731" s="21"/>
      <c r="BW731" s="21"/>
    </row>
    <row r="732" spans="1:75">
      <c r="A732" s="42" t="str">
        <f t="shared" si="34"/>
        <v/>
      </c>
      <c r="B732" s="50"/>
      <c r="C732" s="75" t="e">
        <f>VLOOKUP(B732,'Step 1 - Facility and Survey'!$A$8:$L$400,12,FALSE)</f>
        <v>#N/A</v>
      </c>
      <c r="D732" s="9"/>
      <c r="E732" s="19"/>
      <c r="F732" s="54"/>
      <c r="G732" s="9"/>
      <c r="H732" s="9"/>
      <c r="I732" s="63"/>
      <c r="J732" s="9"/>
      <c r="K732" s="9"/>
      <c r="L732" s="9"/>
      <c r="M732" s="9"/>
      <c r="N732" s="9"/>
      <c r="O732" s="50"/>
      <c r="P732" s="50"/>
      <c r="Q732" s="51"/>
      <c r="R732" s="34"/>
      <c r="S732" s="28" t="b">
        <f t="shared" si="33"/>
        <v>0</v>
      </c>
      <c r="T732" s="28" t="b">
        <f t="shared" si="35"/>
        <v>0</v>
      </c>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c r="AQ732" s="21"/>
      <c r="AR732" s="21"/>
      <c r="AS732" s="21"/>
      <c r="AT732" s="21"/>
      <c r="AU732" s="21"/>
      <c r="AV732" s="21"/>
      <c r="AW732" s="21"/>
      <c r="AX732" s="21"/>
      <c r="AY732" s="21"/>
      <c r="AZ732" s="21"/>
      <c r="BA732" s="21"/>
      <c r="BB732" s="21"/>
      <c r="BC732" s="21"/>
      <c r="BD732" s="21"/>
      <c r="BE732" s="21"/>
      <c r="BF732" s="21"/>
      <c r="BG732" s="21"/>
      <c r="BH732" s="21"/>
      <c r="BI732" s="21"/>
      <c r="BJ732" s="21"/>
      <c r="BK732" s="21"/>
      <c r="BL732" s="21"/>
      <c r="BM732" s="21"/>
      <c r="BN732" s="21"/>
      <c r="BO732" s="21"/>
      <c r="BP732" s="21"/>
      <c r="BQ732" s="21"/>
      <c r="BR732" s="21"/>
      <c r="BS732" s="21"/>
      <c r="BT732" s="21"/>
      <c r="BU732" s="21"/>
      <c r="BV732" s="21"/>
      <c r="BW732" s="21"/>
    </row>
    <row r="733" spans="1:75">
      <c r="A733" s="42" t="str">
        <f t="shared" si="34"/>
        <v/>
      </c>
      <c r="B733" s="50"/>
      <c r="C733" s="75" t="e">
        <f>VLOOKUP(B733,'Step 1 - Facility and Survey'!$A$8:$L$400,12,FALSE)</f>
        <v>#N/A</v>
      </c>
      <c r="D733" s="9"/>
      <c r="E733" s="19"/>
      <c r="F733" s="54"/>
      <c r="G733" s="9"/>
      <c r="H733" s="9"/>
      <c r="I733" s="63"/>
      <c r="J733" s="9"/>
      <c r="K733" s="9"/>
      <c r="L733" s="9"/>
      <c r="M733" s="9"/>
      <c r="N733" s="9"/>
      <c r="O733" s="50"/>
      <c r="P733" s="50"/>
      <c r="Q733" s="51"/>
      <c r="R733" s="34"/>
      <c r="S733" s="28" t="b">
        <f t="shared" si="33"/>
        <v>0</v>
      </c>
      <c r="T733" s="28" t="b">
        <f t="shared" si="35"/>
        <v>0</v>
      </c>
      <c r="U733" s="21"/>
      <c r="V733" s="21"/>
      <c r="W733" s="21"/>
      <c r="X733" s="21"/>
      <c r="Y733" s="21"/>
      <c r="Z733" s="21"/>
      <c r="AA733" s="21"/>
      <c r="AB733" s="21"/>
      <c r="AC733" s="21"/>
      <c r="AD733" s="21"/>
      <c r="AE733" s="21"/>
      <c r="AF733" s="21"/>
      <c r="AG733" s="21"/>
      <c r="AH733" s="21"/>
      <c r="AI733" s="21"/>
      <c r="AJ733" s="21"/>
      <c r="AK733" s="21"/>
      <c r="AL733" s="21"/>
      <c r="AM733" s="21"/>
      <c r="AN733" s="21"/>
      <c r="AO733" s="21"/>
      <c r="AP733" s="21"/>
      <c r="AQ733" s="21"/>
      <c r="AR733" s="21"/>
      <c r="AS733" s="21"/>
      <c r="AT733" s="21"/>
      <c r="AU733" s="21"/>
      <c r="AV733" s="21"/>
      <c r="AW733" s="21"/>
      <c r="AX733" s="21"/>
      <c r="AY733" s="21"/>
      <c r="AZ733" s="21"/>
      <c r="BA733" s="21"/>
      <c r="BB733" s="21"/>
      <c r="BC733" s="21"/>
      <c r="BD733" s="21"/>
      <c r="BE733" s="21"/>
      <c r="BF733" s="21"/>
      <c r="BG733" s="21"/>
      <c r="BH733" s="21"/>
      <c r="BI733" s="21"/>
      <c r="BJ733" s="21"/>
      <c r="BK733" s="21"/>
      <c r="BL733" s="21"/>
      <c r="BM733" s="21"/>
      <c r="BN733" s="21"/>
      <c r="BO733" s="21"/>
      <c r="BP733" s="21"/>
      <c r="BQ733" s="21"/>
      <c r="BR733" s="21"/>
      <c r="BS733" s="21"/>
      <c r="BT733" s="21"/>
      <c r="BU733" s="21"/>
      <c r="BV733" s="21"/>
      <c r="BW733" s="21"/>
    </row>
    <row r="734" spans="1:75">
      <c r="A734" s="42" t="str">
        <f t="shared" si="34"/>
        <v/>
      </c>
      <c r="B734" s="50"/>
      <c r="C734" s="75" t="e">
        <f>VLOOKUP(B734,'Step 1 - Facility and Survey'!$A$8:$L$400,12,FALSE)</f>
        <v>#N/A</v>
      </c>
      <c r="D734" s="9"/>
      <c r="E734" s="19"/>
      <c r="F734" s="54"/>
      <c r="G734" s="9"/>
      <c r="H734" s="9"/>
      <c r="I734" s="63"/>
      <c r="J734" s="9"/>
      <c r="K734" s="9"/>
      <c r="L734" s="9"/>
      <c r="M734" s="9"/>
      <c r="N734" s="9"/>
      <c r="O734" s="50"/>
      <c r="P734" s="50"/>
      <c r="Q734" s="51"/>
      <c r="R734" s="34"/>
      <c r="S734" s="28" t="b">
        <f t="shared" si="33"/>
        <v>0</v>
      </c>
      <c r="T734" s="28" t="b">
        <f t="shared" si="35"/>
        <v>0</v>
      </c>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c r="AQ734" s="21"/>
      <c r="AR734" s="21"/>
      <c r="AS734" s="21"/>
      <c r="AT734" s="21"/>
      <c r="AU734" s="21"/>
      <c r="AV734" s="21"/>
      <c r="AW734" s="21"/>
      <c r="AX734" s="21"/>
      <c r="AY734" s="21"/>
      <c r="AZ734" s="21"/>
      <c r="BA734" s="21"/>
      <c r="BB734" s="21"/>
      <c r="BC734" s="21"/>
      <c r="BD734" s="21"/>
      <c r="BE734" s="21"/>
      <c r="BF734" s="21"/>
      <c r="BG734" s="21"/>
      <c r="BH734" s="21"/>
      <c r="BI734" s="21"/>
      <c r="BJ734" s="21"/>
      <c r="BK734" s="21"/>
      <c r="BL734" s="21"/>
      <c r="BM734" s="21"/>
      <c r="BN734" s="21"/>
      <c r="BO734" s="21"/>
      <c r="BP734" s="21"/>
      <c r="BQ734" s="21"/>
      <c r="BR734" s="21"/>
      <c r="BS734" s="21"/>
      <c r="BT734" s="21"/>
      <c r="BU734" s="21"/>
      <c r="BV734" s="21"/>
      <c r="BW734" s="21"/>
    </row>
    <row r="735" spans="1:75">
      <c r="A735" s="42" t="str">
        <f t="shared" si="34"/>
        <v/>
      </c>
      <c r="B735" s="50"/>
      <c r="C735" s="75" t="e">
        <f>VLOOKUP(B735,'Step 1 - Facility and Survey'!$A$8:$L$400,12,FALSE)</f>
        <v>#N/A</v>
      </c>
      <c r="D735" s="9"/>
      <c r="E735" s="19"/>
      <c r="F735" s="54"/>
      <c r="G735" s="9"/>
      <c r="H735" s="9"/>
      <c r="I735" s="63"/>
      <c r="J735" s="9"/>
      <c r="K735" s="9"/>
      <c r="L735" s="9"/>
      <c r="M735" s="9"/>
      <c r="N735" s="9"/>
      <c r="O735" s="50"/>
      <c r="P735" s="50"/>
      <c r="Q735" s="51"/>
      <c r="R735" s="34"/>
      <c r="S735" s="28" t="b">
        <f t="shared" si="33"/>
        <v>0</v>
      </c>
      <c r="T735" s="28" t="b">
        <f t="shared" si="35"/>
        <v>0</v>
      </c>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c r="AQ735" s="21"/>
      <c r="AR735" s="21"/>
      <c r="AS735" s="21"/>
      <c r="AT735" s="21"/>
      <c r="AU735" s="21"/>
      <c r="AV735" s="21"/>
      <c r="AW735" s="21"/>
      <c r="AX735" s="21"/>
      <c r="AY735" s="21"/>
      <c r="AZ735" s="21"/>
      <c r="BA735" s="21"/>
      <c r="BB735" s="21"/>
      <c r="BC735" s="21"/>
      <c r="BD735" s="21"/>
      <c r="BE735" s="21"/>
      <c r="BF735" s="21"/>
      <c r="BG735" s="21"/>
      <c r="BH735" s="21"/>
      <c r="BI735" s="21"/>
      <c r="BJ735" s="21"/>
      <c r="BK735" s="21"/>
      <c r="BL735" s="21"/>
      <c r="BM735" s="21"/>
      <c r="BN735" s="21"/>
      <c r="BO735" s="21"/>
      <c r="BP735" s="21"/>
      <c r="BQ735" s="21"/>
      <c r="BR735" s="21"/>
      <c r="BS735" s="21"/>
      <c r="BT735" s="21"/>
      <c r="BU735" s="21"/>
      <c r="BV735" s="21"/>
      <c r="BW735" s="21"/>
    </row>
    <row r="736" spans="1:75">
      <c r="A736" s="42" t="str">
        <f t="shared" si="34"/>
        <v/>
      </c>
      <c r="B736" s="50"/>
      <c r="C736" s="75" t="e">
        <f>VLOOKUP(B736,'Step 1 - Facility and Survey'!$A$8:$L$400,12,FALSE)</f>
        <v>#N/A</v>
      </c>
      <c r="D736" s="9"/>
      <c r="E736" s="19"/>
      <c r="F736" s="54"/>
      <c r="G736" s="9"/>
      <c r="H736" s="9"/>
      <c r="I736" s="63"/>
      <c r="J736" s="9"/>
      <c r="K736" s="9"/>
      <c r="L736" s="9"/>
      <c r="M736" s="9"/>
      <c r="N736" s="9"/>
      <c r="O736" s="50"/>
      <c r="P736" s="50"/>
      <c r="Q736" s="51"/>
      <c r="R736" s="34"/>
      <c r="S736" s="28" t="b">
        <f t="shared" si="33"/>
        <v>0</v>
      </c>
      <c r="T736" s="28" t="b">
        <f t="shared" si="35"/>
        <v>0</v>
      </c>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c r="AQ736" s="21"/>
      <c r="AR736" s="21"/>
      <c r="AS736" s="21"/>
      <c r="AT736" s="21"/>
      <c r="AU736" s="21"/>
      <c r="AV736" s="21"/>
      <c r="AW736" s="21"/>
      <c r="AX736" s="21"/>
      <c r="AY736" s="21"/>
      <c r="AZ736" s="21"/>
      <c r="BA736" s="21"/>
      <c r="BB736" s="21"/>
      <c r="BC736" s="21"/>
      <c r="BD736" s="21"/>
      <c r="BE736" s="21"/>
      <c r="BF736" s="21"/>
      <c r="BG736" s="21"/>
      <c r="BH736" s="21"/>
      <c r="BI736" s="21"/>
      <c r="BJ736" s="21"/>
      <c r="BK736" s="21"/>
      <c r="BL736" s="21"/>
      <c r="BM736" s="21"/>
      <c r="BN736" s="21"/>
      <c r="BO736" s="21"/>
      <c r="BP736" s="21"/>
      <c r="BQ736" s="21"/>
      <c r="BR736" s="21"/>
      <c r="BS736" s="21"/>
      <c r="BT736" s="21"/>
      <c r="BU736" s="21"/>
      <c r="BV736" s="21"/>
      <c r="BW736" s="21"/>
    </row>
    <row r="737" spans="1:75">
      <c r="A737" s="42" t="str">
        <f t="shared" si="34"/>
        <v/>
      </c>
      <c r="B737" s="50"/>
      <c r="C737" s="75" t="e">
        <f>VLOOKUP(B737,'Step 1 - Facility and Survey'!$A$8:$L$400,12,FALSE)</f>
        <v>#N/A</v>
      </c>
      <c r="D737" s="9"/>
      <c r="E737" s="19"/>
      <c r="F737" s="54"/>
      <c r="G737" s="9"/>
      <c r="H737" s="9"/>
      <c r="I737" s="63"/>
      <c r="J737" s="9"/>
      <c r="K737" s="9"/>
      <c r="L737" s="9"/>
      <c r="M737" s="9"/>
      <c r="N737" s="9"/>
      <c r="O737" s="50"/>
      <c r="P737" s="50"/>
      <c r="Q737" s="51"/>
      <c r="R737" s="34"/>
      <c r="S737" s="28" t="b">
        <f t="shared" si="33"/>
        <v>0</v>
      </c>
      <c r="T737" s="28" t="b">
        <f t="shared" si="35"/>
        <v>0</v>
      </c>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c r="AQ737" s="21"/>
      <c r="AR737" s="21"/>
      <c r="AS737" s="21"/>
      <c r="AT737" s="21"/>
      <c r="AU737" s="21"/>
      <c r="AV737" s="21"/>
      <c r="AW737" s="21"/>
      <c r="AX737" s="21"/>
      <c r="AY737" s="21"/>
      <c r="AZ737" s="21"/>
      <c r="BA737" s="21"/>
      <c r="BB737" s="21"/>
      <c r="BC737" s="21"/>
      <c r="BD737" s="21"/>
      <c r="BE737" s="21"/>
      <c r="BF737" s="21"/>
      <c r="BG737" s="21"/>
      <c r="BH737" s="21"/>
      <c r="BI737" s="21"/>
      <c r="BJ737" s="21"/>
      <c r="BK737" s="21"/>
      <c r="BL737" s="21"/>
      <c r="BM737" s="21"/>
      <c r="BN737" s="21"/>
      <c r="BO737" s="21"/>
      <c r="BP737" s="21"/>
      <c r="BQ737" s="21"/>
      <c r="BR737" s="21"/>
      <c r="BS737" s="21"/>
      <c r="BT737" s="21"/>
      <c r="BU737" s="21"/>
      <c r="BV737" s="21"/>
      <c r="BW737" s="21"/>
    </row>
    <row r="738" spans="1:75">
      <c r="A738" s="42" t="str">
        <f t="shared" si="34"/>
        <v/>
      </c>
      <c r="B738" s="50"/>
      <c r="C738" s="75" t="e">
        <f>VLOOKUP(B738,'Step 1 - Facility and Survey'!$A$8:$L$400,12,FALSE)</f>
        <v>#N/A</v>
      </c>
      <c r="D738" s="9"/>
      <c r="E738" s="19"/>
      <c r="F738" s="54"/>
      <c r="G738" s="9"/>
      <c r="H738" s="9"/>
      <c r="I738" s="63"/>
      <c r="J738" s="9"/>
      <c r="K738" s="9"/>
      <c r="L738" s="9"/>
      <c r="M738" s="9"/>
      <c r="N738" s="9"/>
      <c r="O738" s="50"/>
      <c r="P738" s="50"/>
      <c r="Q738" s="51"/>
      <c r="R738" s="34"/>
      <c r="S738" s="28" t="b">
        <f t="shared" si="33"/>
        <v>0</v>
      </c>
      <c r="T738" s="28" t="b">
        <f t="shared" si="35"/>
        <v>0</v>
      </c>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c r="AQ738" s="21"/>
      <c r="AR738" s="21"/>
      <c r="AS738" s="21"/>
      <c r="AT738" s="21"/>
      <c r="AU738" s="21"/>
      <c r="AV738" s="21"/>
      <c r="AW738" s="21"/>
      <c r="AX738" s="21"/>
      <c r="AY738" s="21"/>
      <c r="AZ738" s="21"/>
      <c r="BA738" s="21"/>
      <c r="BB738" s="21"/>
      <c r="BC738" s="21"/>
      <c r="BD738" s="21"/>
      <c r="BE738" s="21"/>
      <c r="BF738" s="21"/>
      <c r="BG738" s="21"/>
      <c r="BH738" s="21"/>
      <c r="BI738" s="21"/>
      <c r="BJ738" s="21"/>
      <c r="BK738" s="21"/>
      <c r="BL738" s="21"/>
      <c r="BM738" s="21"/>
      <c r="BN738" s="21"/>
      <c r="BO738" s="21"/>
      <c r="BP738" s="21"/>
      <c r="BQ738" s="21"/>
      <c r="BR738" s="21"/>
      <c r="BS738" s="21"/>
      <c r="BT738" s="21"/>
      <c r="BU738" s="21"/>
      <c r="BV738" s="21"/>
      <c r="BW738" s="21"/>
    </row>
    <row r="739" spans="1:75">
      <c r="A739" s="42" t="str">
        <f t="shared" si="34"/>
        <v/>
      </c>
      <c r="B739" s="50"/>
      <c r="C739" s="75" t="e">
        <f>VLOOKUP(B739,'Step 1 - Facility and Survey'!$A$8:$L$400,12,FALSE)</f>
        <v>#N/A</v>
      </c>
      <c r="D739" s="9"/>
      <c r="E739" s="19"/>
      <c r="F739" s="54"/>
      <c r="G739" s="9"/>
      <c r="H739" s="9"/>
      <c r="I739" s="63"/>
      <c r="J739" s="9"/>
      <c r="K739" s="9"/>
      <c r="L739" s="9"/>
      <c r="M739" s="9"/>
      <c r="N739" s="9"/>
      <c r="O739" s="50"/>
      <c r="P739" s="50"/>
      <c r="Q739" s="51"/>
      <c r="R739" s="34"/>
      <c r="S739" s="28" t="b">
        <f t="shared" si="33"/>
        <v>0</v>
      </c>
      <c r="T739" s="28" t="b">
        <f t="shared" si="35"/>
        <v>0</v>
      </c>
      <c r="U739" s="21"/>
      <c r="V739" s="21"/>
      <c r="W739" s="21"/>
      <c r="X739" s="21"/>
      <c r="Y739" s="21"/>
      <c r="Z739" s="21"/>
      <c r="AA739" s="21"/>
      <c r="AB739" s="21"/>
      <c r="AC739" s="21"/>
      <c r="AD739" s="21"/>
      <c r="AE739" s="21"/>
      <c r="AF739" s="21"/>
      <c r="AG739" s="21"/>
      <c r="AH739" s="21"/>
      <c r="AI739" s="21"/>
      <c r="AJ739" s="21"/>
      <c r="AK739" s="21"/>
      <c r="AL739" s="21"/>
      <c r="AM739" s="21"/>
      <c r="AN739" s="21"/>
      <c r="AO739" s="21"/>
      <c r="AP739" s="21"/>
      <c r="AQ739" s="21"/>
      <c r="AR739" s="21"/>
      <c r="AS739" s="21"/>
      <c r="AT739" s="21"/>
      <c r="AU739" s="21"/>
      <c r="AV739" s="21"/>
      <c r="AW739" s="21"/>
      <c r="AX739" s="21"/>
      <c r="AY739" s="21"/>
      <c r="AZ739" s="21"/>
      <c r="BA739" s="21"/>
      <c r="BB739" s="21"/>
      <c r="BC739" s="21"/>
      <c r="BD739" s="21"/>
      <c r="BE739" s="21"/>
      <c r="BF739" s="21"/>
      <c r="BG739" s="21"/>
      <c r="BH739" s="21"/>
      <c r="BI739" s="21"/>
      <c r="BJ739" s="21"/>
      <c r="BK739" s="21"/>
      <c r="BL739" s="21"/>
      <c r="BM739" s="21"/>
      <c r="BN739" s="21"/>
      <c r="BO739" s="21"/>
      <c r="BP739" s="21"/>
      <c r="BQ739" s="21"/>
      <c r="BR739" s="21"/>
      <c r="BS739" s="21"/>
      <c r="BT739" s="21"/>
      <c r="BU739" s="21"/>
      <c r="BV739" s="21"/>
      <c r="BW739" s="21"/>
    </row>
    <row r="740" spans="1:75">
      <c r="A740" s="42" t="str">
        <f t="shared" si="34"/>
        <v/>
      </c>
      <c r="B740" s="50"/>
      <c r="C740" s="75" t="e">
        <f>VLOOKUP(B740,'Step 1 - Facility and Survey'!$A$8:$L$400,12,FALSE)</f>
        <v>#N/A</v>
      </c>
      <c r="D740" s="9"/>
      <c r="E740" s="19"/>
      <c r="F740" s="54"/>
      <c r="G740" s="9"/>
      <c r="H740" s="9"/>
      <c r="I740" s="63"/>
      <c r="J740" s="9"/>
      <c r="K740" s="9"/>
      <c r="L740" s="9"/>
      <c r="M740" s="9"/>
      <c r="N740" s="9"/>
      <c r="O740" s="50"/>
      <c r="P740" s="50"/>
      <c r="Q740" s="51"/>
      <c r="R740" s="34"/>
      <c r="S740" s="28" t="b">
        <f t="shared" si="33"/>
        <v>0</v>
      </c>
      <c r="T740" s="28" t="b">
        <f t="shared" si="35"/>
        <v>0</v>
      </c>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c r="AQ740" s="21"/>
      <c r="AR740" s="21"/>
      <c r="AS740" s="21"/>
      <c r="AT740" s="21"/>
      <c r="AU740" s="21"/>
      <c r="AV740" s="21"/>
      <c r="AW740" s="21"/>
      <c r="AX740" s="21"/>
      <c r="AY740" s="21"/>
      <c r="AZ740" s="21"/>
      <c r="BA740" s="21"/>
      <c r="BB740" s="21"/>
      <c r="BC740" s="21"/>
      <c r="BD740" s="21"/>
      <c r="BE740" s="21"/>
      <c r="BF740" s="21"/>
      <c r="BG740" s="21"/>
      <c r="BH740" s="21"/>
      <c r="BI740" s="21"/>
      <c r="BJ740" s="21"/>
      <c r="BK740" s="21"/>
      <c r="BL740" s="21"/>
      <c r="BM740" s="21"/>
      <c r="BN740" s="21"/>
      <c r="BO740" s="21"/>
      <c r="BP740" s="21"/>
      <c r="BQ740" s="21"/>
      <c r="BR740" s="21"/>
      <c r="BS740" s="21"/>
      <c r="BT740" s="21"/>
      <c r="BU740" s="21"/>
      <c r="BV740" s="21"/>
      <c r="BW740" s="21"/>
    </row>
    <row r="741" spans="1:75">
      <c r="A741" s="42" t="str">
        <f t="shared" si="34"/>
        <v/>
      </c>
      <c r="B741" s="50"/>
      <c r="C741" s="75" t="e">
        <f>VLOOKUP(B741,'Step 1 - Facility and Survey'!$A$8:$L$400,12,FALSE)</f>
        <v>#N/A</v>
      </c>
      <c r="D741" s="9"/>
      <c r="E741" s="19"/>
      <c r="F741" s="54"/>
      <c r="G741" s="9"/>
      <c r="H741" s="9"/>
      <c r="I741" s="63"/>
      <c r="J741" s="9"/>
      <c r="K741" s="9"/>
      <c r="L741" s="9"/>
      <c r="M741" s="9"/>
      <c r="N741" s="9"/>
      <c r="O741" s="50"/>
      <c r="P741" s="50"/>
      <c r="Q741" s="51"/>
      <c r="R741" s="34"/>
      <c r="S741" s="28" t="b">
        <f t="shared" si="33"/>
        <v>0</v>
      </c>
      <c r="T741" s="28" t="b">
        <f t="shared" si="35"/>
        <v>0</v>
      </c>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c r="AQ741" s="21"/>
      <c r="AR741" s="21"/>
      <c r="AS741" s="21"/>
      <c r="AT741" s="21"/>
      <c r="AU741" s="21"/>
      <c r="AV741" s="21"/>
      <c r="AW741" s="21"/>
      <c r="AX741" s="21"/>
      <c r="AY741" s="21"/>
      <c r="AZ741" s="21"/>
      <c r="BA741" s="21"/>
      <c r="BB741" s="21"/>
      <c r="BC741" s="21"/>
      <c r="BD741" s="21"/>
      <c r="BE741" s="21"/>
      <c r="BF741" s="21"/>
      <c r="BG741" s="21"/>
      <c r="BH741" s="21"/>
      <c r="BI741" s="21"/>
      <c r="BJ741" s="21"/>
      <c r="BK741" s="21"/>
      <c r="BL741" s="21"/>
      <c r="BM741" s="21"/>
      <c r="BN741" s="21"/>
      <c r="BO741" s="21"/>
      <c r="BP741" s="21"/>
      <c r="BQ741" s="21"/>
      <c r="BR741" s="21"/>
      <c r="BS741" s="21"/>
      <c r="BT741" s="21"/>
      <c r="BU741" s="21"/>
      <c r="BV741" s="21"/>
      <c r="BW741" s="21"/>
    </row>
    <row r="742" spans="1:75">
      <c r="A742" s="42" t="str">
        <f t="shared" si="34"/>
        <v/>
      </c>
      <c r="B742" s="50"/>
      <c r="C742" s="75" t="e">
        <f>VLOOKUP(B742,'Step 1 - Facility and Survey'!$A$8:$L$400,12,FALSE)</f>
        <v>#N/A</v>
      </c>
      <c r="D742" s="9"/>
      <c r="E742" s="19"/>
      <c r="F742" s="54"/>
      <c r="G742" s="9"/>
      <c r="H742" s="9"/>
      <c r="I742" s="63"/>
      <c r="J742" s="9"/>
      <c r="K742" s="9"/>
      <c r="L742" s="9"/>
      <c r="M742" s="9"/>
      <c r="N742" s="9"/>
      <c r="O742" s="50"/>
      <c r="P742" s="50"/>
      <c r="Q742" s="51"/>
      <c r="R742" s="34"/>
      <c r="S742" s="28" t="b">
        <f t="shared" si="33"/>
        <v>0</v>
      </c>
      <c r="T742" s="28" t="b">
        <f t="shared" si="35"/>
        <v>0</v>
      </c>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c r="AQ742" s="21"/>
      <c r="AR742" s="21"/>
      <c r="AS742" s="21"/>
      <c r="AT742" s="21"/>
      <c r="AU742" s="21"/>
      <c r="AV742" s="21"/>
      <c r="AW742" s="21"/>
      <c r="AX742" s="21"/>
      <c r="AY742" s="21"/>
      <c r="AZ742" s="21"/>
      <c r="BA742" s="21"/>
      <c r="BB742" s="21"/>
      <c r="BC742" s="21"/>
      <c r="BD742" s="21"/>
      <c r="BE742" s="21"/>
      <c r="BF742" s="21"/>
      <c r="BG742" s="21"/>
      <c r="BH742" s="21"/>
      <c r="BI742" s="21"/>
      <c r="BJ742" s="21"/>
      <c r="BK742" s="21"/>
      <c r="BL742" s="21"/>
      <c r="BM742" s="21"/>
      <c r="BN742" s="21"/>
      <c r="BO742" s="21"/>
      <c r="BP742" s="21"/>
      <c r="BQ742" s="21"/>
      <c r="BR742" s="21"/>
      <c r="BS742" s="21"/>
      <c r="BT742" s="21"/>
      <c r="BU742" s="21"/>
      <c r="BV742" s="21"/>
      <c r="BW742" s="21"/>
    </row>
    <row r="743" spans="1:75">
      <c r="A743" s="42" t="str">
        <f t="shared" si="34"/>
        <v/>
      </c>
      <c r="B743" s="50"/>
      <c r="C743" s="75" t="e">
        <f>VLOOKUP(B743,'Step 1 - Facility and Survey'!$A$8:$L$400,12,FALSE)</f>
        <v>#N/A</v>
      </c>
      <c r="D743" s="9"/>
      <c r="E743" s="19"/>
      <c r="F743" s="54"/>
      <c r="G743" s="9"/>
      <c r="H743" s="9"/>
      <c r="I743" s="63"/>
      <c r="J743" s="9"/>
      <c r="K743" s="9"/>
      <c r="L743" s="9"/>
      <c r="M743" s="9"/>
      <c r="N743" s="9"/>
      <c r="O743" s="50"/>
      <c r="P743" s="50"/>
      <c r="Q743" s="51"/>
      <c r="R743" s="34"/>
      <c r="S743" s="28" t="b">
        <f t="shared" si="33"/>
        <v>0</v>
      </c>
      <c r="T743" s="28" t="b">
        <f t="shared" si="35"/>
        <v>0</v>
      </c>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c r="AQ743" s="21"/>
      <c r="AR743" s="21"/>
      <c r="AS743" s="21"/>
      <c r="AT743" s="21"/>
      <c r="AU743" s="21"/>
      <c r="AV743" s="21"/>
      <c r="AW743" s="21"/>
      <c r="AX743" s="21"/>
      <c r="AY743" s="21"/>
      <c r="AZ743" s="21"/>
      <c r="BA743" s="21"/>
      <c r="BB743" s="21"/>
      <c r="BC743" s="21"/>
      <c r="BD743" s="21"/>
      <c r="BE743" s="21"/>
      <c r="BF743" s="21"/>
      <c r="BG743" s="21"/>
      <c r="BH743" s="21"/>
      <c r="BI743" s="21"/>
      <c r="BJ743" s="21"/>
      <c r="BK743" s="21"/>
      <c r="BL743" s="21"/>
      <c r="BM743" s="21"/>
      <c r="BN743" s="21"/>
      <c r="BO743" s="21"/>
      <c r="BP743" s="21"/>
      <c r="BQ743" s="21"/>
      <c r="BR743" s="21"/>
      <c r="BS743" s="21"/>
      <c r="BT743" s="21"/>
      <c r="BU743" s="21"/>
      <c r="BV743" s="21"/>
      <c r="BW743" s="21"/>
    </row>
    <row r="744" spans="1:75">
      <c r="A744" s="42" t="str">
        <f t="shared" si="34"/>
        <v/>
      </c>
      <c r="B744" s="50"/>
      <c r="C744" s="75" t="e">
        <f>VLOOKUP(B744,'Step 1 - Facility and Survey'!$A$8:$L$400,12,FALSE)</f>
        <v>#N/A</v>
      </c>
      <c r="D744" s="9"/>
      <c r="E744" s="19"/>
      <c r="F744" s="54"/>
      <c r="G744" s="9"/>
      <c r="H744" s="9"/>
      <c r="I744" s="63"/>
      <c r="J744" s="9"/>
      <c r="K744" s="9"/>
      <c r="L744" s="9"/>
      <c r="M744" s="9"/>
      <c r="N744" s="9"/>
      <c r="O744" s="50"/>
      <c r="P744" s="50"/>
      <c r="Q744" s="51"/>
      <c r="R744" s="34"/>
      <c r="S744" s="28" t="b">
        <f t="shared" si="33"/>
        <v>0</v>
      </c>
      <c r="T744" s="28" t="b">
        <f t="shared" si="35"/>
        <v>0</v>
      </c>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c r="AQ744" s="21"/>
      <c r="AR744" s="21"/>
      <c r="AS744" s="21"/>
      <c r="AT744" s="21"/>
      <c r="AU744" s="21"/>
      <c r="AV744" s="21"/>
      <c r="AW744" s="21"/>
      <c r="AX744" s="21"/>
      <c r="AY744" s="21"/>
      <c r="AZ744" s="21"/>
      <c r="BA744" s="21"/>
      <c r="BB744" s="21"/>
      <c r="BC744" s="21"/>
      <c r="BD744" s="21"/>
      <c r="BE744" s="21"/>
      <c r="BF744" s="21"/>
      <c r="BG744" s="21"/>
      <c r="BH744" s="21"/>
      <c r="BI744" s="21"/>
      <c r="BJ744" s="21"/>
      <c r="BK744" s="21"/>
      <c r="BL744" s="21"/>
      <c r="BM744" s="21"/>
      <c r="BN744" s="21"/>
      <c r="BO744" s="21"/>
      <c r="BP744" s="21"/>
      <c r="BQ744" s="21"/>
      <c r="BR744" s="21"/>
      <c r="BS744" s="21"/>
      <c r="BT744" s="21"/>
      <c r="BU744" s="21"/>
      <c r="BV744" s="21"/>
      <c r="BW744" s="21"/>
    </row>
    <row r="745" spans="1:75">
      <c r="A745" s="42" t="str">
        <f t="shared" si="34"/>
        <v/>
      </c>
      <c r="B745" s="50"/>
      <c r="C745" s="75" t="e">
        <f>VLOOKUP(B745,'Step 1 - Facility and Survey'!$A$8:$L$400,12,FALSE)</f>
        <v>#N/A</v>
      </c>
      <c r="D745" s="9"/>
      <c r="E745" s="19"/>
      <c r="F745" s="54"/>
      <c r="G745" s="9"/>
      <c r="H745" s="9"/>
      <c r="I745" s="63"/>
      <c r="J745" s="9"/>
      <c r="K745" s="9"/>
      <c r="L745" s="9"/>
      <c r="M745" s="9"/>
      <c r="N745" s="9"/>
      <c r="O745" s="50"/>
      <c r="P745" s="50"/>
      <c r="Q745" s="51"/>
      <c r="R745" s="34"/>
      <c r="S745" s="28" t="b">
        <f t="shared" si="33"/>
        <v>0</v>
      </c>
      <c r="T745" s="28" t="b">
        <f t="shared" si="35"/>
        <v>0</v>
      </c>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c r="AQ745" s="21"/>
      <c r="AR745" s="21"/>
      <c r="AS745" s="21"/>
      <c r="AT745" s="21"/>
      <c r="AU745" s="21"/>
      <c r="AV745" s="21"/>
      <c r="AW745" s="21"/>
      <c r="AX745" s="21"/>
      <c r="AY745" s="21"/>
      <c r="AZ745" s="21"/>
      <c r="BA745" s="21"/>
      <c r="BB745" s="21"/>
      <c r="BC745" s="21"/>
      <c r="BD745" s="21"/>
      <c r="BE745" s="21"/>
      <c r="BF745" s="21"/>
      <c r="BG745" s="21"/>
      <c r="BH745" s="21"/>
      <c r="BI745" s="21"/>
      <c r="BJ745" s="21"/>
      <c r="BK745" s="21"/>
      <c r="BL745" s="21"/>
      <c r="BM745" s="21"/>
      <c r="BN745" s="21"/>
      <c r="BO745" s="21"/>
      <c r="BP745" s="21"/>
      <c r="BQ745" s="21"/>
      <c r="BR745" s="21"/>
      <c r="BS745" s="21"/>
      <c r="BT745" s="21"/>
      <c r="BU745" s="21"/>
      <c r="BV745" s="21"/>
      <c r="BW745" s="21"/>
    </row>
    <row r="746" spans="1:75">
      <c r="A746" s="42" t="str">
        <f t="shared" si="34"/>
        <v/>
      </c>
      <c r="B746" s="50"/>
      <c r="C746" s="75" t="e">
        <f>VLOOKUP(B746,'Step 1 - Facility and Survey'!$A$8:$L$400,12,FALSE)</f>
        <v>#N/A</v>
      </c>
      <c r="D746" s="9"/>
      <c r="E746" s="19"/>
      <c r="F746" s="54"/>
      <c r="G746" s="9"/>
      <c r="H746" s="9"/>
      <c r="I746" s="63"/>
      <c r="J746" s="9"/>
      <c r="K746" s="9"/>
      <c r="L746" s="9"/>
      <c r="M746" s="9"/>
      <c r="N746" s="9"/>
      <c r="O746" s="50"/>
      <c r="P746" s="50"/>
      <c r="Q746" s="51"/>
      <c r="R746" s="34"/>
      <c r="S746" s="28" t="b">
        <f t="shared" si="33"/>
        <v>0</v>
      </c>
      <c r="T746" s="28" t="b">
        <f t="shared" si="35"/>
        <v>0</v>
      </c>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c r="AQ746" s="21"/>
      <c r="AR746" s="21"/>
      <c r="AS746" s="21"/>
      <c r="AT746" s="21"/>
      <c r="AU746" s="21"/>
      <c r="AV746" s="21"/>
      <c r="AW746" s="21"/>
      <c r="AX746" s="21"/>
      <c r="AY746" s="21"/>
      <c r="AZ746" s="21"/>
      <c r="BA746" s="21"/>
      <c r="BB746" s="21"/>
      <c r="BC746" s="21"/>
      <c r="BD746" s="21"/>
      <c r="BE746" s="21"/>
      <c r="BF746" s="21"/>
      <c r="BG746" s="21"/>
      <c r="BH746" s="21"/>
      <c r="BI746" s="21"/>
      <c r="BJ746" s="21"/>
      <c r="BK746" s="21"/>
      <c r="BL746" s="21"/>
      <c r="BM746" s="21"/>
      <c r="BN746" s="21"/>
      <c r="BO746" s="21"/>
      <c r="BP746" s="21"/>
      <c r="BQ746" s="21"/>
      <c r="BR746" s="21"/>
      <c r="BS746" s="21"/>
      <c r="BT746" s="21"/>
      <c r="BU746" s="21"/>
      <c r="BV746" s="21"/>
      <c r="BW746" s="21"/>
    </row>
    <row r="747" spans="1:75">
      <c r="A747" s="42" t="str">
        <f t="shared" si="34"/>
        <v/>
      </c>
      <c r="B747" s="50"/>
      <c r="C747" s="75" t="e">
        <f>VLOOKUP(B747,'Step 1 - Facility and Survey'!$A$8:$L$400,12,FALSE)</f>
        <v>#N/A</v>
      </c>
      <c r="D747" s="9"/>
      <c r="E747" s="19"/>
      <c r="F747" s="54"/>
      <c r="G747" s="9"/>
      <c r="H747" s="9"/>
      <c r="I747" s="63"/>
      <c r="J747" s="9"/>
      <c r="K747" s="9"/>
      <c r="L747" s="9"/>
      <c r="M747" s="9"/>
      <c r="N747" s="9"/>
      <c r="O747" s="50"/>
      <c r="P747" s="50"/>
      <c r="Q747" s="51"/>
      <c r="R747" s="34"/>
      <c r="S747" s="28" t="b">
        <f t="shared" si="33"/>
        <v>0</v>
      </c>
      <c r="T747" s="28" t="b">
        <f t="shared" si="35"/>
        <v>0</v>
      </c>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c r="AQ747" s="21"/>
      <c r="AR747" s="21"/>
      <c r="AS747" s="21"/>
      <c r="AT747" s="21"/>
      <c r="AU747" s="21"/>
      <c r="AV747" s="21"/>
      <c r="AW747" s="21"/>
      <c r="AX747" s="21"/>
      <c r="AY747" s="21"/>
      <c r="AZ747" s="21"/>
      <c r="BA747" s="21"/>
      <c r="BB747" s="21"/>
      <c r="BC747" s="21"/>
      <c r="BD747" s="21"/>
      <c r="BE747" s="21"/>
      <c r="BF747" s="21"/>
      <c r="BG747" s="21"/>
      <c r="BH747" s="21"/>
      <c r="BI747" s="21"/>
      <c r="BJ747" s="21"/>
      <c r="BK747" s="21"/>
      <c r="BL747" s="21"/>
      <c r="BM747" s="21"/>
      <c r="BN747" s="21"/>
      <c r="BO747" s="21"/>
      <c r="BP747" s="21"/>
      <c r="BQ747" s="21"/>
      <c r="BR747" s="21"/>
      <c r="BS747" s="21"/>
      <c r="BT747" s="21"/>
      <c r="BU747" s="21"/>
      <c r="BV747" s="21"/>
      <c r="BW747" s="21"/>
    </row>
    <row r="748" spans="1:75">
      <c r="A748" s="42" t="str">
        <f t="shared" si="34"/>
        <v/>
      </c>
      <c r="B748" s="50"/>
      <c r="C748" s="75" t="e">
        <f>VLOOKUP(B748,'Step 1 - Facility and Survey'!$A$8:$L$400,12,FALSE)</f>
        <v>#N/A</v>
      </c>
      <c r="D748" s="9"/>
      <c r="E748" s="19"/>
      <c r="F748" s="54"/>
      <c r="G748" s="9"/>
      <c r="H748" s="9"/>
      <c r="I748" s="63"/>
      <c r="J748" s="9"/>
      <c r="K748" s="9"/>
      <c r="L748" s="9"/>
      <c r="M748" s="9"/>
      <c r="N748" s="9"/>
      <c r="O748" s="50"/>
      <c r="P748" s="50"/>
      <c r="Q748" s="51"/>
      <c r="R748" s="34"/>
      <c r="S748" s="28" t="b">
        <f t="shared" si="33"/>
        <v>0</v>
      </c>
      <c r="T748" s="28" t="b">
        <f t="shared" si="35"/>
        <v>0</v>
      </c>
      <c r="U748" s="21"/>
      <c r="V748" s="21"/>
      <c r="W748" s="21"/>
      <c r="X748" s="21"/>
      <c r="Y748" s="21"/>
      <c r="Z748" s="21"/>
      <c r="AA748" s="21"/>
      <c r="AB748" s="21"/>
      <c r="AC748" s="21"/>
      <c r="AD748" s="21"/>
      <c r="AE748" s="21"/>
      <c r="AF748" s="21"/>
      <c r="AG748" s="21"/>
      <c r="AH748" s="21"/>
      <c r="AI748" s="21"/>
      <c r="AJ748" s="21"/>
      <c r="AK748" s="21"/>
      <c r="AL748" s="21"/>
      <c r="AM748" s="21"/>
      <c r="AN748" s="21"/>
      <c r="AO748" s="21"/>
      <c r="AP748" s="21"/>
      <c r="AQ748" s="21"/>
      <c r="AR748" s="21"/>
      <c r="AS748" s="21"/>
      <c r="AT748" s="21"/>
      <c r="AU748" s="21"/>
      <c r="AV748" s="21"/>
      <c r="AW748" s="21"/>
      <c r="AX748" s="21"/>
      <c r="AY748" s="21"/>
      <c r="AZ748" s="21"/>
      <c r="BA748" s="21"/>
      <c r="BB748" s="21"/>
      <c r="BC748" s="21"/>
      <c r="BD748" s="21"/>
      <c r="BE748" s="21"/>
      <c r="BF748" s="21"/>
      <c r="BG748" s="21"/>
      <c r="BH748" s="21"/>
      <c r="BI748" s="21"/>
      <c r="BJ748" s="21"/>
      <c r="BK748" s="21"/>
      <c r="BL748" s="21"/>
      <c r="BM748" s="21"/>
      <c r="BN748" s="21"/>
      <c r="BO748" s="21"/>
      <c r="BP748" s="21"/>
      <c r="BQ748" s="21"/>
      <c r="BR748" s="21"/>
      <c r="BS748" s="21"/>
      <c r="BT748" s="21"/>
      <c r="BU748" s="21"/>
      <c r="BV748" s="21"/>
      <c r="BW748" s="21"/>
    </row>
    <row r="749" spans="1:75">
      <c r="A749" s="42" t="str">
        <f t="shared" si="34"/>
        <v/>
      </c>
      <c r="B749" s="50"/>
      <c r="C749" s="75" t="e">
        <f>VLOOKUP(B749,'Step 1 - Facility and Survey'!$A$8:$L$400,12,FALSE)</f>
        <v>#N/A</v>
      </c>
      <c r="D749" s="9"/>
      <c r="E749" s="19"/>
      <c r="F749" s="54"/>
      <c r="G749" s="9"/>
      <c r="H749" s="9"/>
      <c r="I749" s="63"/>
      <c r="J749" s="9"/>
      <c r="K749" s="9"/>
      <c r="L749" s="9"/>
      <c r="M749" s="9"/>
      <c r="N749" s="9"/>
      <c r="O749" s="50"/>
      <c r="P749" s="50"/>
      <c r="Q749" s="51"/>
      <c r="R749" s="34"/>
      <c r="S749" s="28" t="b">
        <f t="shared" si="33"/>
        <v>0</v>
      </c>
      <c r="T749" s="28" t="b">
        <f t="shared" si="35"/>
        <v>0</v>
      </c>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c r="AQ749" s="21"/>
      <c r="AR749" s="21"/>
      <c r="AS749" s="21"/>
      <c r="AT749" s="21"/>
      <c r="AU749" s="21"/>
      <c r="AV749" s="21"/>
      <c r="AW749" s="21"/>
      <c r="AX749" s="21"/>
      <c r="AY749" s="21"/>
      <c r="AZ749" s="21"/>
      <c r="BA749" s="21"/>
      <c r="BB749" s="21"/>
      <c r="BC749" s="21"/>
      <c r="BD749" s="21"/>
      <c r="BE749" s="21"/>
      <c r="BF749" s="21"/>
      <c r="BG749" s="21"/>
      <c r="BH749" s="21"/>
      <c r="BI749" s="21"/>
      <c r="BJ749" s="21"/>
      <c r="BK749" s="21"/>
      <c r="BL749" s="21"/>
      <c r="BM749" s="21"/>
      <c r="BN749" s="21"/>
      <c r="BO749" s="21"/>
      <c r="BP749" s="21"/>
      <c r="BQ749" s="21"/>
      <c r="BR749" s="21"/>
      <c r="BS749" s="21"/>
      <c r="BT749" s="21"/>
      <c r="BU749" s="21"/>
      <c r="BV749" s="21"/>
      <c r="BW749" s="21"/>
    </row>
    <row r="750" spans="1:75">
      <c r="A750" s="42" t="str">
        <f t="shared" si="34"/>
        <v/>
      </c>
      <c r="B750" s="50"/>
      <c r="C750" s="75" t="e">
        <f>VLOOKUP(B750,'Step 1 - Facility and Survey'!$A$8:$L$400,12,FALSE)</f>
        <v>#N/A</v>
      </c>
      <c r="D750" s="9"/>
      <c r="E750" s="19"/>
      <c r="F750" s="54"/>
      <c r="G750" s="9"/>
      <c r="H750" s="9"/>
      <c r="I750" s="63"/>
      <c r="J750" s="9"/>
      <c r="K750" s="9"/>
      <c r="L750" s="9"/>
      <c r="M750" s="9"/>
      <c r="N750" s="9"/>
      <c r="O750" s="50"/>
      <c r="P750" s="50"/>
      <c r="Q750" s="51"/>
      <c r="R750" s="34"/>
      <c r="S750" s="28" t="b">
        <f t="shared" si="33"/>
        <v>0</v>
      </c>
      <c r="T750" s="28" t="b">
        <f t="shared" si="35"/>
        <v>0</v>
      </c>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c r="AQ750" s="21"/>
      <c r="AR750" s="21"/>
      <c r="AS750" s="21"/>
      <c r="AT750" s="21"/>
      <c r="AU750" s="21"/>
      <c r="AV750" s="21"/>
      <c r="AW750" s="21"/>
      <c r="AX750" s="21"/>
      <c r="AY750" s="21"/>
      <c r="AZ750" s="21"/>
      <c r="BA750" s="21"/>
      <c r="BB750" s="21"/>
      <c r="BC750" s="21"/>
      <c r="BD750" s="21"/>
      <c r="BE750" s="21"/>
      <c r="BF750" s="21"/>
      <c r="BG750" s="21"/>
      <c r="BH750" s="21"/>
      <c r="BI750" s="21"/>
      <c r="BJ750" s="21"/>
      <c r="BK750" s="21"/>
      <c r="BL750" s="21"/>
      <c r="BM750" s="21"/>
      <c r="BN750" s="21"/>
      <c r="BO750" s="21"/>
      <c r="BP750" s="21"/>
      <c r="BQ750" s="21"/>
      <c r="BR750" s="21"/>
      <c r="BS750" s="21"/>
      <c r="BT750" s="21"/>
      <c r="BU750" s="21"/>
      <c r="BV750" s="21"/>
      <c r="BW750" s="21"/>
    </row>
    <row r="751" spans="1:75">
      <c r="A751" s="42" t="str">
        <f t="shared" si="34"/>
        <v/>
      </c>
      <c r="B751" s="50"/>
      <c r="C751" s="75" t="e">
        <f>VLOOKUP(B751,'Step 1 - Facility and Survey'!$A$8:$L$400,12,FALSE)</f>
        <v>#N/A</v>
      </c>
      <c r="D751" s="9"/>
      <c r="E751" s="19"/>
      <c r="F751" s="54"/>
      <c r="G751" s="9"/>
      <c r="H751" s="9"/>
      <c r="I751" s="63"/>
      <c r="J751" s="9"/>
      <c r="K751" s="9"/>
      <c r="L751" s="9"/>
      <c r="M751" s="9"/>
      <c r="N751" s="9"/>
      <c r="O751" s="50"/>
      <c r="P751" s="50"/>
      <c r="Q751" s="51"/>
      <c r="R751" s="34"/>
      <c r="S751" s="28" t="b">
        <f t="shared" si="33"/>
        <v>0</v>
      </c>
      <c r="T751" s="28" t="b">
        <f t="shared" si="35"/>
        <v>0</v>
      </c>
      <c r="U751" s="21"/>
      <c r="V751" s="21"/>
      <c r="W751" s="21"/>
      <c r="X751" s="21"/>
      <c r="Y751" s="21"/>
      <c r="Z751" s="21"/>
      <c r="AA751" s="21"/>
      <c r="AB751" s="21"/>
      <c r="AC751" s="21"/>
      <c r="AD751" s="21"/>
      <c r="AE751" s="21"/>
      <c r="AF751" s="21"/>
      <c r="AG751" s="21"/>
      <c r="AH751" s="21"/>
      <c r="AI751" s="21"/>
      <c r="AJ751" s="21"/>
      <c r="AK751" s="21"/>
      <c r="AL751" s="21"/>
      <c r="AM751" s="21"/>
      <c r="AN751" s="21"/>
      <c r="AO751" s="21"/>
      <c r="AP751" s="21"/>
      <c r="AQ751" s="21"/>
      <c r="AR751" s="21"/>
      <c r="AS751" s="21"/>
      <c r="AT751" s="21"/>
      <c r="AU751" s="21"/>
      <c r="AV751" s="21"/>
      <c r="AW751" s="21"/>
      <c r="AX751" s="21"/>
      <c r="AY751" s="21"/>
      <c r="AZ751" s="21"/>
      <c r="BA751" s="21"/>
      <c r="BB751" s="21"/>
      <c r="BC751" s="21"/>
      <c r="BD751" s="21"/>
      <c r="BE751" s="21"/>
      <c r="BF751" s="21"/>
      <c r="BG751" s="21"/>
      <c r="BH751" s="21"/>
      <c r="BI751" s="21"/>
      <c r="BJ751" s="21"/>
      <c r="BK751" s="21"/>
      <c r="BL751" s="21"/>
      <c r="BM751" s="21"/>
      <c r="BN751" s="21"/>
      <c r="BO751" s="21"/>
      <c r="BP751" s="21"/>
      <c r="BQ751" s="21"/>
      <c r="BR751" s="21"/>
      <c r="BS751" s="21"/>
      <c r="BT751" s="21"/>
      <c r="BU751" s="21"/>
      <c r="BV751" s="21"/>
      <c r="BW751" s="21"/>
    </row>
    <row r="752" spans="1:75">
      <c r="A752" s="42" t="str">
        <f t="shared" si="34"/>
        <v/>
      </c>
      <c r="B752" s="50"/>
      <c r="C752" s="75" t="e">
        <f>VLOOKUP(B752,'Step 1 - Facility and Survey'!$A$8:$L$400,12,FALSE)</f>
        <v>#N/A</v>
      </c>
      <c r="D752" s="9"/>
      <c r="E752" s="19"/>
      <c r="F752" s="54"/>
      <c r="G752" s="9"/>
      <c r="H752" s="9"/>
      <c r="I752" s="63"/>
      <c r="J752" s="9"/>
      <c r="K752" s="9"/>
      <c r="L752" s="9"/>
      <c r="M752" s="9"/>
      <c r="N752" s="9"/>
      <c r="O752" s="50"/>
      <c r="P752" s="50"/>
      <c r="Q752" s="51"/>
      <c r="R752" s="34"/>
      <c r="S752" s="28" t="b">
        <f t="shared" si="33"/>
        <v>0</v>
      </c>
      <c r="T752" s="28" t="b">
        <f t="shared" si="35"/>
        <v>0</v>
      </c>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c r="AQ752" s="21"/>
      <c r="AR752" s="21"/>
      <c r="AS752" s="21"/>
      <c r="AT752" s="21"/>
      <c r="AU752" s="21"/>
      <c r="AV752" s="21"/>
      <c r="AW752" s="21"/>
      <c r="AX752" s="21"/>
      <c r="AY752" s="21"/>
      <c r="AZ752" s="21"/>
      <c r="BA752" s="21"/>
      <c r="BB752" s="21"/>
      <c r="BC752" s="21"/>
      <c r="BD752" s="21"/>
      <c r="BE752" s="21"/>
      <c r="BF752" s="21"/>
      <c r="BG752" s="21"/>
      <c r="BH752" s="21"/>
      <c r="BI752" s="21"/>
      <c r="BJ752" s="21"/>
      <c r="BK752" s="21"/>
      <c r="BL752" s="21"/>
      <c r="BM752" s="21"/>
      <c r="BN752" s="21"/>
      <c r="BO752" s="21"/>
      <c r="BP752" s="21"/>
      <c r="BQ752" s="21"/>
      <c r="BR752" s="21"/>
      <c r="BS752" s="21"/>
      <c r="BT752" s="21"/>
      <c r="BU752" s="21"/>
      <c r="BV752" s="21"/>
      <c r="BW752" s="21"/>
    </row>
    <row r="753" spans="1:75">
      <c r="A753" s="42" t="str">
        <f t="shared" si="34"/>
        <v/>
      </c>
      <c r="B753" s="50"/>
      <c r="C753" s="75" t="e">
        <f>VLOOKUP(B753,'Step 1 - Facility and Survey'!$A$8:$L$400,12,FALSE)</f>
        <v>#N/A</v>
      </c>
      <c r="D753" s="9"/>
      <c r="E753" s="19"/>
      <c r="F753" s="54"/>
      <c r="G753" s="9"/>
      <c r="H753" s="9"/>
      <c r="I753" s="63"/>
      <c r="J753" s="9"/>
      <c r="K753" s="9"/>
      <c r="L753" s="9"/>
      <c r="M753" s="9"/>
      <c r="N753" s="9"/>
      <c r="O753" s="50"/>
      <c r="P753" s="50"/>
      <c r="Q753" s="51"/>
      <c r="R753" s="34"/>
      <c r="S753" s="28" t="b">
        <f t="shared" si="33"/>
        <v>0</v>
      </c>
      <c r="T753" s="28" t="b">
        <f t="shared" si="35"/>
        <v>0</v>
      </c>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c r="AQ753" s="21"/>
      <c r="AR753" s="21"/>
      <c r="AS753" s="21"/>
      <c r="AT753" s="21"/>
      <c r="AU753" s="21"/>
      <c r="AV753" s="21"/>
      <c r="AW753" s="21"/>
      <c r="AX753" s="21"/>
      <c r="AY753" s="21"/>
      <c r="AZ753" s="21"/>
      <c r="BA753" s="21"/>
      <c r="BB753" s="21"/>
      <c r="BC753" s="21"/>
      <c r="BD753" s="21"/>
      <c r="BE753" s="21"/>
      <c r="BF753" s="21"/>
      <c r="BG753" s="21"/>
      <c r="BH753" s="21"/>
      <c r="BI753" s="21"/>
      <c r="BJ753" s="21"/>
      <c r="BK753" s="21"/>
      <c r="BL753" s="21"/>
      <c r="BM753" s="21"/>
      <c r="BN753" s="21"/>
      <c r="BO753" s="21"/>
      <c r="BP753" s="21"/>
      <c r="BQ753" s="21"/>
      <c r="BR753" s="21"/>
      <c r="BS753" s="21"/>
      <c r="BT753" s="21"/>
      <c r="BU753" s="21"/>
      <c r="BV753" s="21"/>
      <c r="BW753" s="21"/>
    </row>
    <row r="754" spans="1:75">
      <c r="A754" s="42" t="str">
        <f t="shared" si="34"/>
        <v/>
      </c>
      <c r="B754" s="50"/>
      <c r="C754" s="75" t="e">
        <f>VLOOKUP(B754,'Step 1 - Facility and Survey'!$A$8:$L$400,12,FALSE)</f>
        <v>#N/A</v>
      </c>
      <c r="D754" s="9"/>
      <c r="E754" s="19"/>
      <c r="F754" s="54"/>
      <c r="G754" s="9"/>
      <c r="H754" s="9"/>
      <c r="I754" s="63"/>
      <c r="J754" s="9"/>
      <c r="K754" s="9"/>
      <c r="L754" s="9"/>
      <c r="M754" s="9"/>
      <c r="N754" s="9"/>
      <c r="O754" s="50"/>
      <c r="P754" s="50"/>
      <c r="Q754" s="51"/>
      <c r="R754" s="34"/>
      <c r="S754" s="28" t="b">
        <f t="shared" si="33"/>
        <v>0</v>
      </c>
      <c r="T754" s="28" t="b">
        <f t="shared" si="35"/>
        <v>0</v>
      </c>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c r="AQ754" s="21"/>
      <c r="AR754" s="21"/>
      <c r="AS754" s="21"/>
      <c r="AT754" s="21"/>
      <c r="AU754" s="21"/>
      <c r="AV754" s="21"/>
      <c r="AW754" s="21"/>
      <c r="AX754" s="21"/>
      <c r="AY754" s="21"/>
      <c r="AZ754" s="21"/>
      <c r="BA754" s="21"/>
      <c r="BB754" s="21"/>
      <c r="BC754" s="21"/>
      <c r="BD754" s="21"/>
      <c r="BE754" s="21"/>
      <c r="BF754" s="21"/>
      <c r="BG754" s="21"/>
      <c r="BH754" s="21"/>
      <c r="BI754" s="21"/>
      <c r="BJ754" s="21"/>
      <c r="BK754" s="21"/>
      <c r="BL754" s="21"/>
      <c r="BM754" s="21"/>
      <c r="BN754" s="21"/>
      <c r="BO754" s="21"/>
      <c r="BP754" s="21"/>
      <c r="BQ754" s="21"/>
      <c r="BR754" s="21"/>
      <c r="BS754" s="21"/>
      <c r="BT754" s="21"/>
      <c r="BU754" s="21"/>
      <c r="BV754" s="21"/>
      <c r="BW754" s="21"/>
    </row>
    <row r="755" spans="1:75">
      <c r="A755" s="42" t="str">
        <f t="shared" si="34"/>
        <v/>
      </c>
      <c r="B755" s="50"/>
      <c r="C755" s="75" t="e">
        <f>VLOOKUP(B755,'Step 1 - Facility and Survey'!$A$8:$L$400,12,FALSE)</f>
        <v>#N/A</v>
      </c>
      <c r="D755" s="9"/>
      <c r="E755" s="19"/>
      <c r="F755" s="54"/>
      <c r="G755" s="9"/>
      <c r="H755" s="9"/>
      <c r="I755" s="63"/>
      <c r="J755" s="9"/>
      <c r="K755" s="9"/>
      <c r="L755" s="9"/>
      <c r="M755" s="9"/>
      <c r="N755" s="9"/>
      <c r="O755" s="50"/>
      <c r="P755" s="50"/>
      <c r="Q755" s="51"/>
      <c r="R755" s="34"/>
      <c r="S755" s="28" t="b">
        <f t="shared" si="33"/>
        <v>0</v>
      </c>
      <c r="T755" s="28" t="b">
        <f t="shared" si="35"/>
        <v>0</v>
      </c>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c r="AQ755" s="21"/>
      <c r="AR755" s="21"/>
      <c r="AS755" s="21"/>
      <c r="AT755" s="21"/>
      <c r="AU755" s="21"/>
      <c r="AV755" s="21"/>
      <c r="AW755" s="21"/>
      <c r="AX755" s="21"/>
      <c r="AY755" s="21"/>
      <c r="AZ755" s="21"/>
      <c r="BA755" s="21"/>
      <c r="BB755" s="21"/>
      <c r="BC755" s="21"/>
      <c r="BD755" s="21"/>
      <c r="BE755" s="21"/>
      <c r="BF755" s="21"/>
      <c r="BG755" s="21"/>
      <c r="BH755" s="21"/>
      <c r="BI755" s="21"/>
      <c r="BJ755" s="21"/>
      <c r="BK755" s="21"/>
      <c r="BL755" s="21"/>
      <c r="BM755" s="21"/>
      <c r="BN755" s="21"/>
      <c r="BO755" s="21"/>
      <c r="BP755" s="21"/>
      <c r="BQ755" s="21"/>
      <c r="BR755" s="21"/>
      <c r="BS755" s="21"/>
      <c r="BT755" s="21"/>
      <c r="BU755" s="21"/>
      <c r="BV755" s="21"/>
      <c r="BW755" s="21"/>
    </row>
    <row r="756" spans="1:75">
      <c r="A756" s="42" t="str">
        <f t="shared" si="34"/>
        <v/>
      </c>
      <c r="B756" s="50"/>
      <c r="C756" s="75" t="e">
        <f>VLOOKUP(B756,'Step 1 - Facility and Survey'!$A$8:$L$400,12,FALSE)</f>
        <v>#N/A</v>
      </c>
      <c r="D756" s="9"/>
      <c r="E756" s="19"/>
      <c r="F756" s="54"/>
      <c r="G756" s="9"/>
      <c r="H756" s="9"/>
      <c r="I756" s="63"/>
      <c r="J756" s="9"/>
      <c r="K756" s="9"/>
      <c r="L756" s="9"/>
      <c r="M756" s="9"/>
      <c r="N756" s="9"/>
      <c r="O756" s="50"/>
      <c r="P756" s="50"/>
      <c r="Q756" s="51"/>
      <c r="R756" s="34"/>
      <c r="S756" s="28" t="b">
        <f t="shared" si="33"/>
        <v>0</v>
      </c>
      <c r="T756" s="28" t="b">
        <f t="shared" si="35"/>
        <v>0</v>
      </c>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c r="AQ756" s="21"/>
      <c r="AR756" s="21"/>
      <c r="AS756" s="21"/>
      <c r="AT756" s="21"/>
      <c r="AU756" s="21"/>
      <c r="AV756" s="21"/>
      <c r="AW756" s="21"/>
      <c r="AX756" s="21"/>
      <c r="AY756" s="21"/>
      <c r="AZ756" s="21"/>
      <c r="BA756" s="21"/>
      <c r="BB756" s="21"/>
      <c r="BC756" s="21"/>
      <c r="BD756" s="21"/>
      <c r="BE756" s="21"/>
      <c r="BF756" s="21"/>
      <c r="BG756" s="21"/>
      <c r="BH756" s="21"/>
      <c r="BI756" s="21"/>
      <c r="BJ756" s="21"/>
      <c r="BK756" s="21"/>
      <c r="BL756" s="21"/>
      <c r="BM756" s="21"/>
      <c r="BN756" s="21"/>
      <c r="BO756" s="21"/>
      <c r="BP756" s="21"/>
      <c r="BQ756" s="21"/>
      <c r="BR756" s="21"/>
      <c r="BS756" s="21"/>
      <c r="BT756" s="21"/>
      <c r="BU756" s="21"/>
      <c r="BV756" s="21"/>
      <c r="BW756" s="21"/>
    </row>
    <row r="757" spans="1:75">
      <c r="A757" s="42" t="str">
        <f t="shared" si="34"/>
        <v/>
      </c>
      <c r="B757" s="50"/>
      <c r="C757" s="75" t="e">
        <f>VLOOKUP(B757,'Step 1 - Facility and Survey'!$A$8:$L$400,12,FALSE)</f>
        <v>#N/A</v>
      </c>
      <c r="D757" s="9"/>
      <c r="E757" s="19"/>
      <c r="F757" s="54"/>
      <c r="G757" s="9"/>
      <c r="H757" s="9"/>
      <c r="I757" s="63"/>
      <c r="J757" s="9"/>
      <c r="K757" s="9"/>
      <c r="L757" s="9"/>
      <c r="M757" s="9"/>
      <c r="N757" s="9"/>
      <c r="O757" s="50"/>
      <c r="P757" s="50"/>
      <c r="Q757" s="51"/>
      <c r="R757" s="34"/>
      <c r="S757" s="28" t="b">
        <f t="shared" si="33"/>
        <v>0</v>
      </c>
      <c r="T757" s="28" t="b">
        <f t="shared" si="35"/>
        <v>0</v>
      </c>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c r="AQ757" s="21"/>
      <c r="AR757" s="21"/>
      <c r="AS757" s="21"/>
      <c r="AT757" s="21"/>
      <c r="AU757" s="21"/>
      <c r="AV757" s="21"/>
      <c r="AW757" s="21"/>
      <c r="AX757" s="21"/>
      <c r="AY757" s="21"/>
      <c r="AZ757" s="21"/>
      <c r="BA757" s="21"/>
      <c r="BB757" s="21"/>
      <c r="BC757" s="21"/>
      <c r="BD757" s="21"/>
      <c r="BE757" s="21"/>
      <c r="BF757" s="21"/>
      <c r="BG757" s="21"/>
      <c r="BH757" s="21"/>
      <c r="BI757" s="21"/>
      <c r="BJ757" s="21"/>
      <c r="BK757" s="21"/>
      <c r="BL757" s="21"/>
      <c r="BM757" s="21"/>
      <c r="BN757" s="21"/>
      <c r="BO757" s="21"/>
      <c r="BP757" s="21"/>
      <c r="BQ757" s="21"/>
      <c r="BR757" s="21"/>
      <c r="BS757" s="21"/>
      <c r="BT757" s="21"/>
      <c r="BU757" s="21"/>
      <c r="BV757" s="21"/>
      <c r="BW757" s="21"/>
    </row>
    <row r="758" spans="1:75">
      <c r="A758" s="42" t="str">
        <f t="shared" si="34"/>
        <v/>
      </c>
      <c r="B758" s="50"/>
      <c r="C758" s="75" t="e">
        <f>VLOOKUP(B758,'Step 1 - Facility and Survey'!$A$8:$L$400,12,FALSE)</f>
        <v>#N/A</v>
      </c>
      <c r="D758" s="9"/>
      <c r="E758" s="19"/>
      <c r="F758" s="54"/>
      <c r="G758" s="9"/>
      <c r="H758" s="9"/>
      <c r="I758" s="63"/>
      <c r="J758" s="9"/>
      <c r="K758" s="9"/>
      <c r="L758" s="9"/>
      <c r="M758" s="9"/>
      <c r="N758" s="9"/>
      <c r="O758" s="50"/>
      <c r="P758" s="50"/>
      <c r="Q758" s="51"/>
      <c r="R758" s="34"/>
      <c r="S758" s="28" t="b">
        <f t="shared" si="33"/>
        <v>0</v>
      </c>
      <c r="T758" s="28" t="b">
        <f t="shared" si="35"/>
        <v>0</v>
      </c>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c r="AQ758" s="21"/>
      <c r="AR758" s="21"/>
      <c r="AS758" s="21"/>
      <c r="AT758" s="21"/>
      <c r="AU758" s="21"/>
      <c r="AV758" s="21"/>
      <c r="AW758" s="21"/>
      <c r="AX758" s="21"/>
      <c r="AY758" s="21"/>
      <c r="AZ758" s="21"/>
      <c r="BA758" s="21"/>
      <c r="BB758" s="21"/>
      <c r="BC758" s="21"/>
      <c r="BD758" s="21"/>
      <c r="BE758" s="21"/>
      <c r="BF758" s="21"/>
      <c r="BG758" s="21"/>
      <c r="BH758" s="21"/>
      <c r="BI758" s="21"/>
      <c r="BJ758" s="21"/>
      <c r="BK758" s="21"/>
      <c r="BL758" s="21"/>
      <c r="BM758" s="21"/>
      <c r="BN758" s="21"/>
      <c r="BO758" s="21"/>
      <c r="BP758" s="21"/>
      <c r="BQ758" s="21"/>
      <c r="BR758" s="21"/>
      <c r="BS758" s="21"/>
      <c r="BT758" s="21"/>
      <c r="BU758" s="21"/>
      <c r="BV758" s="21"/>
      <c r="BW758" s="21"/>
    </row>
    <row r="759" spans="1:75">
      <c r="A759" s="42" t="str">
        <f t="shared" si="34"/>
        <v/>
      </c>
      <c r="B759" s="50"/>
      <c r="C759" s="75" t="e">
        <f>VLOOKUP(B759,'Step 1 - Facility and Survey'!$A$8:$L$400,12,FALSE)</f>
        <v>#N/A</v>
      </c>
      <c r="D759" s="9"/>
      <c r="E759" s="19"/>
      <c r="F759" s="54"/>
      <c r="G759" s="9"/>
      <c r="H759" s="9"/>
      <c r="I759" s="63"/>
      <c r="J759" s="9"/>
      <c r="K759" s="9"/>
      <c r="L759" s="9"/>
      <c r="M759" s="9"/>
      <c r="N759" s="9"/>
      <c r="O759" s="50"/>
      <c r="P759" s="50"/>
      <c r="Q759" s="51"/>
      <c r="R759" s="34"/>
      <c r="S759" s="28" t="b">
        <f t="shared" si="33"/>
        <v>0</v>
      </c>
      <c r="T759" s="28" t="b">
        <f t="shared" si="35"/>
        <v>0</v>
      </c>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c r="AQ759" s="21"/>
      <c r="AR759" s="21"/>
      <c r="AS759" s="21"/>
      <c r="AT759" s="21"/>
      <c r="AU759" s="21"/>
      <c r="AV759" s="21"/>
      <c r="AW759" s="21"/>
      <c r="AX759" s="21"/>
      <c r="AY759" s="21"/>
      <c r="AZ759" s="21"/>
      <c r="BA759" s="21"/>
      <c r="BB759" s="21"/>
      <c r="BC759" s="21"/>
      <c r="BD759" s="21"/>
      <c r="BE759" s="21"/>
      <c r="BF759" s="21"/>
      <c r="BG759" s="21"/>
      <c r="BH759" s="21"/>
      <c r="BI759" s="21"/>
      <c r="BJ759" s="21"/>
      <c r="BK759" s="21"/>
      <c r="BL759" s="21"/>
      <c r="BM759" s="21"/>
      <c r="BN759" s="21"/>
      <c r="BO759" s="21"/>
      <c r="BP759" s="21"/>
      <c r="BQ759" s="21"/>
      <c r="BR759" s="21"/>
      <c r="BS759" s="21"/>
      <c r="BT759" s="21"/>
      <c r="BU759" s="21"/>
      <c r="BV759" s="21"/>
      <c r="BW759" s="21"/>
    </row>
    <row r="760" spans="1:75">
      <c r="A760" s="42" t="str">
        <f t="shared" si="34"/>
        <v/>
      </c>
      <c r="B760" s="50"/>
      <c r="C760" s="75" t="e">
        <f>VLOOKUP(B760,'Step 1 - Facility and Survey'!$A$8:$L$400,12,FALSE)</f>
        <v>#N/A</v>
      </c>
      <c r="D760" s="9"/>
      <c r="E760" s="19"/>
      <c r="F760" s="54"/>
      <c r="G760" s="9"/>
      <c r="H760" s="9"/>
      <c r="I760" s="63"/>
      <c r="J760" s="9"/>
      <c r="K760" s="9"/>
      <c r="L760" s="9"/>
      <c r="M760" s="9"/>
      <c r="N760" s="9"/>
      <c r="O760" s="50"/>
      <c r="P760" s="50"/>
      <c r="Q760" s="51"/>
      <c r="R760" s="34"/>
      <c r="S760" s="28" t="b">
        <f t="shared" si="33"/>
        <v>0</v>
      </c>
      <c r="T760" s="28" t="b">
        <f t="shared" si="35"/>
        <v>0</v>
      </c>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c r="AQ760" s="21"/>
      <c r="AR760" s="21"/>
      <c r="AS760" s="21"/>
      <c r="AT760" s="21"/>
      <c r="AU760" s="21"/>
      <c r="AV760" s="21"/>
      <c r="AW760" s="21"/>
      <c r="AX760" s="21"/>
      <c r="AY760" s="21"/>
      <c r="AZ760" s="21"/>
      <c r="BA760" s="21"/>
      <c r="BB760" s="21"/>
      <c r="BC760" s="21"/>
      <c r="BD760" s="21"/>
      <c r="BE760" s="21"/>
      <c r="BF760" s="21"/>
      <c r="BG760" s="21"/>
      <c r="BH760" s="21"/>
      <c r="BI760" s="21"/>
      <c r="BJ760" s="21"/>
      <c r="BK760" s="21"/>
      <c r="BL760" s="21"/>
      <c r="BM760" s="21"/>
      <c r="BN760" s="21"/>
      <c r="BO760" s="21"/>
      <c r="BP760" s="21"/>
      <c r="BQ760" s="21"/>
      <c r="BR760" s="21"/>
      <c r="BS760" s="21"/>
      <c r="BT760" s="21"/>
      <c r="BU760" s="21"/>
      <c r="BV760" s="21"/>
      <c r="BW760" s="21"/>
    </row>
    <row r="761" spans="1:75">
      <c r="A761" s="42" t="str">
        <f t="shared" si="34"/>
        <v/>
      </c>
      <c r="B761" s="50"/>
      <c r="C761" s="75" t="e">
        <f>VLOOKUP(B761,'Step 1 - Facility and Survey'!$A$8:$L$400,12,FALSE)</f>
        <v>#N/A</v>
      </c>
      <c r="D761" s="9"/>
      <c r="E761" s="19"/>
      <c r="F761" s="54"/>
      <c r="G761" s="9"/>
      <c r="H761" s="9"/>
      <c r="I761" s="63"/>
      <c r="J761" s="9"/>
      <c r="K761" s="9"/>
      <c r="L761" s="9"/>
      <c r="M761" s="9"/>
      <c r="N761" s="9"/>
      <c r="O761" s="50"/>
      <c r="P761" s="50"/>
      <c r="Q761" s="51"/>
      <c r="R761" s="34"/>
      <c r="S761" s="28" t="b">
        <f t="shared" si="33"/>
        <v>0</v>
      </c>
      <c r="T761" s="28" t="b">
        <f t="shared" si="35"/>
        <v>0</v>
      </c>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c r="AQ761" s="21"/>
      <c r="AR761" s="21"/>
      <c r="AS761" s="21"/>
      <c r="AT761" s="21"/>
      <c r="AU761" s="21"/>
      <c r="AV761" s="21"/>
      <c r="AW761" s="21"/>
      <c r="AX761" s="21"/>
      <c r="AY761" s="21"/>
      <c r="AZ761" s="21"/>
      <c r="BA761" s="21"/>
      <c r="BB761" s="21"/>
      <c r="BC761" s="21"/>
      <c r="BD761" s="21"/>
      <c r="BE761" s="21"/>
      <c r="BF761" s="21"/>
      <c r="BG761" s="21"/>
      <c r="BH761" s="21"/>
      <c r="BI761" s="21"/>
      <c r="BJ761" s="21"/>
      <c r="BK761" s="21"/>
      <c r="BL761" s="21"/>
      <c r="BM761" s="21"/>
      <c r="BN761" s="21"/>
      <c r="BO761" s="21"/>
      <c r="BP761" s="21"/>
      <c r="BQ761" s="21"/>
      <c r="BR761" s="21"/>
      <c r="BS761" s="21"/>
      <c r="BT761" s="21"/>
      <c r="BU761" s="21"/>
      <c r="BV761" s="21"/>
      <c r="BW761" s="21"/>
    </row>
    <row r="762" spans="1:75">
      <c r="A762" s="42" t="str">
        <f t="shared" si="34"/>
        <v/>
      </c>
      <c r="B762" s="50"/>
      <c r="C762" s="75" t="e">
        <f>VLOOKUP(B762,'Step 1 - Facility and Survey'!$A$8:$L$400,12,FALSE)</f>
        <v>#N/A</v>
      </c>
      <c r="D762" s="9"/>
      <c r="E762" s="19"/>
      <c r="F762" s="54"/>
      <c r="G762" s="9"/>
      <c r="H762" s="9"/>
      <c r="I762" s="63"/>
      <c r="J762" s="9"/>
      <c r="K762" s="9"/>
      <c r="L762" s="9"/>
      <c r="M762" s="9"/>
      <c r="N762" s="9"/>
      <c r="O762" s="50"/>
      <c r="P762" s="50"/>
      <c r="Q762" s="51"/>
      <c r="R762" s="34"/>
      <c r="S762" s="28" t="b">
        <f t="shared" si="33"/>
        <v>0</v>
      </c>
      <c r="T762" s="28" t="b">
        <f t="shared" si="35"/>
        <v>0</v>
      </c>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c r="AQ762" s="21"/>
      <c r="AR762" s="21"/>
      <c r="AS762" s="21"/>
      <c r="AT762" s="21"/>
      <c r="AU762" s="21"/>
      <c r="AV762" s="21"/>
      <c r="AW762" s="21"/>
      <c r="AX762" s="21"/>
      <c r="AY762" s="21"/>
      <c r="AZ762" s="21"/>
      <c r="BA762" s="21"/>
      <c r="BB762" s="21"/>
      <c r="BC762" s="21"/>
      <c r="BD762" s="21"/>
      <c r="BE762" s="21"/>
      <c r="BF762" s="21"/>
      <c r="BG762" s="21"/>
      <c r="BH762" s="21"/>
      <c r="BI762" s="21"/>
      <c r="BJ762" s="21"/>
      <c r="BK762" s="21"/>
      <c r="BL762" s="21"/>
      <c r="BM762" s="21"/>
      <c r="BN762" s="21"/>
      <c r="BO762" s="21"/>
      <c r="BP762" s="21"/>
      <c r="BQ762" s="21"/>
      <c r="BR762" s="21"/>
      <c r="BS762" s="21"/>
      <c r="BT762" s="21"/>
      <c r="BU762" s="21"/>
      <c r="BV762" s="21"/>
      <c r="BW762" s="21"/>
    </row>
    <row r="763" spans="1:75">
      <c r="A763" s="42" t="str">
        <f t="shared" si="34"/>
        <v/>
      </c>
      <c r="B763" s="50"/>
      <c r="C763" s="75" t="e">
        <f>VLOOKUP(B763,'Step 1 - Facility and Survey'!$A$8:$L$400,12,FALSE)</f>
        <v>#N/A</v>
      </c>
      <c r="D763" s="9"/>
      <c r="E763" s="19"/>
      <c r="F763" s="54"/>
      <c r="G763" s="9"/>
      <c r="H763" s="9"/>
      <c r="I763" s="63"/>
      <c r="J763" s="9"/>
      <c r="K763" s="9"/>
      <c r="L763" s="9"/>
      <c r="M763" s="9"/>
      <c r="N763" s="9"/>
      <c r="O763" s="50"/>
      <c r="P763" s="50"/>
      <c r="Q763" s="51"/>
      <c r="R763" s="34"/>
      <c r="S763" s="28" t="b">
        <f t="shared" si="33"/>
        <v>0</v>
      </c>
      <c r="T763" s="28" t="b">
        <f t="shared" si="35"/>
        <v>0</v>
      </c>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c r="AQ763" s="21"/>
      <c r="AR763" s="21"/>
      <c r="AS763" s="21"/>
      <c r="AT763" s="21"/>
      <c r="AU763" s="21"/>
      <c r="AV763" s="21"/>
      <c r="AW763" s="21"/>
      <c r="AX763" s="21"/>
      <c r="AY763" s="21"/>
      <c r="AZ763" s="21"/>
      <c r="BA763" s="21"/>
      <c r="BB763" s="21"/>
      <c r="BC763" s="21"/>
      <c r="BD763" s="21"/>
      <c r="BE763" s="21"/>
      <c r="BF763" s="21"/>
      <c r="BG763" s="21"/>
      <c r="BH763" s="21"/>
      <c r="BI763" s="21"/>
      <c r="BJ763" s="21"/>
      <c r="BK763" s="21"/>
      <c r="BL763" s="21"/>
      <c r="BM763" s="21"/>
      <c r="BN763" s="21"/>
      <c r="BO763" s="21"/>
      <c r="BP763" s="21"/>
      <c r="BQ763" s="21"/>
      <c r="BR763" s="21"/>
      <c r="BS763" s="21"/>
      <c r="BT763" s="21"/>
      <c r="BU763" s="21"/>
      <c r="BV763" s="21"/>
      <c r="BW763" s="21"/>
    </row>
    <row r="764" spans="1:75">
      <c r="A764" s="42" t="str">
        <f t="shared" si="34"/>
        <v/>
      </c>
      <c r="B764" s="50"/>
      <c r="C764" s="75" t="e">
        <f>VLOOKUP(B764,'Step 1 - Facility and Survey'!$A$8:$L$400,12,FALSE)</f>
        <v>#N/A</v>
      </c>
      <c r="D764" s="9"/>
      <c r="E764" s="19"/>
      <c r="F764" s="54"/>
      <c r="G764" s="9"/>
      <c r="H764" s="9"/>
      <c r="I764" s="63"/>
      <c r="J764" s="9"/>
      <c r="K764" s="9"/>
      <c r="L764" s="9"/>
      <c r="M764" s="9"/>
      <c r="N764" s="9"/>
      <c r="O764" s="50"/>
      <c r="P764" s="50"/>
      <c r="Q764" s="51"/>
      <c r="R764" s="34"/>
      <c r="S764" s="28" t="b">
        <f t="shared" si="33"/>
        <v>0</v>
      </c>
      <c r="T764" s="28" t="b">
        <f t="shared" si="35"/>
        <v>0</v>
      </c>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c r="AQ764" s="21"/>
      <c r="AR764" s="21"/>
      <c r="AS764" s="21"/>
      <c r="AT764" s="21"/>
      <c r="AU764" s="21"/>
      <c r="AV764" s="21"/>
      <c r="AW764" s="21"/>
      <c r="AX764" s="21"/>
      <c r="AY764" s="21"/>
      <c r="AZ764" s="21"/>
      <c r="BA764" s="21"/>
      <c r="BB764" s="21"/>
      <c r="BC764" s="21"/>
      <c r="BD764" s="21"/>
      <c r="BE764" s="21"/>
      <c r="BF764" s="21"/>
      <c r="BG764" s="21"/>
      <c r="BH764" s="21"/>
      <c r="BI764" s="21"/>
      <c r="BJ764" s="21"/>
      <c r="BK764" s="21"/>
      <c r="BL764" s="21"/>
      <c r="BM764" s="21"/>
      <c r="BN764" s="21"/>
      <c r="BO764" s="21"/>
      <c r="BP764" s="21"/>
      <c r="BQ764" s="21"/>
      <c r="BR764" s="21"/>
      <c r="BS764" s="21"/>
      <c r="BT764" s="21"/>
      <c r="BU764" s="21"/>
      <c r="BV764" s="21"/>
      <c r="BW764" s="21"/>
    </row>
    <row r="765" spans="1:75">
      <c r="A765" s="42" t="str">
        <f t="shared" si="34"/>
        <v/>
      </c>
      <c r="B765" s="50"/>
      <c r="C765" s="75" t="e">
        <f>VLOOKUP(B765,'Step 1 - Facility and Survey'!$A$8:$L$400,12,FALSE)</f>
        <v>#N/A</v>
      </c>
      <c r="D765" s="9"/>
      <c r="E765" s="19"/>
      <c r="F765" s="54"/>
      <c r="G765" s="9"/>
      <c r="H765" s="9"/>
      <c r="I765" s="63"/>
      <c r="J765" s="9"/>
      <c r="K765" s="9"/>
      <c r="L765" s="9"/>
      <c r="M765" s="9"/>
      <c r="N765" s="9"/>
      <c r="O765" s="50"/>
      <c r="P765" s="50"/>
      <c r="Q765" s="51"/>
      <c r="R765" s="34"/>
      <c r="S765" s="28" t="b">
        <f t="shared" si="33"/>
        <v>0</v>
      </c>
      <c r="T765" s="28" t="b">
        <f t="shared" si="35"/>
        <v>0</v>
      </c>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c r="AQ765" s="21"/>
      <c r="AR765" s="21"/>
      <c r="AS765" s="21"/>
      <c r="AT765" s="21"/>
      <c r="AU765" s="21"/>
      <c r="AV765" s="21"/>
      <c r="AW765" s="21"/>
      <c r="AX765" s="21"/>
      <c r="AY765" s="21"/>
      <c r="AZ765" s="21"/>
      <c r="BA765" s="21"/>
      <c r="BB765" s="21"/>
      <c r="BC765" s="21"/>
      <c r="BD765" s="21"/>
      <c r="BE765" s="21"/>
      <c r="BF765" s="21"/>
      <c r="BG765" s="21"/>
      <c r="BH765" s="21"/>
      <c r="BI765" s="21"/>
      <c r="BJ765" s="21"/>
      <c r="BK765" s="21"/>
      <c r="BL765" s="21"/>
      <c r="BM765" s="21"/>
      <c r="BN765" s="21"/>
      <c r="BO765" s="21"/>
      <c r="BP765" s="21"/>
      <c r="BQ765" s="21"/>
      <c r="BR765" s="21"/>
      <c r="BS765" s="21"/>
      <c r="BT765" s="21"/>
      <c r="BU765" s="21"/>
      <c r="BV765" s="21"/>
      <c r="BW765" s="21"/>
    </row>
    <row r="766" spans="1:75">
      <c r="A766" s="42" t="str">
        <f t="shared" si="34"/>
        <v/>
      </c>
      <c r="B766" s="50"/>
      <c r="C766" s="75" t="e">
        <f>VLOOKUP(B766,'Step 1 - Facility and Survey'!$A$8:$L$400,12,FALSE)</f>
        <v>#N/A</v>
      </c>
      <c r="D766" s="9"/>
      <c r="E766" s="19"/>
      <c r="F766" s="54"/>
      <c r="G766" s="9"/>
      <c r="H766" s="9"/>
      <c r="I766" s="63"/>
      <c r="J766" s="9"/>
      <c r="K766" s="9"/>
      <c r="L766" s="9"/>
      <c r="M766" s="9"/>
      <c r="N766" s="9"/>
      <c r="O766" s="50"/>
      <c r="P766" s="50"/>
      <c r="Q766" s="51"/>
      <c r="R766" s="34"/>
      <c r="S766" s="28" t="b">
        <f t="shared" si="33"/>
        <v>0</v>
      </c>
      <c r="T766" s="28" t="b">
        <f t="shared" si="35"/>
        <v>0</v>
      </c>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c r="AQ766" s="21"/>
      <c r="AR766" s="21"/>
      <c r="AS766" s="21"/>
      <c r="AT766" s="21"/>
      <c r="AU766" s="21"/>
      <c r="AV766" s="21"/>
      <c r="AW766" s="21"/>
      <c r="AX766" s="21"/>
      <c r="AY766" s="21"/>
      <c r="AZ766" s="21"/>
      <c r="BA766" s="21"/>
      <c r="BB766" s="21"/>
      <c r="BC766" s="21"/>
      <c r="BD766" s="21"/>
      <c r="BE766" s="21"/>
      <c r="BF766" s="21"/>
      <c r="BG766" s="21"/>
      <c r="BH766" s="21"/>
      <c r="BI766" s="21"/>
      <c r="BJ766" s="21"/>
      <c r="BK766" s="21"/>
      <c r="BL766" s="21"/>
      <c r="BM766" s="21"/>
      <c r="BN766" s="21"/>
      <c r="BO766" s="21"/>
      <c r="BP766" s="21"/>
      <c r="BQ766" s="21"/>
      <c r="BR766" s="21"/>
      <c r="BS766" s="21"/>
      <c r="BT766" s="21"/>
      <c r="BU766" s="21"/>
      <c r="BV766" s="21"/>
      <c r="BW766" s="21"/>
    </row>
    <row r="767" spans="1:75">
      <c r="A767" s="42" t="str">
        <f t="shared" si="34"/>
        <v/>
      </c>
      <c r="B767" s="50"/>
      <c r="C767" s="75" t="e">
        <f>VLOOKUP(B767,'Step 1 - Facility and Survey'!$A$8:$L$400,12,FALSE)</f>
        <v>#N/A</v>
      </c>
      <c r="D767" s="9"/>
      <c r="E767" s="19"/>
      <c r="F767" s="54"/>
      <c r="G767" s="9"/>
      <c r="H767" s="9"/>
      <c r="I767" s="63"/>
      <c r="J767" s="9"/>
      <c r="K767" s="9"/>
      <c r="L767" s="9"/>
      <c r="M767" s="9"/>
      <c r="N767" s="9"/>
      <c r="O767" s="50"/>
      <c r="P767" s="50"/>
      <c r="Q767" s="51"/>
      <c r="R767" s="34"/>
      <c r="S767" s="28" t="b">
        <f t="shared" si="33"/>
        <v>0</v>
      </c>
      <c r="T767" s="28" t="b">
        <f t="shared" si="35"/>
        <v>0</v>
      </c>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c r="AQ767" s="21"/>
      <c r="AR767" s="21"/>
      <c r="AS767" s="21"/>
      <c r="AT767" s="21"/>
      <c r="AU767" s="21"/>
      <c r="AV767" s="21"/>
      <c r="AW767" s="21"/>
      <c r="AX767" s="21"/>
      <c r="AY767" s="21"/>
      <c r="AZ767" s="21"/>
      <c r="BA767" s="21"/>
      <c r="BB767" s="21"/>
      <c r="BC767" s="21"/>
      <c r="BD767" s="21"/>
      <c r="BE767" s="21"/>
      <c r="BF767" s="21"/>
      <c r="BG767" s="21"/>
      <c r="BH767" s="21"/>
      <c r="BI767" s="21"/>
      <c r="BJ767" s="21"/>
      <c r="BK767" s="21"/>
      <c r="BL767" s="21"/>
      <c r="BM767" s="21"/>
      <c r="BN767" s="21"/>
      <c r="BO767" s="21"/>
      <c r="BP767" s="21"/>
      <c r="BQ767" s="21"/>
      <c r="BR767" s="21"/>
      <c r="BS767" s="21"/>
      <c r="BT767" s="21"/>
      <c r="BU767" s="21"/>
      <c r="BV767" s="21"/>
      <c r="BW767" s="21"/>
    </row>
    <row r="768" spans="1:75">
      <c r="A768" s="42" t="str">
        <f t="shared" si="34"/>
        <v/>
      </c>
      <c r="B768" s="50"/>
      <c r="C768" s="75" t="e">
        <f>VLOOKUP(B768,'Step 1 - Facility and Survey'!$A$8:$L$400,12,FALSE)</f>
        <v>#N/A</v>
      </c>
      <c r="D768" s="9"/>
      <c r="E768" s="19"/>
      <c r="F768" s="54"/>
      <c r="G768" s="9"/>
      <c r="H768" s="9"/>
      <c r="I768" s="63"/>
      <c r="J768" s="9"/>
      <c r="K768" s="9"/>
      <c r="L768" s="9"/>
      <c r="M768" s="9"/>
      <c r="N768" s="9"/>
      <c r="O768" s="50"/>
      <c r="P768" s="50"/>
      <c r="Q768" s="51"/>
      <c r="R768" s="34"/>
      <c r="S768" s="28" t="b">
        <f t="shared" si="33"/>
        <v>0</v>
      </c>
      <c r="T768" s="28" t="b">
        <f t="shared" si="35"/>
        <v>0</v>
      </c>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c r="AQ768" s="21"/>
      <c r="AR768" s="21"/>
      <c r="AS768" s="21"/>
      <c r="AT768" s="21"/>
      <c r="AU768" s="21"/>
      <c r="AV768" s="21"/>
      <c r="AW768" s="21"/>
      <c r="AX768" s="21"/>
      <c r="AY768" s="21"/>
      <c r="AZ768" s="21"/>
      <c r="BA768" s="21"/>
      <c r="BB768" s="21"/>
      <c r="BC768" s="21"/>
      <c r="BD768" s="21"/>
      <c r="BE768" s="21"/>
      <c r="BF768" s="21"/>
      <c r="BG768" s="21"/>
      <c r="BH768" s="21"/>
      <c r="BI768" s="21"/>
      <c r="BJ768" s="21"/>
      <c r="BK768" s="21"/>
      <c r="BL768" s="21"/>
      <c r="BM768" s="21"/>
      <c r="BN768" s="21"/>
      <c r="BO768" s="21"/>
      <c r="BP768" s="21"/>
      <c r="BQ768" s="21"/>
      <c r="BR768" s="21"/>
      <c r="BS768" s="21"/>
      <c r="BT768" s="21"/>
      <c r="BU768" s="21"/>
      <c r="BV768" s="21"/>
      <c r="BW768" s="21"/>
    </row>
    <row r="769" spans="1:75">
      <c r="A769" s="42" t="str">
        <f t="shared" si="34"/>
        <v/>
      </c>
      <c r="B769" s="50"/>
      <c r="C769" s="75" t="e">
        <f>VLOOKUP(B769,'Step 1 - Facility and Survey'!$A$8:$L$400,12,FALSE)</f>
        <v>#N/A</v>
      </c>
      <c r="D769" s="9"/>
      <c r="E769" s="19"/>
      <c r="F769" s="54"/>
      <c r="G769" s="9"/>
      <c r="H769" s="9"/>
      <c r="I769" s="63"/>
      <c r="J769" s="9"/>
      <c r="K769" s="9"/>
      <c r="L769" s="9"/>
      <c r="M769" s="9"/>
      <c r="N769" s="9"/>
      <c r="O769" s="50"/>
      <c r="P769" s="50"/>
      <c r="Q769" s="51"/>
      <c r="R769" s="34"/>
      <c r="S769" s="28" t="b">
        <f t="shared" si="33"/>
        <v>0</v>
      </c>
      <c r="T769" s="28" t="b">
        <f t="shared" si="35"/>
        <v>0</v>
      </c>
      <c r="U769" s="21"/>
      <c r="V769" s="21"/>
      <c r="W769" s="21"/>
      <c r="X769" s="21"/>
      <c r="Y769" s="21"/>
      <c r="Z769" s="21"/>
      <c r="AA769" s="21"/>
      <c r="AB769" s="21"/>
      <c r="AC769" s="21"/>
      <c r="AD769" s="21"/>
      <c r="AE769" s="21"/>
      <c r="AF769" s="21"/>
      <c r="AG769" s="21"/>
      <c r="AH769" s="21"/>
      <c r="AI769" s="21"/>
      <c r="AJ769" s="21"/>
      <c r="AK769" s="21"/>
      <c r="AL769" s="21"/>
      <c r="AM769" s="21"/>
      <c r="AN769" s="21"/>
      <c r="AO769" s="21"/>
      <c r="AP769" s="21"/>
      <c r="AQ769" s="21"/>
      <c r="AR769" s="21"/>
      <c r="AS769" s="21"/>
      <c r="AT769" s="21"/>
      <c r="AU769" s="21"/>
      <c r="AV769" s="21"/>
      <c r="AW769" s="21"/>
      <c r="AX769" s="21"/>
      <c r="AY769" s="21"/>
      <c r="AZ769" s="21"/>
      <c r="BA769" s="21"/>
      <c r="BB769" s="21"/>
      <c r="BC769" s="21"/>
      <c r="BD769" s="21"/>
      <c r="BE769" s="21"/>
      <c r="BF769" s="21"/>
      <c r="BG769" s="21"/>
      <c r="BH769" s="21"/>
      <c r="BI769" s="21"/>
      <c r="BJ769" s="21"/>
      <c r="BK769" s="21"/>
      <c r="BL769" s="21"/>
      <c r="BM769" s="21"/>
      <c r="BN769" s="21"/>
      <c r="BO769" s="21"/>
      <c r="BP769" s="21"/>
      <c r="BQ769" s="21"/>
      <c r="BR769" s="21"/>
      <c r="BS769" s="21"/>
      <c r="BT769" s="21"/>
      <c r="BU769" s="21"/>
      <c r="BV769" s="21"/>
      <c r="BW769" s="21"/>
    </row>
    <row r="770" spans="1:75">
      <c r="A770" s="42" t="str">
        <f t="shared" si="34"/>
        <v/>
      </c>
      <c r="B770" s="50"/>
      <c r="C770" s="75" t="e">
        <f>VLOOKUP(B770,'Step 1 - Facility and Survey'!$A$8:$L$400,12,FALSE)</f>
        <v>#N/A</v>
      </c>
      <c r="D770" s="9"/>
      <c r="E770" s="19"/>
      <c r="F770" s="54"/>
      <c r="G770" s="9"/>
      <c r="H770" s="9"/>
      <c r="I770" s="63"/>
      <c r="J770" s="9"/>
      <c r="K770" s="9"/>
      <c r="L770" s="9"/>
      <c r="M770" s="9"/>
      <c r="N770" s="9"/>
      <c r="O770" s="50"/>
      <c r="P770" s="50"/>
      <c r="Q770" s="51"/>
      <c r="R770" s="34"/>
      <c r="S770" s="28" t="b">
        <f t="shared" si="33"/>
        <v>0</v>
      </c>
      <c r="T770" s="28" t="b">
        <f t="shared" si="35"/>
        <v>0</v>
      </c>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c r="AQ770" s="21"/>
      <c r="AR770" s="21"/>
      <c r="AS770" s="21"/>
      <c r="AT770" s="21"/>
      <c r="AU770" s="21"/>
      <c r="AV770" s="21"/>
      <c r="AW770" s="21"/>
      <c r="AX770" s="21"/>
      <c r="AY770" s="21"/>
      <c r="AZ770" s="21"/>
      <c r="BA770" s="21"/>
      <c r="BB770" s="21"/>
      <c r="BC770" s="21"/>
      <c r="BD770" s="21"/>
      <c r="BE770" s="21"/>
      <c r="BF770" s="21"/>
      <c r="BG770" s="21"/>
      <c r="BH770" s="21"/>
      <c r="BI770" s="21"/>
      <c r="BJ770" s="21"/>
      <c r="BK770" s="21"/>
      <c r="BL770" s="21"/>
      <c r="BM770" s="21"/>
      <c r="BN770" s="21"/>
      <c r="BO770" s="21"/>
      <c r="BP770" s="21"/>
      <c r="BQ770" s="21"/>
      <c r="BR770" s="21"/>
      <c r="BS770" s="21"/>
      <c r="BT770" s="21"/>
      <c r="BU770" s="21"/>
      <c r="BV770" s="21"/>
      <c r="BW770" s="21"/>
    </row>
    <row r="771" spans="1:75">
      <c r="A771" s="42" t="str">
        <f t="shared" si="34"/>
        <v/>
      </c>
      <c r="B771" s="50"/>
      <c r="C771" s="75" t="e">
        <f>VLOOKUP(B771,'Step 1 - Facility and Survey'!$A$8:$L$400,12,FALSE)</f>
        <v>#N/A</v>
      </c>
      <c r="D771" s="9"/>
      <c r="E771" s="19"/>
      <c r="F771" s="54"/>
      <c r="G771" s="9"/>
      <c r="H771" s="9"/>
      <c r="I771" s="63"/>
      <c r="J771" s="9"/>
      <c r="K771" s="9"/>
      <c r="L771" s="9"/>
      <c r="M771" s="9"/>
      <c r="N771" s="9"/>
      <c r="O771" s="50"/>
      <c r="P771" s="50"/>
      <c r="Q771" s="51"/>
      <c r="R771" s="34"/>
      <c r="S771" s="28" t="b">
        <f t="shared" si="33"/>
        <v>0</v>
      </c>
      <c r="T771" s="28" t="b">
        <f t="shared" si="35"/>
        <v>0</v>
      </c>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c r="AQ771" s="21"/>
      <c r="AR771" s="21"/>
      <c r="AS771" s="21"/>
      <c r="AT771" s="21"/>
      <c r="AU771" s="21"/>
      <c r="AV771" s="21"/>
      <c r="AW771" s="21"/>
      <c r="AX771" s="21"/>
      <c r="AY771" s="21"/>
      <c r="AZ771" s="21"/>
      <c r="BA771" s="21"/>
      <c r="BB771" s="21"/>
      <c r="BC771" s="21"/>
      <c r="BD771" s="21"/>
      <c r="BE771" s="21"/>
      <c r="BF771" s="21"/>
      <c r="BG771" s="21"/>
      <c r="BH771" s="21"/>
      <c r="BI771" s="21"/>
      <c r="BJ771" s="21"/>
      <c r="BK771" s="21"/>
      <c r="BL771" s="21"/>
      <c r="BM771" s="21"/>
      <c r="BN771" s="21"/>
      <c r="BO771" s="21"/>
      <c r="BP771" s="21"/>
      <c r="BQ771" s="21"/>
      <c r="BR771" s="21"/>
      <c r="BS771" s="21"/>
      <c r="BT771" s="21"/>
      <c r="BU771" s="21"/>
      <c r="BV771" s="21"/>
      <c r="BW771" s="21"/>
    </row>
    <row r="772" spans="1:75">
      <c r="A772" s="42" t="str">
        <f t="shared" si="34"/>
        <v/>
      </c>
      <c r="B772" s="50"/>
      <c r="C772" s="75" t="e">
        <f>VLOOKUP(B772,'Step 1 - Facility and Survey'!$A$8:$L$400,12,FALSE)</f>
        <v>#N/A</v>
      </c>
      <c r="D772" s="9"/>
      <c r="E772" s="19"/>
      <c r="F772" s="54"/>
      <c r="G772" s="9"/>
      <c r="H772" s="9"/>
      <c r="I772" s="63"/>
      <c r="J772" s="9"/>
      <c r="K772" s="9"/>
      <c r="L772" s="9"/>
      <c r="M772" s="9"/>
      <c r="N772" s="9"/>
      <c r="O772" s="50"/>
      <c r="P772" s="50"/>
      <c r="Q772" s="51"/>
      <c r="R772" s="34"/>
      <c r="S772" s="28" t="b">
        <f t="shared" si="33"/>
        <v>0</v>
      </c>
      <c r="T772" s="28" t="b">
        <f t="shared" si="35"/>
        <v>0</v>
      </c>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c r="AQ772" s="21"/>
      <c r="AR772" s="21"/>
      <c r="AS772" s="21"/>
      <c r="AT772" s="21"/>
      <c r="AU772" s="21"/>
      <c r="AV772" s="21"/>
      <c r="AW772" s="21"/>
      <c r="AX772" s="21"/>
      <c r="AY772" s="21"/>
      <c r="AZ772" s="21"/>
      <c r="BA772" s="21"/>
      <c r="BB772" s="21"/>
      <c r="BC772" s="21"/>
      <c r="BD772" s="21"/>
      <c r="BE772" s="21"/>
      <c r="BF772" s="21"/>
      <c r="BG772" s="21"/>
      <c r="BH772" s="21"/>
      <c r="BI772" s="21"/>
      <c r="BJ772" s="21"/>
      <c r="BK772" s="21"/>
      <c r="BL772" s="21"/>
      <c r="BM772" s="21"/>
      <c r="BN772" s="21"/>
      <c r="BO772" s="21"/>
      <c r="BP772" s="21"/>
      <c r="BQ772" s="21"/>
      <c r="BR772" s="21"/>
      <c r="BS772" s="21"/>
      <c r="BT772" s="21"/>
      <c r="BU772" s="21"/>
      <c r="BV772" s="21"/>
      <c r="BW772" s="21"/>
    </row>
    <row r="773" spans="1:75">
      <c r="A773" s="42" t="str">
        <f t="shared" si="34"/>
        <v/>
      </c>
      <c r="B773" s="50"/>
      <c r="C773" s="75" t="e">
        <f>VLOOKUP(B773,'Step 1 - Facility and Survey'!$A$8:$L$400,12,FALSE)</f>
        <v>#N/A</v>
      </c>
      <c r="D773" s="9"/>
      <c r="E773" s="19"/>
      <c r="F773" s="54"/>
      <c r="G773" s="9"/>
      <c r="H773" s="9"/>
      <c r="I773" s="63"/>
      <c r="J773" s="9"/>
      <c r="K773" s="9"/>
      <c r="L773" s="9"/>
      <c r="M773" s="9"/>
      <c r="N773" s="9"/>
      <c r="O773" s="50"/>
      <c r="P773" s="50"/>
      <c r="Q773" s="51"/>
      <c r="R773" s="34"/>
      <c r="S773" s="28" t="b">
        <f t="shared" si="33"/>
        <v>0</v>
      </c>
      <c r="T773" s="28" t="b">
        <f t="shared" si="35"/>
        <v>0</v>
      </c>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c r="AQ773" s="21"/>
      <c r="AR773" s="21"/>
      <c r="AS773" s="21"/>
      <c r="AT773" s="21"/>
      <c r="AU773" s="21"/>
      <c r="AV773" s="21"/>
      <c r="AW773" s="21"/>
      <c r="AX773" s="21"/>
      <c r="AY773" s="21"/>
      <c r="AZ773" s="21"/>
      <c r="BA773" s="21"/>
      <c r="BB773" s="21"/>
      <c r="BC773" s="21"/>
      <c r="BD773" s="21"/>
      <c r="BE773" s="21"/>
      <c r="BF773" s="21"/>
      <c r="BG773" s="21"/>
      <c r="BH773" s="21"/>
      <c r="BI773" s="21"/>
      <c r="BJ773" s="21"/>
      <c r="BK773" s="21"/>
      <c r="BL773" s="21"/>
      <c r="BM773" s="21"/>
      <c r="BN773" s="21"/>
      <c r="BO773" s="21"/>
      <c r="BP773" s="21"/>
      <c r="BQ773" s="21"/>
      <c r="BR773" s="21"/>
      <c r="BS773" s="21"/>
      <c r="BT773" s="21"/>
      <c r="BU773" s="21"/>
      <c r="BV773" s="21"/>
      <c r="BW773" s="21"/>
    </row>
    <row r="774" spans="1:75">
      <c r="A774" s="42" t="str">
        <f t="shared" si="34"/>
        <v/>
      </c>
      <c r="B774" s="50"/>
      <c r="C774" s="75" t="e">
        <f>VLOOKUP(B774,'Step 1 - Facility and Survey'!$A$8:$L$400,12,FALSE)</f>
        <v>#N/A</v>
      </c>
      <c r="D774" s="9"/>
      <c r="E774" s="19"/>
      <c r="F774" s="54"/>
      <c r="G774" s="9"/>
      <c r="H774" s="9"/>
      <c r="I774" s="63"/>
      <c r="J774" s="9"/>
      <c r="K774" s="9"/>
      <c r="L774" s="9"/>
      <c r="M774" s="9"/>
      <c r="N774" s="9"/>
      <c r="O774" s="50"/>
      <c r="P774" s="50"/>
      <c r="Q774" s="51"/>
      <c r="R774" s="34"/>
      <c r="S774" s="28" t="b">
        <f t="shared" si="33"/>
        <v>0</v>
      </c>
      <c r="T774" s="28" t="b">
        <f t="shared" si="35"/>
        <v>0</v>
      </c>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c r="AQ774" s="21"/>
      <c r="AR774" s="21"/>
      <c r="AS774" s="21"/>
      <c r="AT774" s="21"/>
      <c r="AU774" s="21"/>
      <c r="AV774" s="21"/>
      <c r="AW774" s="21"/>
      <c r="AX774" s="21"/>
      <c r="AY774" s="21"/>
      <c r="AZ774" s="21"/>
      <c r="BA774" s="21"/>
      <c r="BB774" s="21"/>
      <c r="BC774" s="21"/>
      <c r="BD774" s="21"/>
      <c r="BE774" s="21"/>
      <c r="BF774" s="21"/>
      <c r="BG774" s="21"/>
      <c r="BH774" s="21"/>
      <c r="BI774" s="21"/>
      <c r="BJ774" s="21"/>
      <c r="BK774" s="21"/>
      <c r="BL774" s="21"/>
      <c r="BM774" s="21"/>
      <c r="BN774" s="21"/>
      <c r="BO774" s="21"/>
      <c r="BP774" s="21"/>
      <c r="BQ774" s="21"/>
      <c r="BR774" s="21"/>
      <c r="BS774" s="21"/>
      <c r="BT774" s="21"/>
      <c r="BU774" s="21"/>
      <c r="BV774" s="21"/>
      <c r="BW774" s="21"/>
    </row>
    <row r="775" spans="1:75">
      <c r="A775" s="42" t="str">
        <f t="shared" si="34"/>
        <v/>
      </c>
      <c r="B775" s="50"/>
      <c r="C775" s="75" t="e">
        <f>VLOOKUP(B775,'Step 1 - Facility and Survey'!$A$8:$L$400,12,FALSE)</f>
        <v>#N/A</v>
      </c>
      <c r="D775" s="9"/>
      <c r="E775" s="19"/>
      <c r="F775" s="54"/>
      <c r="G775" s="9"/>
      <c r="H775" s="9"/>
      <c r="I775" s="63"/>
      <c r="J775" s="9"/>
      <c r="K775" s="9"/>
      <c r="L775" s="9"/>
      <c r="M775" s="9"/>
      <c r="N775" s="9"/>
      <c r="O775" s="50"/>
      <c r="P775" s="50"/>
      <c r="Q775" s="51"/>
      <c r="R775" s="34"/>
      <c r="S775" s="28" t="b">
        <f t="shared" si="33"/>
        <v>0</v>
      </c>
      <c r="T775" s="28" t="b">
        <f t="shared" si="35"/>
        <v>0</v>
      </c>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c r="AQ775" s="21"/>
      <c r="AR775" s="21"/>
      <c r="AS775" s="21"/>
      <c r="AT775" s="21"/>
      <c r="AU775" s="21"/>
      <c r="AV775" s="21"/>
      <c r="AW775" s="21"/>
      <c r="AX775" s="21"/>
      <c r="AY775" s="21"/>
      <c r="AZ775" s="21"/>
      <c r="BA775" s="21"/>
      <c r="BB775" s="21"/>
      <c r="BC775" s="21"/>
      <c r="BD775" s="21"/>
      <c r="BE775" s="21"/>
      <c r="BF775" s="21"/>
      <c r="BG775" s="21"/>
      <c r="BH775" s="21"/>
      <c r="BI775" s="21"/>
      <c r="BJ775" s="21"/>
      <c r="BK775" s="21"/>
      <c r="BL775" s="21"/>
      <c r="BM775" s="21"/>
      <c r="BN775" s="21"/>
      <c r="BO775" s="21"/>
      <c r="BP775" s="21"/>
      <c r="BQ775" s="21"/>
      <c r="BR775" s="21"/>
      <c r="BS775" s="21"/>
      <c r="BT775" s="21"/>
      <c r="BU775" s="21"/>
      <c r="BV775" s="21"/>
      <c r="BW775" s="21"/>
    </row>
    <row r="776" spans="1:75">
      <c r="A776" s="42" t="str">
        <f t="shared" si="34"/>
        <v/>
      </c>
      <c r="B776" s="50"/>
      <c r="C776" s="75" t="e">
        <f>VLOOKUP(B776,'Step 1 - Facility and Survey'!$A$8:$L$400,12,FALSE)</f>
        <v>#N/A</v>
      </c>
      <c r="D776" s="9"/>
      <c r="E776" s="19"/>
      <c r="F776" s="54"/>
      <c r="G776" s="9"/>
      <c r="H776" s="9"/>
      <c r="I776" s="63"/>
      <c r="J776" s="9"/>
      <c r="K776" s="9"/>
      <c r="L776" s="9"/>
      <c r="M776" s="9"/>
      <c r="N776" s="9"/>
      <c r="O776" s="50"/>
      <c r="P776" s="50"/>
      <c r="Q776" s="51"/>
      <c r="R776" s="34"/>
      <c r="S776" s="28" t="b">
        <f t="shared" ref="S776:S839" si="36">IF(ISBLANK(E776),FALSE,TRUE)</f>
        <v>0</v>
      </c>
      <c r="T776" s="28" t="b">
        <f t="shared" si="35"/>
        <v>0</v>
      </c>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c r="AQ776" s="21"/>
      <c r="AR776" s="21"/>
      <c r="AS776" s="21"/>
      <c r="AT776" s="21"/>
      <c r="AU776" s="21"/>
      <c r="AV776" s="21"/>
      <c r="AW776" s="21"/>
      <c r="AX776" s="21"/>
      <c r="AY776" s="21"/>
      <c r="AZ776" s="21"/>
      <c r="BA776" s="21"/>
      <c r="BB776" s="21"/>
      <c r="BC776" s="21"/>
      <c r="BD776" s="21"/>
      <c r="BE776" s="21"/>
      <c r="BF776" s="21"/>
      <c r="BG776" s="21"/>
      <c r="BH776" s="21"/>
      <c r="BI776" s="21"/>
      <c r="BJ776" s="21"/>
      <c r="BK776" s="21"/>
      <c r="BL776" s="21"/>
      <c r="BM776" s="21"/>
      <c r="BN776" s="21"/>
      <c r="BO776" s="21"/>
      <c r="BP776" s="21"/>
      <c r="BQ776" s="21"/>
      <c r="BR776" s="21"/>
      <c r="BS776" s="21"/>
      <c r="BT776" s="21"/>
      <c r="BU776" s="21"/>
      <c r="BV776" s="21"/>
      <c r="BW776" s="21"/>
    </row>
    <row r="777" spans="1:75">
      <c r="A777" s="42" t="str">
        <f t="shared" ref="A777:A840" si="37">IF(AND(NOT(ISBLANK(B777)),NOT(ISBLANK(D777)),NOT(ISBLANK(M777)),NOT(ISBLANK(N777)),NOT(ISBLANK(O777)),NOT(ISBLANK(P777)),NOT(ISBLANK(Q777))),(_xlfn.CONCAT(B777,"_",ROW()-7)),"")</f>
        <v/>
      </c>
      <c r="B777" s="50"/>
      <c r="C777" s="75" t="e">
        <f>VLOOKUP(B777,'Step 1 - Facility and Survey'!$A$8:$L$400,12,FALSE)</f>
        <v>#N/A</v>
      </c>
      <c r="D777" s="9"/>
      <c r="E777" s="19"/>
      <c r="F777" s="54"/>
      <c r="G777" s="9"/>
      <c r="H777" s="9"/>
      <c r="I777" s="63"/>
      <c r="J777" s="9"/>
      <c r="K777" s="9"/>
      <c r="L777" s="9"/>
      <c r="M777" s="9"/>
      <c r="N777" s="9"/>
      <c r="O777" s="50"/>
      <c r="P777" s="50"/>
      <c r="Q777" s="51"/>
      <c r="R777" s="34"/>
      <c r="S777" s="28" t="b">
        <f t="shared" si="36"/>
        <v>0</v>
      </c>
      <c r="T777" s="28" t="b">
        <f t="shared" ref="T777:T840" si="38">OR(NOT(ISBLANK(G777)),NOT(ISBLANK(H777)),NOT(ISBLANK(I777)),NOT(ISBLANK(J777)),NOT(ISBLANK(K777)),NOT(ISBLANK(L777)))</f>
        <v>0</v>
      </c>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c r="AQ777" s="21"/>
      <c r="AR777" s="21"/>
      <c r="AS777" s="21"/>
      <c r="AT777" s="21"/>
      <c r="AU777" s="21"/>
      <c r="AV777" s="21"/>
      <c r="AW777" s="21"/>
      <c r="AX777" s="21"/>
      <c r="AY777" s="21"/>
      <c r="AZ777" s="21"/>
      <c r="BA777" s="21"/>
      <c r="BB777" s="21"/>
      <c r="BC777" s="21"/>
      <c r="BD777" s="21"/>
      <c r="BE777" s="21"/>
      <c r="BF777" s="21"/>
      <c r="BG777" s="21"/>
      <c r="BH777" s="21"/>
      <c r="BI777" s="21"/>
      <c r="BJ777" s="21"/>
      <c r="BK777" s="21"/>
      <c r="BL777" s="21"/>
      <c r="BM777" s="21"/>
      <c r="BN777" s="21"/>
      <c r="BO777" s="21"/>
      <c r="BP777" s="21"/>
      <c r="BQ777" s="21"/>
      <c r="BR777" s="21"/>
      <c r="BS777" s="21"/>
      <c r="BT777" s="21"/>
      <c r="BU777" s="21"/>
      <c r="BV777" s="21"/>
      <c r="BW777" s="21"/>
    </row>
    <row r="778" spans="1:75">
      <c r="A778" s="42" t="str">
        <f t="shared" si="37"/>
        <v/>
      </c>
      <c r="B778" s="50"/>
      <c r="C778" s="75" t="e">
        <f>VLOOKUP(B778,'Step 1 - Facility and Survey'!$A$8:$L$400,12,FALSE)</f>
        <v>#N/A</v>
      </c>
      <c r="D778" s="9"/>
      <c r="E778" s="19"/>
      <c r="F778" s="54"/>
      <c r="G778" s="9"/>
      <c r="H778" s="9"/>
      <c r="I778" s="63"/>
      <c r="J778" s="9"/>
      <c r="K778" s="9"/>
      <c r="L778" s="9"/>
      <c r="M778" s="9"/>
      <c r="N778" s="9"/>
      <c r="O778" s="50"/>
      <c r="P778" s="50"/>
      <c r="Q778" s="51"/>
      <c r="R778" s="34"/>
      <c r="S778" s="28" t="b">
        <f t="shared" si="36"/>
        <v>0</v>
      </c>
      <c r="T778" s="28" t="b">
        <f t="shared" si="38"/>
        <v>0</v>
      </c>
      <c r="U778" s="21"/>
      <c r="V778" s="21"/>
      <c r="W778" s="21"/>
      <c r="X778" s="21"/>
      <c r="Y778" s="21"/>
      <c r="Z778" s="21"/>
      <c r="AA778" s="21"/>
      <c r="AB778" s="21"/>
      <c r="AC778" s="21"/>
      <c r="AD778" s="21"/>
      <c r="AE778" s="21"/>
      <c r="AF778" s="21"/>
      <c r="AG778" s="21"/>
      <c r="AH778" s="21"/>
      <c r="AI778" s="21"/>
      <c r="AJ778" s="21"/>
      <c r="AK778" s="21"/>
      <c r="AL778" s="21"/>
      <c r="AM778" s="21"/>
      <c r="AN778" s="21"/>
      <c r="AO778" s="21"/>
      <c r="AP778" s="21"/>
      <c r="AQ778" s="21"/>
      <c r="AR778" s="21"/>
      <c r="AS778" s="21"/>
      <c r="AT778" s="21"/>
      <c r="AU778" s="21"/>
      <c r="AV778" s="21"/>
      <c r="AW778" s="21"/>
      <c r="AX778" s="21"/>
      <c r="AY778" s="21"/>
      <c r="AZ778" s="21"/>
      <c r="BA778" s="21"/>
      <c r="BB778" s="21"/>
      <c r="BC778" s="21"/>
      <c r="BD778" s="21"/>
      <c r="BE778" s="21"/>
      <c r="BF778" s="21"/>
      <c r="BG778" s="21"/>
      <c r="BH778" s="21"/>
      <c r="BI778" s="21"/>
      <c r="BJ778" s="21"/>
      <c r="BK778" s="21"/>
      <c r="BL778" s="21"/>
      <c r="BM778" s="21"/>
      <c r="BN778" s="21"/>
      <c r="BO778" s="21"/>
      <c r="BP778" s="21"/>
      <c r="BQ778" s="21"/>
      <c r="BR778" s="21"/>
      <c r="BS778" s="21"/>
      <c r="BT778" s="21"/>
      <c r="BU778" s="21"/>
      <c r="BV778" s="21"/>
      <c r="BW778" s="21"/>
    </row>
    <row r="779" spans="1:75">
      <c r="A779" s="42" t="str">
        <f t="shared" si="37"/>
        <v/>
      </c>
      <c r="B779" s="50"/>
      <c r="C779" s="75" t="e">
        <f>VLOOKUP(B779,'Step 1 - Facility and Survey'!$A$8:$L$400,12,FALSE)</f>
        <v>#N/A</v>
      </c>
      <c r="D779" s="9"/>
      <c r="E779" s="19"/>
      <c r="F779" s="54"/>
      <c r="G779" s="9"/>
      <c r="H779" s="9"/>
      <c r="I779" s="63"/>
      <c r="J779" s="9"/>
      <c r="K779" s="9"/>
      <c r="L779" s="9"/>
      <c r="M779" s="9"/>
      <c r="N779" s="9"/>
      <c r="O779" s="50"/>
      <c r="P779" s="50"/>
      <c r="Q779" s="51"/>
      <c r="R779" s="34"/>
      <c r="S779" s="28" t="b">
        <f t="shared" si="36"/>
        <v>0</v>
      </c>
      <c r="T779" s="28" t="b">
        <f t="shared" si="38"/>
        <v>0</v>
      </c>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c r="AQ779" s="21"/>
      <c r="AR779" s="21"/>
      <c r="AS779" s="21"/>
      <c r="AT779" s="21"/>
      <c r="AU779" s="21"/>
      <c r="AV779" s="21"/>
      <c r="AW779" s="21"/>
      <c r="AX779" s="21"/>
      <c r="AY779" s="21"/>
      <c r="AZ779" s="21"/>
      <c r="BA779" s="21"/>
      <c r="BB779" s="21"/>
      <c r="BC779" s="21"/>
      <c r="BD779" s="21"/>
      <c r="BE779" s="21"/>
      <c r="BF779" s="21"/>
      <c r="BG779" s="21"/>
      <c r="BH779" s="21"/>
      <c r="BI779" s="21"/>
      <c r="BJ779" s="21"/>
      <c r="BK779" s="21"/>
      <c r="BL779" s="21"/>
      <c r="BM779" s="21"/>
      <c r="BN779" s="21"/>
      <c r="BO779" s="21"/>
      <c r="BP779" s="21"/>
      <c r="BQ779" s="21"/>
      <c r="BR779" s="21"/>
      <c r="BS779" s="21"/>
      <c r="BT779" s="21"/>
      <c r="BU779" s="21"/>
      <c r="BV779" s="21"/>
      <c r="BW779" s="21"/>
    </row>
    <row r="780" spans="1:75">
      <c r="A780" s="42" t="str">
        <f t="shared" si="37"/>
        <v/>
      </c>
      <c r="B780" s="50"/>
      <c r="C780" s="75" t="e">
        <f>VLOOKUP(B780,'Step 1 - Facility and Survey'!$A$8:$L$400,12,FALSE)</f>
        <v>#N/A</v>
      </c>
      <c r="D780" s="9"/>
      <c r="E780" s="19"/>
      <c r="F780" s="54"/>
      <c r="G780" s="9"/>
      <c r="H780" s="9"/>
      <c r="I780" s="63"/>
      <c r="J780" s="9"/>
      <c r="K780" s="9"/>
      <c r="L780" s="9"/>
      <c r="M780" s="9"/>
      <c r="N780" s="9"/>
      <c r="O780" s="50"/>
      <c r="P780" s="50"/>
      <c r="Q780" s="51"/>
      <c r="R780" s="34"/>
      <c r="S780" s="28" t="b">
        <f t="shared" si="36"/>
        <v>0</v>
      </c>
      <c r="T780" s="28" t="b">
        <f t="shared" si="38"/>
        <v>0</v>
      </c>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c r="AQ780" s="21"/>
      <c r="AR780" s="21"/>
      <c r="AS780" s="21"/>
      <c r="AT780" s="21"/>
      <c r="AU780" s="21"/>
      <c r="AV780" s="21"/>
      <c r="AW780" s="21"/>
      <c r="AX780" s="21"/>
      <c r="AY780" s="21"/>
      <c r="AZ780" s="21"/>
      <c r="BA780" s="21"/>
      <c r="BB780" s="21"/>
      <c r="BC780" s="21"/>
      <c r="BD780" s="21"/>
      <c r="BE780" s="21"/>
      <c r="BF780" s="21"/>
      <c r="BG780" s="21"/>
      <c r="BH780" s="21"/>
      <c r="BI780" s="21"/>
      <c r="BJ780" s="21"/>
      <c r="BK780" s="21"/>
      <c r="BL780" s="21"/>
      <c r="BM780" s="21"/>
      <c r="BN780" s="21"/>
      <c r="BO780" s="21"/>
      <c r="BP780" s="21"/>
      <c r="BQ780" s="21"/>
      <c r="BR780" s="21"/>
      <c r="BS780" s="21"/>
      <c r="BT780" s="21"/>
      <c r="BU780" s="21"/>
      <c r="BV780" s="21"/>
      <c r="BW780" s="21"/>
    </row>
    <row r="781" spans="1:75">
      <c r="A781" s="42" t="str">
        <f t="shared" si="37"/>
        <v/>
      </c>
      <c r="B781" s="50"/>
      <c r="C781" s="75" t="e">
        <f>VLOOKUP(B781,'Step 1 - Facility and Survey'!$A$8:$L$400,12,FALSE)</f>
        <v>#N/A</v>
      </c>
      <c r="D781" s="9"/>
      <c r="E781" s="19"/>
      <c r="F781" s="54"/>
      <c r="G781" s="9"/>
      <c r="H781" s="9"/>
      <c r="I781" s="63"/>
      <c r="J781" s="9"/>
      <c r="K781" s="9"/>
      <c r="L781" s="9"/>
      <c r="M781" s="9"/>
      <c r="N781" s="9"/>
      <c r="O781" s="50"/>
      <c r="P781" s="50"/>
      <c r="Q781" s="51"/>
      <c r="R781" s="34"/>
      <c r="S781" s="28" t="b">
        <f t="shared" si="36"/>
        <v>0</v>
      </c>
      <c r="T781" s="28" t="b">
        <f t="shared" si="38"/>
        <v>0</v>
      </c>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c r="AQ781" s="21"/>
      <c r="AR781" s="21"/>
      <c r="AS781" s="21"/>
      <c r="AT781" s="21"/>
      <c r="AU781" s="21"/>
      <c r="AV781" s="21"/>
      <c r="AW781" s="21"/>
      <c r="AX781" s="21"/>
      <c r="AY781" s="21"/>
      <c r="AZ781" s="21"/>
      <c r="BA781" s="21"/>
      <c r="BB781" s="21"/>
      <c r="BC781" s="21"/>
      <c r="BD781" s="21"/>
      <c r="BE781" s="21"/>
      <c r="BF781" s="21"/>
      <c r="BG781" s="21"/>
      <c r="BH781" s="21"/>
      <c r="BI781" s="21"/>
      <c r="BJ781" s="21"/>
      <c r="BK781" s="21"/>
      <c r="BL781" s="21"/>
      <c r="BM781" s="21"/>
      <c r="BN781" s="21"/>
      <c r="BO781" s="21"/>
      <c r="BP781" s="21"/>
      <c r="BQ781" s="21"/>
      <c r="BR781" s="21"/>
      <c r="BS781" s="21"/>
      <c r="BT781" s="21"/>
      <c r="BU781" s="21"/>
      <c r="BV781" s="21"/>
      <c r="BW781" s="21"/>
    </row>
    <row r="782" spans="1:75">
      <c r="A782" s="42" t="str">
        <f t="shared" si="37"/>
        <v/>
      </c>
      <c r="B782" s="50"/>
      <c r="C782" s="75" t="e">
        <f>VLOOKUP(B782,'Step 1 - Facility and Survey'!$A$8:$L$400,12,FALSE)</f>
        <v>#N/A</v>
      </c>
      <c r="D782" s="9"/>
      <c r="E782" s="19"/>
      <c r="F782" s="54"/>
      <c r="G782" s="9"/>
      <c r="H782" s="9"/>
      <c r="I782" s="63"/>
      <c r="J782" s="9"/>
      <c r="K782" s="9"/>
      <c r="L782" s="9"/>
      <c r="M782" s="9"/>
      <c r="N782" s="9"/>
      <c r="O782" s="50"/>
      <c r="P782" s="50"/>
      <c r="Q782" s="51"/>
      <c r="R782" s="34"/>
      <c r="S782" s="28" t="b">
        <f t="shared" si="36"/>
        <v>0</v>
      </c>
      <c r="T782" s="28" t="b">
        <f t="shared" si="38"/>
        <v>0</v>
      </c>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c r="AQ782" s="21"/>
      <c r="AR782" s="21"/>
      <c r="AS782" s="21"/>
      <c r="AT782" s="21"/>
      <c r="AU782" s="21"/>
      <c r="AV782" s="21"/>
      <c r="AW782" s="21"/>
      <c r="AX782" s="21"/>
      <c r="AY782" s="21"/>
      <c r="AZ782" s="21"/>
      <c r="BA782" s="21"/>
      <c r="BB782" s="21"/>
      <c r="BC782" s="21"/>
      <c r="BD782" s="21"/>
      <c r="BE782" s="21"/>
      <c r="BF782" s="21"/>
      <c r="BG782" s="21"/>
      <c r="BH782" s="21"/>
      <c r="BI782" s="21"/>
      <c r="BJ782" s="21"/>
      <c r="BK782" s="21"/>
      <c r="BL782" s="21"/>
      <c r="BM782" s="21"/>
      <c r="BN782" s="21"/>
      <c r="BO782" s="21"/>
      <c r="BP782" s="21"/>
      <c r="BQ782" s="21"/>
      <c r="BR782" s="21"/>
      <c r="BS782" s="21"/>
      <c r="BT782" s="21"/>
      <c r="BU782" s="21"/>
      <c r="BV782" s="21"/>
      <c r="BW782" s="21"/>
    </row>
    <row r="783" spans="1:75">
      <c r="A783" s="42" t="str">
        <f t="shared" si="37"/>
        <v/>
      </c>
      <c r="B783" s="50"/>
      <c r="C783" s="75" t="e">
        <f>VLOOKUP(B783,'Step 1 - Facility and Survey'!$A$8:$L$400,12,FALSE)</f>
        <v>#N/A</v>
      </c>
      <c r="D783" s="9"/>
      <c r="E783" s="19"/>
      <c r="F783" s="54"/>
      <c r="G783" s="9"/>
      <c r="H783" s="9"/>
      <c r="I783" s="63"/>
      <c r="J783" s="9"/>
      <c r="K783" s="9"/>
      <c r="L783" s="9"/>
      <c r="M783" s="9"/>
      <c r="N783" s="9"/>
      <c r="O783" s="50"/>
      <c r="P783" s="50"/>
      <c r="Q783" s="51"/>
      <c r="R783" s="34"/>
      <c r="S783" s="28" t="b">
        <f t="shared" si="36"/>
        <v>0</v>
      </c>
      <c r="T783" s="28" t="b">
        <f t="shared" si="38"/>
        <v>0</v>
      </c>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c r="AQ783" s="21"/>
      <c r="AR783" s="21"/>
      <c r="AS783" s="21"/>
      <c r="AT783" s="21"/>
      <c r="AU783" s="21"/>
      <c r="AV783" s="21"/>
      <c r="AW783" s="21"/>
      <c r="AX783" s="21"/>
      <c r="AY783" s="21"/>
      <c r="AZ783" s="21"/>
      <c r="BA783" s="21"/>
      <c r="BB783" s="21"/>
      <c r="BC783" s="21"/>
      <c r="BD783" s="21"/>
      <c r="BE783" s="21"/>
      <c r="BF783" s="21"/>
      <c r="BG783" s="21"/>
      <c r="BH783" s="21"/>
      <c r="BI783" s="21"/>
      <c r="BJ783" s="21"/>
      <c r="BK783" s="21"/>
      <c r="BL783" s="21"/>
      <c r="BM783" s="21"/>
      <c r="BN783" s="21"/>
      <c r="BO783" s="21"/>
      <c r="BP783" s="21"/>
      <c r="BQ783" s="21"/>
      <c r="BR783" s="21"/>
      <c r="BS783" s="21"/>
      <c r="BT783" s="21"/>
      <c r="BU783" s="21"/>
      <c r="BV783" s="21"/>
      <c r="BW783" s="21"/>
    </row>
    <row r="784" spans="1:75">
      <c r="A784" s="42" t="str">
        <f t="shared" si="37"/>
        <v/>
      </c>
      <c r="B784" s="50"/>
      <c r="C784" s="75" t="e">
        <f>VLOOKUP(B784,'Step 1 - Facility and Survey'!$A$8:$L$400,12,FALSE)</f>
        <v>#N/A</v>
      </c>
      <c r="D784" s="9"/>
      <c r="E784" s="19"/>
      <c r="F784" s="54"/>
      <c r="G784" s="9"/>
      <c r="H784" s="9"/>
      <c r="I784" s="63"/>
      <c r="J784" s="9"/>
      <c r="K784" s="9"/>
      <c r="L784" s="9"/>
      <c r="M784" s="9"/>
      <c r="N784" s="9"/>
      <c r="O784" s="50"/>
      <c r="P784" s="50"/>
      <c r="Q784" s="51"/>
      <c r="R784" s="34"/>
      <c r="S784" s="28" t="b">
        <f t="shared" si="36"/>
        <v>0</v>
      </c>
      <c r="T784" s="28" t="b">
        <f t="shared" si="38"/>
        <v>0</v>
      </c>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c r="AQ784" s="21"/>
      <c r="AR784" s="21"/>
      <c r="AS784" s="21"/>
      <c r="AT784" s="21"/>
      <c r="AU784" s="21"/>
      <c r="AV784" s="21"/>
      <c r="AW784" s="21"/>
      <c r="AX784" s="21"/>
      <c r="AY784" s="21"/>
      <c r="AZ784" s="21"/>
      <c r="BA784" s="21"/>
      <c r="BB784" s="21"/>
      <c r="BC784" s="21"/>
      <c r="BD784" s="21"/>
      <c r="BE784" s="21"/>
      <c r="BF784" s="21"/>
      <c r="BG784" s="21"/>
      <c r="BH784" s="21"/>
      <c r="BI784" s="21"/>
      <c r="BJ784" s="21"/>
      <c r="BK784" s="21"/>
      <c r="BL784" s="21"/>
      <c r="BM784" s="21"/>
      <c r="BN784" s="21"/>
      <c r="BO784" s="21"/>
      <c r="BP784" s="21"/>
      <c r="BQ784" s="21"/>
      <c r="BR784" s="21"/>
      <c r="BS784" s="21"/>
      <c r="BT784" s="21"/>
      <c r="BU784" s="21"/>
      <c r="BV784" s="21"/>
      <c r="BW784" s="21"/>
    </row>
    <row r="785" spans="1:75">
      <c r="A785" s="42" t="str">
        <f t="shared" si="37"/>
        <v/>
      </c>
      <c r="B785" s="50"/>
      <c r="C785" s="75" t="e">
        <f>VLOOKUP(B785,'Step 1 - Facility and Survey'!$A$8:$L$400,12,FALSE)</f>
        <v>#N/A</v>
      </c>
      <c r="D785" s="9"/>
      <c r="E785" s="19"/>
      <c r="F785" s="54"/>
      <c r="G785" s="9"/>
      <c r="H785" s="9"/>
      <c r="I785" s="63"/>
      <c r="J785" s="9"/>
      <c r="K785" s="9"/>
      <c r="L785" s="9"/>
      <c r="M785" s="9"/>
      <c r="N785" s="9"/>
      <c r="O785" s="50"/>
      <c r="P785" s="50"/>
      <c r="Q785" s="51"/>
      <c r="R785" s="34"/>
      <c r="S785" s="28" t="b">
        <f t="shared" si="36"/>
        <v>0</v>
      </c>
      <c r="T785" s="28" t="b">
        <f t="shared" si="38"/>
        <v>0</v>
      </c>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c r="AQ785" s="21"/>
      <c r="AR785" s="21"/>
      <c r="AS785" s="21"/>
      <c r="AT785" s="21"/>
      <c r="AU785" s="21"/>
      <c r="AV785" s="21"/>
      <c r="AW785" s="21"/>
      <c r="AX785" s="21"/>
      <c r="AY785" s="21"/>
      <c r="AZ785" s="21"/>
      <c r="BA785" s="21"/>
      <c r="BB785" s="21"/>
      <c r="BC785" s="21"/>
      <c r="BD785" s="21"/>
      <c r="BE785" s="21"/>
      <c r="BF785" s="21"/>
      <c r="BG785" s="21"/>
      <c r="BH785" s="21"/>
      <c r="BI785" s="21"/>
      <c r="BJ785" s="21"/>
      <c r="BK785" s="21"/>
      <c r="BL785" s="21"/>
      <c r="BM785" s="21"/>
      <c r="BN785" s="21"/>
      <c r="BO785" s="21"/>
      <c r="BP785" s="21"/>
      <c r="BQ785" s="21"/>
      <c r="BR785" s="21"/>
      <c r="BS785" s="21"/>
      <c r="BT785" s="21"/>
      <c r="BU785" s="21"/>
      <c r="BV785" s="21"/>
      <c r="BW785" s="21"/>
    </row>
    <row r="786" spans="1:75">
      <c r="A786" s="42" t="str">
        <f t="shared" si="37"/>
        <v/>
      </c>
      <c r="B786" s="50"/>
      <c r="C786" s="75" t="e">
        <f>VLOOKUP(B786,'Step 1 - Facility and Survey'!$A$8:$L$400,12,FALSE)</f>
        <v>#N/A</v>
      </c>
      <c r="D786" s="9"/>
      <c r="E786" s="19"/>
      <c r="F786" s="54"/>
      <c r="G786" s="9"/>
      <c r="H786" s="9"/>
      <c r="I786" s="63"/>
      <c r="J786" s="9"/>
      <c r="K786" s="9"/>
      <c r="L786" s="9"/>
      <c r="M786" s="9"/>
      <c r="N786" s="9"/>
      <c r="O786" s="50"/>
      <c r="P786" s="50"/>
      <c r="Q786" s="51"/>
      <c r="R786" s="34"/>
      <c r="S786" s="28" t="b">
        <f t="shared" si="36"/>
        <v>0</v>
      </c>
      <c r="T786" s="28" t="b">
        <f t="shared" si="38"/>
        <v>0</v>
      </c>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c r="AQ786" s="21"/>
      <c r="AR786" s="21"/>
      <c r="AS786" s="21"/>
      <c r="AT786" s="21"/>
      <c r="AU786" s="21"/>
      <c r="AV786" s="21"/>
      <c r="AW786" s="21"/>
      <c r="AX786" s="21"/>
      <c r="AY786" s="21"/>
      <c r="AZ786" s="21"/>
      <c r="BA786" s="21"/>
      <c r="BB786" s="21"/>
      <c r="BC786" s="21"/>
      <c r="BD786" s="21"/>
      <c r="BE786" s="21"/>
      <c r="BF786" s="21"/>
      <c r="BG786" s="21"/>
      <c r="BH786" s="21"/>
      <c r="BI786" s="21"/>
      <c r="BJ786" s="21"/>
      <c r="BK786" s="21"/>
      <c r="BL786" s="21"/>
      <c r="BM786" s="21"/>
      <c r="BN786" s="21"/>
      <c r="BO786" s="21"/>
      <c r="BP786" s="21"/>
      <c r="BQ786" s="21"/>
      <c r="BR786" s="21"/>
      <c r="BS786" s="21"/>
      <c r="BT786" s="21"/>
      <c r="BU786" s="21"/>
      <c r="BV786" s="21"/>
      <c r="BW786" s="21"/>
    </row>
    <row r="787" spans="1:75">
      <c r="A787" s="42" t="str">
        <f t="shared" si="37"/>
        <v/>
      </c>
      <c r="B787" s="50"/>
      <c r="C787" s="75" t="e">
        <f>VLOOKUP(B787,'Step 1 - Facility and Survey'!$A$8:$L$400,12,FALSE)</f>
        <v>#N/A</v>
      </c>
      <c r="D787" s="9"/>
      <c r="E787" s="19"/>
      <c r="F787" s="54"/>
      <c r="G787" s="9"/>
      <c r="H787" s="9"/>
      <c r="I787" s="63"/>
      <c r="J787" s="9"/>
      <c r="K787" s="9"/>
      <c r="L787" s="9"/>
      <c r="M787" s="9"/>
      <c r="N787" s="9"/>
      <c r="O787" s="50"/>
      <c r="P787" s="50"/>
      <c r="Q787" s="51"/>
      <c r="R787" s="34"/>
      <c r="S787" s="28" t="b">
        <f t="shared" si="36"/>
        <v>0</v>
      </c>
      <c r="T787" s="28" t="b">
        <f t="shared" si="38"/>
        <v>0</v>
      </c>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c r="AQ787" s="21"/>
      <c r="AR787" s="21"/>
      <c r="AS787" s="21"/>
      <c r="AT787" s="21"/>
      <c r="AU787" s="21"/>
      <c r="AV787" s="21"/>
      <c r="AW787" s="21"/>
      <c r="AX787" s="21"/>
      <c r="AY787" s="21"/>
      <c r="AZ787" s="21"/>
      <c r="BA787" s="21"/>
      <c r="BB787" s="21"/>
      <c r="BC787" s="21"/>
      <c r="BD787" s="21"/>
      <c r="BE787" s="21"/>
      <c r="BF787" s="21"/>
      <c r="BG787" s="21"/>
      <c r="BH787" s="21"/>
      <c r="BI787" s="21"/>
      <c r="BJ787" s="21"/>
      <c r="BK787" s="21"/>
      <c r="BL787" s="21"/>
      <c r="BM787" s="21"/>
      <c r="BN787" s="21"/>
      <c r="BO787" s="21"/>
      <c r="BP787" s="21"/>
      <c r="BQ787" s="21"/>
      <c r="BR787" s="21"/>
      <c r="BS787" s="21"/>
      <c r="BT787" s="21"/>
      <c r="BU787" s="21"/>
      <c r="BV787" s="21"/>
      <c r="BW787" s="21"/>
    </row>
    <row r="788" spans="1:75">
      <c r="A788" s="42" t="str">
        <f t="shared" si="37"/>
        <v/>
      </c>
      <c r="B788" s="50"/>
      <c r="C788" s="75" t="e">
        <f>VLOOKUP(B788,'Step 1 - Facility and Survey'!$A$8:$L$400,12,FALSE)</f>
        <v>#N/A</v>
      </c>
      <c r="D788" s="9"/>
      <c r="E788" s="19"/>
      <c r="F788" s="54"/>
      <c r="G788" s="9"/>
      <c r="H788" s="9"/>
      <c r="I788" s="63"/>
      <c r="J788" s="9"/>
      <c r="K788" s="9"/>
      <c r="L788" s="9"/>
      <c r="M788" s="9"/>
      <c r="N788" s="9"/>
      <c r="O788" s="50"/>
      <c r="P788" s="50"/>
      <c r="Q788" s="51"/>
      <c r="R788" s="34"/>
      <c r="S788" s="28" t="b">
        <f t="shared" si="36"/>
        <v>0</v>
      </c>
      <c r="T788" s="28" t="b">
        <f t="shared" si="38"/>
        <v>0</v>
      </c>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c r="AQ788" s="21"/>
      <c r="AR788" s="21"/>
      <c r="AS788" s="21"/>
      <c r="AT788" s="21"/>
      <c r="AU788" s="21"/>
      <c r="AV788" s="21"/>
      <c r="AW788" s="21"/>
      <c r="AX788" s="21"/>
      <c r="AY788" s="21"/>
      <c r="AZ788" s="21"/>
      <c r="BA788" s="21"/>
      <c r="BB788" s="21"/>
      <c r="BC788" s="21"/>
      <c r="BD788" s="21"/>
      <c r="BE788" s="21"/>
      <c r="BF788" s="21"/>
      <c r="BG788" s="21"/>
      <c r="BH788" s="21"/>
      <c r="BI788" s="21"/>
      <c r="BJ788" s="21"/>
      <c r="BK788" s="21"/>
      <c r="BL788" s="21"/>
      <c r="BM788" s="21"/>
      <c r="BN788" s="21"/>
      <c r="BO788" s="21"/>
      <c r="BP788" s="21"/>
      <c r="BQ788" s="21"/>
      <c r="BR788" s="21"/>
      <c r="BS788" s="21"/>
      <c r="BT788" s="21"/>
      <c r="BU788" s="21"/>
      <c r="BV788" s="21"/>
      <c r="BW788" s="21"/>
    </row>
    <row r="789" spans="1:75">
      <c r="A789" s="42" t="str">
        <f t="shared" si="37"/>
        <v/>
      </c>
      <c r="B789" s="50"/>
      <c r="C789" s="75" t="e">
        <f>VLOOKUP(B789,'Step 1 - Facility and Survey'!$A$8:$L$400,12,FALSE)</f>
        <v>#N/A</v>
      </c>
      <c r="D789" s="9"/>
      <c r="E789" s="19"/>
      <c r="F789" s="54"/>
      <c r="G789" s="9"/>
      <c r="H789" s="9"/>
      <c r="I789" s="63"/>
      <c r="J789" s="9"/>
      <c r="K789" s="9"/>
      <c r="L789" s="9"/>
      <c r="M789" s="9"/>
      <c r="N789" s="9"/>
      <c r="O789" s="50"/>
      <c r="P789" s="50"/>
      <c r="Q789" s="51"/>
      <c r="R789" s="34"/>
      <c r="S789" s="28" t="b">
        <f t="shared" si="36"/>
        <v>0</v>
      </c>
      <c r="T789" s="28" t="b">
        <f t="shared" si="38"/>
        <v>0</v>
      </c>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c r="AQ789" s="21"/>
      <c r="AR789" s="21"/>
      <c r="AS789" s="21"/>
      <c r="AT789" s="21"/>
      <c r="AU789" s="21"/>
      <c r="AV789" s="21"/>
      <c r="AW789" s="21"/>
      <c r="AX789" s="21"/>
      <c r="AY789" s="21"/>
      <c r="AZ789" s="21"/>
      <c r="BA789" s="21"/>
      <c r="BB789" s="21"/>
      <c r="BC789" s="21"/>
      <c r="BD789" s="21"/>
      <c r="BE789" s="21"/>
      <c r="BF789" s="21"/>
      <c r="BG789" s="21"/>
      <c r="BH789" s="21"/>
      <c r="BI789" s="21"/>
      <c r="BJ789" s="21"/>
      <c r="BK789" s="21"/>
      <c r="BL789" s="21"/>
      <c r="BM789" s="21"/>
      <c r="BN789" s="21"/>
      <c r="BO789" s="21"/>
      <c r="BP789" s="21"/>
      <c r="BQ789" s="21"/>
      <c r="BR789" s="21"/>
      <c r="BS789" s="21"/>
      <c r="BT789" s="21"/>
      <c r="BU789" s="21"/>
      <c r="BV789" s="21"/>
      <c r="BW789" s="21"/>
    </row>
    <row r="790" spans="1:75">
      <c r="A790" s="42" t="str">
        <f t="shared" si="37"/>
        <v/>
      </c>
      <c r="B790" s="50"/>
      <c r="C790" s="75" t="e">
        <f>VLOOKUP(B790,'Step 1 - Facility and Survey'!$A$8:$L$400,12,FALSE)</f>
        <v>#N/A</v>
      </c>
      <c r="D790" s="9"/>
      <c r="E790" s="19"/>
      <c r="F790" s="54"/>
      <c r="G790" s="9"/>
      <c r="H790" s="9"/>
      <c r="I790" s="63"/>
      <c r="J790" s="9"/>
      <c r="K790" s="9"/>
      <c r="L790" s="9"/>
      <c r="M790" s="9"/>
      <c r="N790" s="9"/>
      <c r="O790" s="50"/>
      <c r="P790" s="50"/>
      <c r="Q790" s="51"/>
      <c r="R790" s="34"/>
      <c r="S790" s="28" t="b">
        <f t="shared" si="36"/>
        <v>0</v>
      </c>
      <c r="T790" s="28" t="b">
        <f t="shared" si="38"/>
        <v>0</v>
      </c>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c r="AQ790" s="21"/>
      <c r="AR790" s="21"/>
      <c r="AS790" s="21"/>
      <c r="AT790" s="21"/>
      <c r="AU790" s="21"/>
      <c r="AV790" s="21"/>
      <c r="AW790" s="21"/>
      <c r="AX790" s="21"/>
      <c r="AY790" s="21"/>
      <c r="AZ790" s="21"/>
      <c r="BA790" s="21"/>
      <c r="BB790" s="21"/>
      <c r="BC790" s="21"/>
      <c r="BD790" s="21"/>
      <c r="BE790" s="21"/>
      <c r="BF790" s="21"/>
      <c r="BG790" s="21"/>
      <c r="BH790" s="21"/>
      <c r="BI790" s="21"/>
      <c r="BJ790" s="21"/>
      <c r="BK790" s="21"/>
      <c r="BL790" s="21"/>
      <c r="BM790" s="21"/>
      <c r="BN790" s="21"/>
      <c r="BO790" s="21"/>
      <c r="BP790" s="21"/>
      <c r="BQ790" s="21"/>
      <c r="BR790" s="21"/>
      <c r="BS790" s="21"/>
      <c r="BT790" s="21"/>
      <c r="BU790" s="21"/>
      <c r="BV790" s="21"/>
      <c r="BW790" s="21"/>
    </row>
    <row r="791" spans="1:75">
      <c r="A791" s="42" t="str">
        <f t="shared" si="37"/>
        <v/>
      </c>
      <c r="B791" s="50"/>
      <c r="C791" s="75" t="e">
        <f>VLOOKUP(B791,'Step 1 - Facility and Survey'!$A$8:$L$400,12,FALSE)</f>
        <v>#N/A</v>
      </c>
      <c r="D791" s="9"/>
      <c r="E791" s="19"/>
      <c r="F791" s="54"/>
      <c r="G791" s="9"/>
      <c r="H791" s="9"/>
      <c r="I791" s="63"/>
      <c r="J791" s="9"/>
      <c r="K791" s="9"/>
      <c r="L791" s="9"/>
      <c r="M791" s="9"/>
      <c r="N791" s="9"/>
      <c r="O791" s="50"/>
      <c r="P791" s="50"/>
      <c r="Q791" s="51"/>
      <c r="R791" s="34"/>
      <c r="S791" s="28" t="b">
        <f t="shared" si="36"/>
        <v>0</v>
      </c>
      <c r="T791" s="28" t="b">
        <f t="shared" si="38"/>
        <v>0</v>
      </c>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c r="AQ791" s="21"/>
      <c r="AR791" s="21"/>
      <c r="AS791" s="21"/>
      <c r="AT791" s="21"/>
      <c r="AU791" s="21"/>
      <c r="AV791" s="21"/>
      <c r="AW791" s="21"/>
      <c r="AX791" s="21"/>
      <c r="AY791" s="21"/>
      <c r="AZ791" s="21"/>
      <c r="BA791" s="21"/>
      <c r="BB791" s="21"/>
      <c r="BC791" s="21"/>
      <c r="BD791" s="21"/>
      <c r="BE791" s="21"/>
      <c r="BF791" s="21"/>
      <c r="BG791" s="21"/>
      <c r="BH791" s="21"/>
      <c r="BI791" s="21"/>
      <c r="BJ791" s="21"/>
      <c r="BK791" s="21"/>
      <c r="BL791" s="21"/>
      <c r="BM791" s="21"/>
      <c r="BN791" s="21"/>
      <c r="BO791" s="21"/>
      <c r="BP791" s="21"/>
      <c r="BQ791" s="21"/>
      <c r="BR791" s="21"/>
      <c r="BS791" s="21"/>
      <c r="BT791" s="21"/>
      <c r="BU791" s="21"/>
      <c r="BV791" s="21"/>
      <c r="BW791" s="21"/>
    </row>
    <row r="792" spans="1:75">
      <c r="A792" s="42" t="str">
        <f t="shared" si="37"/>
        <v/>
      </c>
      <c r="B792" s="50"/>
      <c r="C792" s="75" t="e">
        <f>VLOOKUP(B792,'Step 1 - Facility and Survey'!$A$8:$L$400,12,FALSE)</f>
        <v>#N/A</v>
      </c>
      <c r="D792" s="9"/>
      <c r="E792" s="19"/>
      <c r="F792" s="54"/>
      <c r="G792" s="9"/>
      <c r="H792" s="9"/>
      <c r="I792" s="63"/>
      <c r="J792" s="9"/>
      <c r="K792" s="9"/>
      <c r="L792" s="9"/>
      <c r="M792" s="9"/>
      <c r="N792" s="9"/>
      <c r="O792" s="50"/>
      <c r="P792" s="50"/>
      <c r="Q792" s="51"/>
      <c r="R792" s="34"/>
      <c r="S792" s="28" t="b">
        <f t="shared" si="36"/>
        <v>0</v>
      </c>
      <c r="T792" s="28" t="b">
        <f t="shared" si="38"/>
        <v>0</v>
      </c>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c r="AQ792" s="21"/>
      <c r="AR792" s="21"/>
      <c r="AS792" s="21"/>
      <c r="AT792" s="21"/>
      <c r="AU792" s="21"/>
      <c r="AV792" s="21"/>
      <c r="AW792" s="21"/>
      <c r="AX792" s="21"/>
      <c r="AY792" s="21"/>
      <c r="AZ792" s="21"/>
      <c r="BA792" s="21"/>
      <c r="BB792" s="21"/>
      <c r="BC792" s="21"/>
      <c r="BD792" s="21"/>
      <c r="BE792" s="21"/>
      <c r="BF792" s="21"/>
      <c r="BG792" s="21"/>
      <c r="BH792" s="21"/>
      <c r="BI792" s="21"/>
      <c r="BJ792" s="21"/>
      <c r="BK792" s="21"/>
      <c r="BL792" s="21"/>
      <c r="BM792" s="21"/>
      <c r="BN792" s="21"/>
      <c r="BO792" s="21"/>
      <c r="BP792" s="21"/>
      <c r="BQ792" s="21"/>
      <c r="BR792" s="21"/>
      <c r="BS792" s="21"/>
      <c r="BT792" s="21"/>
      <c r="BU792" s="21"/>
      <c r="BV792" s="21"/>
      <c r="BW792" s="21"/>
    </row>
    <row r="793" spans="1:75">
      <c r="A793" s="42" t="str">
        <f t="shared" si="37"/>
        <v/>
      </c>
      <c r="B793" s="50"/>
      <c r="C793" s="75" t="e">
        <f>VLOOKUP(B793,'Step 1 - Facility and Survey'!$A$8:$L$400,12,FALSE)</f>
        <v>#N/A</v>
      </c>
      <c r="D793" s="9"/>
      <c r="E793" s="19"/>
      <c r="F793" s="54"/>
      <c r="G793" s="9"/>
      <c r="H793" s="9"/>
      <c r="I793" s="63"/>
      <c r="J793" s="9"/>
      <c r="K793" s="9"/>
      <c r="L793" s="9"/>
      <c r="M793" s="9"/>
      <c r="N793" s="9"/>
      <c r="O793" s="50"/>
      <c r="P793" s="50"/>
      <c r="Q793" s="51"/>
      <c r="R793" s="34"/>
      <c r="S793" s="28" t="b">
        <f t="shared" si="36"/>
        <v>0</v>
      </c>
      <c r="T793" s="28" t="b">
        <f t="shared" si="38"/>
        <v>0</v>
      </c>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c r="AQ793" s="21"/>
      <c r="AR793" s="21"/>
      <c r="AS793" s="21"/>
      <c r="AT793" s="21"/>
      <c r="AU793" s="21"/>
      <c r="AV793" s="21"/>
      <c r="AW793" s="21"/>
      <c r="AX793" s="21"/>
      <c r="AY793" s="21"/>
      <c r="AZ793" s="21"/>
      <c r="BA793" s="21"/>
      <c r="BB793" s="21"/>
      <c r="BC793" s="21"/>
      <c r="BD793" s="21"/>
      <c r="BE793" s="21"/>
      <c r="BF793" s="21"/>
      <c r="BG793" s="21"/>
      <c r="BH793" s="21"/>
      <c r="BI793" s="21"/>
      <c r="BJ793" s="21"/>
      <c r="BK793" s="21"/>
      <c r="BL793" s="21"/>
      <c r="BM793" s="21"/>
      <c r="BN793" s="21"/>
      <c r="BO793" s="21"/>
      <c r="BP793" s="21"/>
      <c r="BQ793" s="21"/>
      <c r="BR793" s="21"/>
      <c r="BS793" s="21"/>
      <c r="BT793" s="21"/>
      <c r="BU793" s="21"/>
      <c r="BV793" s="21"/>
      <c r="BW793" s="21"/>
    </row>
    <row r="794" spans="1:75">
      <c r="A794" s="42" t="str">
        <f t="shared" si="37"/>
        <v/>
      </c>
      <c r="B794" s="50"/>
      <c r="C794" s="75" t="e">
        <f>VLOOKUP(B794,'Step 1 - Facility and Survey'!$A$8:$L$400,12,FALSE)</f>
        <v>#N/A</v>
      </c>
      <c r="D794" s="9"/>
      <c r="E794" s="19"/>
      <c r="F794" s="54"/>
      <c r="G794" s="9"/>
      <c r="H794" s="9"/>
      <c r="I794" s="63"/>
      <c r="J794" s="9"/>
      <c r="K794" s="9"/>
      <c r="L794" s="9"/>
      <c r="M794" s="9"/>
      <c r="N794" s="9"/>
      <c r="O794" s="50"/>
      <c r="P794" s="50"/>
      <c r="Q794" s="51"/>
      <c r="R794" s="34"/>
      <c r="S794" s="28" t="b">
        <f t="shared" si="36"/>
        <v>0</v>
      </c>
      <c r="T794" s="28" t="b">
        <f t="shared" si="38"/>
        <v>0</v>
      </c>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c r="AQ794" s="21"/>
      <c r="AR794" s="21"/>
      <c r="AS794" s="21"/>
      <c r="AT794" s="21"/>
      <c r="AU794" s="21"/>
      <c r="AV794" s="21"/>
      <c r="AW794" s="21"/>
      <c r="AX794" s="21"/>
      <c r="AY794" s="21"/>
      <c r="AZ794" s="21"/>
      <c r="BA794" s="21"/>
      <c r="BB794" s="21"/>
      <c r="BC794" s="21"/>
      <c r="BD794" s="21"/>
      <c r="BE794" s="21"/>
      <c r="BF794" s="21"/>
      <c r="BG794" s="21"/>
      <c r="BH794" s="21"/>
      <c r="BI794" s="21"/>
      <c r="BJ794" s="21"/>
      <c r="BK794" s="21"/>
      <c r="BL794" s="21"/>
      <c r="BM794" s="21"/>
      <c r="BN794" s="21"/>
      <c r="BO794" s="21"/>
      <c r="BP794" s="21"/>
      <c r="BQ794" s="21"/>
      <c r="BR794" s="21"/>
      <c r="BS794" s="21"/>
      <c r="BT794" s="21"/>
      <c r="BU794" s="21"/>
      <c r="BV794" s="21"/>
      <c r="BW794" s="21"/>
    </row>
    <row r="795" spans="1:75">
      <c r="A795" s="42" t="str">
        <f t="shared" si="37"/>
        <v/>
      </c>
      <c r="B795" s="50"/>
      <c r="C795" s="75" t="e">
        <f>VLOOKUP(B795,'Step 1 - Facility and Survey'!$A$8:$L$400,12,FALSE)</f>
        <v>#N/A</v>
      </c>
      <c r="D795" s="9"/>
      <c r="E795" s="19"/>
      <c r="F795" s="54"/>
      <c r="G795" s="9"/>
      <c r="H795" s="9"/>
      <c r="I795" s="63"/>
      <c r="J795" s="9"/>
      <c r="K795" s="9"/>
      <c r="L795" s="9"/>
      <c r="M795" s="9"/>
      <c r="N795" s="9"/>
      <c r="O795" s="50"/>
      <c r="P795" s="50"/>
      <c r="Q795" s="51"/>
      <c r="R795" s="34"/>
      <c r="S795" s="28" t="b">
        <f t="shared" si="36"/>
        <v>0</v>
      </c>
      <c r="T795" s="28" t="b">
        <f t="shared" si="38"/>
        <v>0</v>
      </c>
      <c r="U795" s="21"/>
      <c r="V795" s="21"/>
      <c r="W795" s="21"/>
      <c r="X795" s="21"/>
      <c r="Y795" s="21"/>
      <c r="Z795" s="21"/>
      <c r="AA795" s="21"/>
      <c r="AB795" s="21"/>
      <c r="AC795" s="21"/>
      <c r="AD795" s="21"/>
      <c r="AE795" s="21"/>
      <c r="AF795" s="21"/>
      <c r="AG795" s="21"/>
      <c r="AH795" s="21"/>
      <c r="AI795" s="21"/>
      <c r="AJ795" s="21"/>
      <c r="AK795" s="21"/>
      <c r="AL795" s="21"/>
      <c r="AM795" s="21"/>
      <c r="AN795" s="21"/>
      <c r="AO795" s="21"/>
      <c r="AP795" s="21"/>
      <c r="AQ795" s="21"/>
      <c r="AR795" s="21"/>
      <c r="AS795" s="21"/>
      <c r="AT795" s="21"/>
      <c r="AU795" s="21"/>
      <c r="AV795" s="21"/>
      <c r="AW795" s="21"/>
      <c r="AX795" s="21"/>
      <c r="AY795" s="21"/>
      <c r="AZ795" s="21"/>
      <c r="BA795" s="21"/>
      <c r="BB795" s="21"/>
      <c r="BC795" s="21"/>
      <c r="BD795" s="21"/>
      <c r="BE795" s="21"/>
      <c r="BF795" s="21"/>
      <c r="BG795" s="21"/>
      <c r="BH795" s="21"/>
      <c r="BI795" s="21"/>
      <c r="BJ795" s="21"/>
      <c r="BK795" s="21"/>
      <c r="BL795" s="21"/>
      <c r="BM795" s="21"/>
      <c r="BN795" s="21"/>
      <c r="BO795" s="21"/>
      <c r="BP795" s="21"/>
      <c r="BQ795" s="21"/>
      <c r="BR795" s="21"/>
      <c r="BS795" s="21"/>
      <c r="BT795" s="21"/>
      <c r="BU795" s="21"/>
      <c r="BV795" s="21"/>
      <c r="BW795" s="21"/>
    </row>
    <row r="796" spans="1:75">
      <c r="A796" s="42" t="str">
        <f t="shared" si="37"/>
        <v/>
      </c>
      <c r="B796" s="50"/>
      <c r="C796" s="75" t="e">
        <f>VLOOKUP(B796,'Step 1 - Facility and Survey'!$A$8:$L$400,12,FALSE)</f>
        <v>#N/A</v>
      </c>
      <c r="D796" s="9"/>
      <c r="E796" s="19"/>
      <c r="F796" s="54"/>
      <c r="G796" s="9"/>
      <c r="H796" s="9"/>
      <c r="I796" s="63"/>
      <c r="J796" s="9"/>
      <c r="K796" s="9"/>
      <c r="L796" s="9"/>
      <c r="M796" s="9"/>
      <c r="N796" s="9"/>
      <c r="O796" s="50"/>
      <c r="P796" s="50"/>
      <c r="Q796" s="51"/>
      <c r="R796" s="34"/>
      <c r="S796" s="28" t="b">
        <f t="shared" si="36"/>
        <v>0</v>
      </c>
      <c r="T796" s="28" t="b">
        <f t="shared" si="38"/>
        <v>0</v>
      </c>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c r="AQ796" s="21"/>
      <c r="AR796" s="21"/>
      <c r="AS796" s="21"/>
      <c r="AT796" s="21"/>
      <c r="AU796" s="21"/>
      <c r="AV796" s="21"/>
      <c r="AW796" s="21"/>
      <c r="AX796" s="21"/>
      <c r="AY796" s="21"/>
      <c r="AZ796" s="21"/>
      <c r="BA796" s="21"/>
      <c r="BB796" s="21"/>
      <c r="BC796" s="21"/>
      <c r="BD796" s="21"/>
      <c r="BE796" s="21"/>
      <c r="BF796" s="21"/>
      <c r="BG796" s="21"/>
      <c r="BH796" s="21"/>
      <c r="BI796" s="21"/>
      <c r="BJ796" s="21"/>
      <c r="BK796" s="21"/>
      <c r="BL796" s="21"/>
      <c r="BM796" s="21"/>
      <c r="BN796" s="21"/>
      <c r="BO796" s="21"/>
      <c r="BP796" s="21"/>
      <c r="BQ796" s="21"/>
      <c r="BR796" s="21"/>
      <c r="BS796" s="21"/>
      <c r="BT796" s="21"/>
      <c r="BU796" s="21"/>
      <c r="BV796" s="21"/>
      <c r="BW796" s="21"/>
    </row>
    <row r="797" spans="1:75">
      <c r="A797" s="42" t="str">
        <f t="shared" si="37"/>
        <v/>
      </c>
      <c r="B797" s="50"/>
      <c r="C797" s="75" t="e">
        <f>VLOOKUP(B797,'Step 1 - Facility and Survey'!$A$8:$L$400,12,FALSE)</f>
        <v>#N/A</v>
      </c>
      <c r="D797" s="9"/>
      <c r="E797" s="19"/>
      <c r="F797" s="54"/>
      <c r="G797" s="9"/>
      <c r="H797" s="9"/>
      <c r="I797" s="63"/>
      <c r="J797" s="9"/>
      <c r="K797" s="9"/>
      <c r="L797" s="9"/>
      <c r="M797" s="9"/>
      <c r="N797" s="9"/>
      <c r="O797" s="50"/>
      <c r="P797" s="50"/>
      <c r="Q797" s="51"/>
      <c r="R797" s="34"/>
      <c r="S797" s="28" t="b">
        <f t="shared" si="36"/>
        <v>0</v>
      </c>
      <c r="T797" s="28" t="b">
        <f t="shared" si="38"/>
        <v>0</v>
      </c>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c r="AQ797" s="21"/>
      <c r="AR797" s="21"/>
      <c r="AS797" s="21"/>
      <c r="AT797" s="21"/>
      <c r="AU797" s="21"/>
      <c r="AV797" s="21"/>
      <c r="AW797" s="21"/>
      <c r="AX797" s="21"/>
      <c r="AY797" s="21"/>
      <c r="AZ797" s="21"/>
      <c r="BA797" s="21"/>
      <c r="BB797" s="21"/>
      <c r="BC797" s="21"/>
      <c r="BD797" s="21"/>
      <c r="BE797" s="21"/>
      <c r="BF797" s="21"/>
      <c r="BG797" s="21"/>
      <c r="BH797" s="21"/>
      <c r="BI797" s="21"/>
      <c r="BJ797" s="21"/>
      <c r="BK797" s="21"/>
      <c r="BL797" s="21"/>
      <c r="BM797" s="21"/>
      <c r="BN797" s="21"/>
      <c r="BO797" s="21"/>
      <c r="BP797" s="21"/>
      <c r="BQ797" s="21"/>
      <c r="BR797" s="21"/>
      <c r="BS797" s="21"/>
      <c r="BT797" s="21"/>
      <c r="BU797" s="21"/>
      <c r="BV797" s="21"/>
      <c r="BW797" s="21"/>
    </row>
    <row r="798" spans="1:75">
      <c r="A798" s="42" t="str">
        <f t="shared" si="37"/>
        <v/>
      </c>
      <c r="B798" s="50"/>
      <c r="C798" s="75" t="e">
        <f>VLOOKUP(B798,'Step 1 - Facility and Survey'!$A$8:$L$400,12,FALSE)</f>
        <v>#N/A</v>
      </c>
      <c r="D798" s="9"/>
      <c r="E798" s="19"/>
      <c r="F798" s="54"/>
      <c r="G798" s="9"/>
      <c r="H798" s="9"/>
      <c r="I798" s="63"/>
      <c r="J798" s="9"/>
      <c r="K798" s="9"/>
      <c r="L798" s="9"/>
      <c r="M798" s="9"/>
      <c r="N798" s="9"/>
      <c r="O798" s="50"/>
      <c r="P798" s="50"/>
      <c r="Q798" s="51"/>
      <c r="R798" s="34"/>
      <c r="S798" s="28" t="b">
        <f t="shared" si="36"/>
        <v>0</v>
      </c>
      <c r="T798" s="28" t="b">
        <f t="shared" si="38"/>
        <v>0</v>
      </c>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c r="AQ798" s="21"/>
      <c r="AR798" s="21"/>
      <c r="AS798" s="21"/>
      <c r="AT798" s="21"/>
      <c r="AU798" s="21"/>
      <c r="AV798" s="21"/>
      <c r="AW798" s="21"/>
      <c r="AX798" s="21"/>
      <c r="AY798" s="21"/>
      <c r="AZ798" s="21"/>
      <c r="BA798" s="21"/>
      <c r="BB798" s="21"/>
      <c r="BC798" s="21"/>
      <c r="BD798" s="21"/>
      <c r="BE798" s="21"/>
      <c r="BF798" s="21"/>
      <c r="BG798" s="21"/>
      <c r="BH798" s="21"/>
      <c r="BI798" s="21"/>
      <c r="BJ798" s="21"/>
      <c r="BK798" s="21"/>
      <c r="BL798" s="21"/>
      <c r="BM798" s="21"/>
      <c r="BN798" s="21"/>
      <c r="BO798" s="21"/>
      <c r="BP798" s="21"/>
      <c r="BQ798" s="21"/>
      <c r="BR798" s="21"/>
      <c r="BS798" s="21"/>
      <c r="BT798" s="21"/>
      <c r="BU798" s="21"/>
      <c r="BV798" s="21"/>
      <c r="BW798" s="21"/>
    </row>
    <row r="799" spans="1:75">
      <c r="A799" s="42" t="str">
        <f t="shared" si="37"/>
        <v/>
      </c>
      <c r="B799" s="50"/>
      <c r="C799" s="75" t="e">
        <f>VLOOKUP(B799,'Step 1 - Facility and Survey'!$A$8:$L$400,12,FALSE)</f>
        <v>#N/A</v>
      </c>
      <c r="D799" s="9"/>
      <c r="E799" s="19"/>
      <c r="F799" s="54"/>
      <c r="G799" s="9"/>
      <c r="H799" s="9"/>
      <c r="I799" s="63"/>
      <c r="J799" s="9"/>
      <c r="K799" s="9"/>
      <c r="L799" s="9"/>
      <c r="M799" s="9"/>
      <c r="N799" s="9"/>
      <c r="O799" s="50"/>
      <c r="P799" s="50"/>
      <c r="Q799" s="51"/>
      <c r="R799" s="34"/>
      <c r="S799" s="28" t="b">
        <f t="shared" si="36"/>
        <v>0</v>
      </c>
      <c r="T799" s="28" t="b">
        <f t="shared" si="38"/>
        <v>0</v>
      </c>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c r="AQ799" s="21"/>
      <c r="AR799" s="21"/>
      <c r="AS799" s="21"/>
      <c r="AT799" s="21"/>
      <c r="AU799" s="21"/>
      <c r="AV799" s="21"/>
      <c r="AW799" s="21"/>
      <c r="AX799" s="21"/>
      <c r="AY799" s="21"/>
      <c r="AZ799" s="21"/>
      <c r="BA799" s="21"/>
      <c r="BB799" s="21"/>
      <c r="BC799" s="21"/>
      <c r="BD799" s="21"/>
      <c r="BE799" s="21"/>
      <c r="BF799" s="21"/>
      <c r="BG799" s="21"/>
      <c r="BH799" s="21"/>
      <c r="BI799" s="21"/>
      <c r="BJ799" s="21"/>
      <c r="BK799" s="21"/>
      <c r="BL799" s="21"/>
      <c r="BM799" s="21"/>
      <c r="BN799" s="21"/>
      <c r="BO799" s="21"/>
      <c r="BP799" s="21"/>
      <c r="BQ799" s="21"/>
      <c r="BR799" s="21"/>
      <c r="BS799" s="21"/>
      <c r="BT799" s="21"/>
      <c r="BU799" s="21"/>
      <c r="BV799" s="21"/>
      <c r="BW799" s="21"/>
    </row>
    <row r="800" spans="1:75">
      <c r="A800" s="42" t="str">
        <f t="shared" si="37"/>
        <v/>
      </c>
      <c r="B800" s="50"/>
      <c r="C800" s="75" t="e">
        <f>VLOOKUP(B800,'Step 1 - Facility and Survey'!$A$8:$L$400,12,FALSE)</f>
        <v>#N/A</v>
      </c>
      <c r="D800" s="9"/>
      <c r="E800" s="19"/>
      <c r="F800" s="54"/>
      <c r="G800" s="9"/>
      <c r="H800" s="9"/>
      <c r="I800" s="63"/>
      <c r="J800" s="9"/>
      <c r="K800" s="9"/>
      <c r="L800" s="9"/>
      <c r="M800" s="9"/>
      <c r="N800" s="9"/>
      <c r="O800" s="50"/>
      <c r="P800" s="50"/>
      <c r="Q800" s="51"/>
      <c r="R800" s="34"/>
      <c r="S800" s="28" t="b">
        <f t="shared" si="36"/>
        <v>0</v>
      </c>
      <c r="T800" s="28" t="b">
        <f t="shared" si="38"/>
        <v>0</v>
      </c>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c r="AQ800" s="21"/>
      <c r="AR800" s="21"/>
      <c r="AS800" s="21"/>
      <c r="AT800" s="21"/>
      <c r="AU800" s="21"/>
      <c r="AV800" s="21"/>
      <c r="AW800" s="21"/>
      <c r="AX800" s="21"/>
      <c r="AY800" s="21"/>
      <c r="AZ800" s="21"/>
      <c r="BA800" s="21"/>
      <c r="BB800" s="21"/>
      <c r="BC800" s="21"/>
      <c r="BD800" s="21"/>
      <c r="BE800" s="21"/>
      <c r="BF800" s="21"/>
      <c r="BG800" s="21"/>
      <c r="BH800" s="21"/>
      <c r="BI800" s="21"/>
      <c r="BJ800" s="21"/>
      <c r="BK800" s="21"/>
      <c r="BL800" s="21"/>
      <c r="BM800" s="21"/>
      <c r="BN800" s="21"/>
      <c r="BO800" s="21"/>
      <c r="BP800" s="21"/>
      <c r="BQ800" s="21"/>
      <c r="BR800" s="21"/>
      <c r="BS800" s="21"/>
      <c r="BT800" s="21"/>
      <c r="BU800" s="21"/>
      <c r="BV800" s="21"/>
      <c r="BW800" s="21"/>
    </row>
    <row r="801" spans="1:75">
      <c r="A801" s="42" t="str">
        <f t="shared" si="37"/>
        <v/>
      </c>
      <c r="B801" s="50"/>
      <c r="C801" s="75" t="e">
        <f>VLOOKUP(B801,'Step 1 - Facility and Survey'!$A$8:$L$400,12,FALSE)</f>
        <v>#N/A</v>
      </c>
      <c r="D801" s="9"/>
      <c r="E801" s="19"/>
      <c r="F801" s="54"/>
      <c r="G801" s="9"/>
      <c r="H801" s="9"/>
      <c r="I801" s="63"/>
      <c r="J801" s="9"/>
      <c r="K801" s="9"/>
      <c r="L801" s="9"/>
      <c r="M801" s="9"/>
      <c r="N801" s="9"/>
      <c r="O801" s="50"/>
      <c r="P801" s="50"/>
      <c r="Q801" s="51"/>
      <c r="R801" s="34"/>
      <c r="S801" s="28" t="b">
        <f t="shared" si="36"/>
        <v>0</v>
      </c>
      <c r="T801" s="28" t="b">
        <f t="shared" si="38"/>
        <v>0</v>
      </c>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c r="AQ801" s="21"/>
      <c r="AR801" s="21"/>
      <c r="AS801" s="21"/>
      <c r="AT801" s="21"/>
      <c r="AU801" s="21"/>
      <c r="AV801" s="21"/>
      <c r="AW801" s="21"/>
      <c r="AX801" s="21"/>
      <c r="AY801" s="21"/>
      <c r="AZ801" s="21"/>
      <c r="BA801" s="21"/>
      <c r="BB801" s="21"/>
      <c r="BC801" s="21"/>
      <c r="BD801" s="21"/>
      <c r="BE801" s="21"/>
      <c r="BF801" s="21"/>
      <c r="BG801" s="21"/>
      <c r="BH801" s="21"/>
      <c r="BI801" s="21"/>
      <c r="BJ801" s="21"/>
      <c r="BK801" s="21"/>
      <c r="BL801" s="21"/>
      <c r="BM801" s="21"/>
      <c r="BN801" s="21"/>
      <c r="BO801" s="21"/>
      <c r="BP801" s="21"/>
      <c r="BQ801" s="21"/>
      <c r="BR801" s="21"/>
      <c r="BS801" s="21"/>
      <c r="BT801" s="21"/>
      <c r="BU801" s="21"/>
      <c r="BV801" s="21"/>
      <c r="BW801" s="21"/>
    </row>
    <row r="802" spans="1:75">
      <c r="A802" s="42" t="str">
        <f t="shared" si="37"/>
        <v/>
      </c>
      <c r="B802" s="50"/>
      <c r="C802" s="75" t="e">
        <f>VLOOKUP(B802,'Step 1 - Facility and Survey'!$A$8:$L$400,12,FALSE)</f>
        <v>#N/A</v>
      </c>
      <c r="D802" s="9"/>
      <c r="E802" s="19"/>
      <c r="F802" s="54"/>
      <c r="G802" s="9"/>
      <c r="H802" s="9"/>
      <c r="I802" s="63"/>
      <c r="J802" s="9"/>
      <c r="K802" s="9"/>
      <c r="L802" s="9"/>
      <c r="M802" s="9"/>
      <c r="N802" s="9"/>
      <c r="O802" s="50"/>
      <c r="P802" s="50"/>
      <c r="Q802" s="51"/>
      <c r="R802" s="34"/>
      <c r="S802" s="28" t="b">
        <f t="shared" si="36"/>
        <v>0</v>
      </c>
      <c r="T802" s="28" t="b">
        <f t="shared" si="38"/>
        <v>0</v>
      </c>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c r="AQ802" s="21"/>
      <c r="AR802" s="21"/>
      <c r="AS802" s="21"/>
      <c r="AT802" s="21"/>
      <c r="AU802" s="21"/>
      <c r="AV802" s="21"/>
      <c r="AW802" s="21"/>
      <c r="AX802" s="21"/>
      <c r="AY802" s="21"/>
      <c r="AZ802" s="21"/>
      <c r="BA802" s="21"/>
      <c r="BB802" s="21"/>
      <c r="BC802" s="21"/>
      <c r="BD802" s="21"/>
      <c r="BE802" s="21"/>
      <c r="BF802" s="21"/>
      <c r="BG802" s="21"/>
      <c r="BH802" s="21"/>
      <c r="BI802" s="21"/>
      <c r="BJ802" s="21"/>
      <c r="BK802" s="21"/>
      <c r="BL802" s="21"/>
      <c r="BM802" s="21"/>
      <c r="BN802" s="21"/>
      <c r="BO802" s="21"/>
      <c r="BP802" s="21"/>
      <c r="BQ802" s="21"/>
      <c r="BR802" s="21"/>
      <c r="BS802" s="21"/>
      <c r="BT802" s="21"/>
      <c r="BU802" s="21"/>
      <c r="BV802" s="21"/>
      <c r="BW802" s="21"/>
    </row>
    <row r="803" spans="1:75">
      <c r="A803" s="42" t="str">
        <f t="shared" si="37"/>
        <v/>
      </c>
      <c r="B803" s="50"/>
      <c r="C803" s="75" t="e">
        <f>VLOOKUP(B803,'Step 1 - Facility and Survey'!$A$8:$L$400,12,FALSE)</f>
        <v>#N/A</v>
      </c>
      <c r="D803" s="9"/>
      <c r="E803" s="19"/>
      <c r="F803" s="54"/>
      <c r="G803" s="9"/>
      <c r="H803" s="9"/>
      <c r="I803" s="63"/>
      <c r="J803" s="9"/>
      <c r="K803" s="9"/>
      <c r="L803" s="9"/>
      <c r="M803" s="9"/>
      <c r="N803" s="9"/>
      <c r="O803" s="50"/>
      <c r="P803" s="50"/>
      <c r="Q803" s="51"/>
      <c r="R803" s="34"/>
      <c r="S803" s="28" t="b">
        <f t="shared" si="36"/>
        <v>0</v>
      </c>
      <c r="T803" s="28" t="b">
        <f t="shared" si="38"/>
        <v>0</v>
      </c>
      <c r="U803" s="21"/>
      <c r="V803" s="21"/>
      <c r="W803" s="21"/>
      <c r="X803" s="21"/>
      <c r="Y803" s="21"/>
      <c r="Z803" s="21"/>
      <c r="AA803" s="21"/>
      <c r="AB803" s="21"/>
      <c r="AC803" s="21"/>
      <c r="AD803" s="21"/>
      <c r="AE803" s="21"/>
      <c r="AF803" s="21"/>
      <c r="AG803" s="21"/>
      <c r="AH803" s="21"/>
      <c r="AI803" s="21"/>
      <c r="AJ803" s="21"/>
      <c r="AK803" s="21"/>
      <c r="AL803" s="21"/>
      <c r="AM803" s="21"/>
      <c r="AN803" s="21"/>
      <c r="AO803" s="21"/>
      <c r="AP803" s="21"/>
      <c r="AQ803" s="21"/>
      <c r="AR803" s="21"/>
      <c r="AS803" s="21"/>
      <c r="AT803" s="21"/>
      <c r="AU803" s="21"/>
      <c r="AV803" s="21"/>
      <c r="AW803" s="21"/>
      <c r="AX803" s="21"/>
      <c r="AY803" s="21"/>
      <c r="AZ803" s="21"/>
      <c r="BA803" s="21"/>
      <c r="BB803" s="21"/>
      <c r="BC803" s="21"/>
      <c r="BD803" s="21"/>
      <c r="BE803" s="21"/>
      <c r="BF803" s="21"/>
      <c r="BG803" s="21"/>
      <c r="BH803" s="21"/>
      <c r="BI803" s="21"/>
      <c r="BJ803" s="21"/>
      <c r="BK803" s="21"/>
      <c r="BL803" s="21"/>
      <c r="BM803" s="21"/>
      <c r="BN803" s="21"/>
      <c r="BO803" s="21"/>
      <c r="BP803" s="21"/>
      <c r="BQ803" s="21"/>
      <c r="BR803" s="21"/>
      <c r="BS803" s="21"/>
      <c r="BT803" s="21"/>
      <c r="BU803" s="21"/>
      <c r="BV803" s="21"/>
      <c r="BW803" s="21"/>
    </row>
    <row r="804" spans="1:75">
      <c r="A804" s="42" t="str">
        <f t="shared" si="37"/>
        <v/>
      </c>
      <c r="B804" s="50"/>
      <c r="C804" s="75" t="e">
        <f>VLOOKUP(B804,'Step 1 - Facility and Survey'!$A$8:$L$400,12,FALSE)</f>
        <v>#N/A</v>
      </c>
      <c r="D804" s="9"/>
      <c r="E804" s="19"/>
      <c r="F804" s="54"/>
      <c r="G804" s="9"/>
      <c r="H804" s="9"/>
      <c r="I804" s="63"/>
      <c r="J804" s="9"/>
      <c r="K804" s="9"/>
      <c r="L804" s="9"/>
      <c r="M804" s="9"/>
      <c r="N804" s="9"/>
      <c r="O804" s="50"/>
      <c r="P804" s="50"/>
      <c r="Q804" s="51"/>
      <c r="R804" s="34"/>
      <c r="S804" s="28" t="b">
        <f t="shared" si="36"/>
        <v>0</v>
      </c>
      <c r="T804" s="28" t="b">
        <f t="shared" si="38"/>
        <v>0</v>
      </c>
      <c r="U804" s="21"/>
      <c r="V804" s="21"/>
      <c r="W804" s="21"/>
      <c r="X804" s="21"/>
      <c r="Y804" s="21"/>
      <c r="Z804" s="21"/>
      <c r="AA804" s="21"/>
      <c r="AB804" s="21"/>
      <c r="AC804" s="21"/>
      <c r="AD804" s="21"/>
      <c r="AE804" s="21"/>
      <c r="AF804" s="21"/>
      <c r="AG804" s="21"/>
      <c r="AH804" s="21"/>
      <c r="AI804" s="21"/>
      <c r="AJ804" s="21"/>
      <c r="AK804" s="21"/>
      <c r="AL804" s="21"/>
      <c r="AM804" s="21"/>
      <c r="AN804" s="21"/>
      <c r="AO804" s="21"/>
      <c r="AP804" s="21"/>
      <c r="AQ804" s="21"/>
      <c r="AR804" s="21"/>
      <c r="AS804" s="21"/>
      <c r="AT804" s="21"/>
      <c r="AU804" s="21"/>
      <c r="AV804" s="21"/>
      <c r="AW804" s="21"/>
      <c r="AX804" s="21"/>
      <c r="AY804" s="21"/>
      <c r="AZ804" s="21"/>
      <c r="BA804" s="21"/>
      <c r="BB804" s="21"/>
      <c r="BC804" s="21"/>
      <c r="BD804" s="21"/>
      <c r="BE804" s="21"/>
      <c r="BF804" s="21"/>
      <c r="BG804" s="21"/>
      <c r="BH804" s="21"/>
      <c r="BI804" s="21"/>
      <c r="BJ804" s="21"/>
      <c r="BK804" s="21"/>
      <c r="BL804" s="21"/>
      <c r="BM804" s="21"/>
      <c r="BN804" s="21"/>
      <c r="BO804" s="21"/>
      <c r="BP804" s="21"/>
      <c r="BQ804" s="21"/>
      <c r="BR804" s="21"/>
      <c r="BS804" s="21"/>
      <c r="BT804" s="21"/>
      <c r="BU804" s="21"/>
      <c r="BV804" s="21"/>
      <c r="BW804" s="21"/>
    </row>
    <row r="805" spans="1:75">
      <c r="A805" s="42" t="str">
        <f t="shared" si="37"/>
        <v/>
      </c>
      <c r="B805" s="50"/>
      <c r="C805" s="75" t="e">
        <f>VLOOKUP(B805,'Step 1 - Facility and Survey'!$A$8:$L$400,12,FALSE)</f>
        <v>#N/A</v>
      </c>
      <c r="D805" s="9"/>
      <c r="E805" s="19"/>
      <c r="F805" s="54"/>
      <c r="G805" s="9"/>
      <c r="H805" s="9"/>
      <c r="I805" s="63"/>
      <c r="J805" s="9"/>
      <c r="K805" s="9"/>
      <c r="L805" s="9"/>
      <c r="M805" s="9"/>
      <c r="N805" s="9"/>
      <c r="O805" s="50"/>
      <c r="P805" s="50"/>
      <c r="Q805" s="51"/>
      <c r="R805" s="34"/>
      <c r="S805" s="28" t="b">
        <f t="shared" si="36"/>
        <v>0</v>
      </c>
      <c r="T805" s="28" t="b">
        <f t="shared" si="38"/>
        <v>0</v>
      </c>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c r="AQ805" s="21"/>
      <c r="AR805" s="21"/>
      <c r="AS805" s="21"/>
      <c r="AT805" s="21"/>
      <c r="AU805" s="21"/>
      <c r="AV805" s="21"/>
      <c r="AW805" s="21"/>
      <c r="AX805" s="21"/>
      <c r="AY805" s="21"/>
      <c r="AZ805" s="21"/>
      <c r="BA805" s="21"/>
      <c r="BB805" s="21"/>
      <c r="BC805" s="21"/>
      <c r="BD805" s="21"/>
      <c r="BE805" s="21"/>
      <c r="BF805" s="21"/>
      <c r="BG805" s="21"/>
      <c r="BH805" s="21"/>
      <c r="BI805" s="21"/>
      <c r="BJ805" s="21"/>
      <c r="BK805" s="21"/>
      <c r="BL805" s="21"/>
      <c r="BM805" s="21"/>
      <c r="BN805" s="21"/>
      <c r="BO805" s="21"/>
      <c r="BP805" s="21"/>
      <c r="BQ805" s="21"/>
      <c r="BR805" s="21"/>
      <c r="BS805" s="21"/>
      <c r="BT805" s="21"/>
      <c r="BU805" s="21"/>
      <c r="BV805" s="21"/>
      <c r="BW805" s="21"/>
    </row>
    <row r="806" spans="1:75">
      <c r="A806" s="42" t="str">
        <f t="shared" si="37"/>
        <v/>
      </c>
      <c r="B806" s="50"/>
      <c r="C806" s="75" t="e">
        <f>VLOOKUP(B806,'Step 1 - Facility and Survey'!$A$8:$L$400,12,FALSE)</f>
        <v>#N/A</v>
      </c>
      <c r="D806" s="9"/>
      <c r="E806" s="19"/>
      <c r="F806" s="54"/>
      <c r="G806" s="9"/>
      <c r="H806" s="9"/>
      <c r="I806" s="63"/>
      <c r="J806" s="9"/>
      <c r="K806" s="9"/>
      <c r="L806" s="9"/>
      <c r="M806" s="9"/>
      <c r="N806" s="9"/>
      <c r="O806" s="50"/>
      <c r="P806" s="50"/>
      <c r="Q806" s="51"/>
      <c r="R806" s="34"/>
      <c r="S806" s="28" t="b">
        <f t="shared" si="36"/>
        <v>0</v>
      </c>
      <c r="T806" s="28" t="b">
        <f t="shared" si="38"/>
        <v>0</v>
      </c>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c r="AQ806" s="21"/>
      <c r="AR806" s="21"/>
      <c r="AS806" s="21"/>
      <c r="AT806" s="21"/>
      <c r="AU806" s="21"/>
      <c r="AV806" s="21"/>
      <c r="AW806" s="21"/>
      <c r="AX806" s="21"/>
      <c r="AY806" s="21"/>
      <c r="AZ806" s="21"/>
      <c r="BA806" s="21"/>
      <c r="BB806" s="21"/>
      <c r="BC806" s="21"/>
      <c r="BD806" s="21"/>
      <c r="BE806" s="21"/>
      <c r="BF806" s="21"/>
      <c r="BG806" s="21"/>
      <c r="BH806" s="21"/>
      <c r="BI806" s="21"/>
      <c r="BJ806" s="21"/>
      <c r="BK806" s="21"/>
      <c r="BL806" s="21"/>
      <c r="BM806" s="21"/>
      <c r="BN806" s="21"/>
      <c r="BO806" s="21"/>
      <c r="BP806" s="21"/>
      <c r="BQ806" s="21"/>
      <c r="BR806" s="21"/>
      <c r="BS806" s="21"/>
      <c r="BT806" s="21"/>
      <c r="BU806" s="21"/>
      <c r="BV806" s="21"/>
      <c r="BW806" s="21"/>
    </row>
    <row r="807" spans="1:75">
      <c r="A807" s="42" t="str">
        <f t="shared" si="37"/>
        <v/>
      </c>
      <c r="B807" s="50"/>
      <c r="C807" s="75" t="e">
        <f>VLOOKUP(B807,'Step 1 - Facility and Survey'!$A$8:$L$400,12,FALSE)</f>
        <v>#N/A</v>
      </c>
      <c r="D807" s="9"/>
      <c r="E807" s="19"/>
      <c r="F807" s="54"/>
      <c r="G807" s="9"/>
      <c r="H807" s="9"/>
      <c r="I807" s="63"/>
      <c r="J807" s="9"/>
      <c r="K807" s="9"/>
      <c r="L807" s="9"/>
      <c r="M807" s="9"/>
      <c r="N807" s="9"/>
      <c r="O807" s="50"/>
      <c r="P807" s="50"/>
      <c r="Q807" s="51"/>
      <c r="R807" s="34"/>
      <c r="S807" s="28" t="b">
        <f t="shared" si="36"/>
        <v>0</v>
      </c>
      <c r="T807" s="28" t="b">
        <f t="shared" si="38"/>
        <v>0</v>
      </c>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c r="AQ807" s="21"/>
      <c r="AR807" s="21"/>
      <c r="AS807" s="21"/>
      <c r="AT807" s="21"/>
      <c r="AU807" s="21"/>
      <c r="AV807" s="21"/>
      <c r="AW807" s="21"/>
      <c r="AX807" s="21"/>
      <c r="AY807" s="21"/>
      <c r="AZ807" s="21"/>
      <c r="BA807" s="21"/>
      <c r="BB807" s="21"/>
      <c r="BC807" s="21"/>
      <c r="BD807" s="21"/>
      <c r="BE807" s="21"/>
      <c r="BF807" s="21"/>
      <c r="BG807" s="21"/>
      <c r="BH807" s="21"/>
      <c r="BI807" s="21"/>
      <c r="BJ807" s="21"/>
      <c r="BK807" s="21"/>
      <c r="BL807" s="21"/>
      <c r="BM807" s="21"/>
      <c r="BN807" s="21"/>
      <c r="BO807" s="21"/>
      <c r="BP807" s="21"/>
      <c r="BQ807" s="21"/>
      <c r="BR807" s="21"/>
      <c r="BS807" s="21"/>
      <c r="BT807" s="21"/>
      <c r="BU807" s="21"/>
      <c r="BV807" s="21"/>
      <c r="BW807" s="21"/>
    </row>
    <row r="808" spans="1:75">
      <c r="A808" s="42" t="str">
        <f t="shared" si="37"/>
        <v/>
      </c>
      <c r="B808" s="50"/>
      <c r="C808" s="75" t="e">
        <f>VLOOKUP(B808,'Step 1 - Facility and Survey'!$A$8:$L$400,12,FALSE)</f>
        <v>#N/A</v>
      </c>
      <c r="D808" s="9"/>
      <c r="E808" s="19"/>
      <c r="F808" s="54"/>
      <c r="G808" s="9"/>
      <c r="H808" s="9"/>
      <c r="I808" s="63"/>
      <c r="J808" s="9"/>
      <c r="K808" s="9"/>
      <c r="L808" s="9"/>
      <c r="M808" s="9"/>
      <c r="N808" s="9"/>
      <c r="O808" s="50"/>
      <c r="P808" s="50"/>
      <c r="Q808" s="51"/>
      <c r="R808" s="34"/>
      <c r="S808" s="28" t="b">
        <f t="shared" si="36"/>
        <v>0</v>
      </c>
      <c r="T808" s="28" t="b">
        <f t="shared" si="38"/>
        <v>0</v>
      </c>
      <c r="U808" s="21"/>
      <c r="V808" s="21"/>
      <c r="W808" s="21"/>
      <c r="X808" s="21"/>
      <c r="Y808" s="21"/>
      <c r="Z808" s="21"/>
      <c r="AA808" s="21"/>
      <c r="AB808" s="21"/>
      <c r="AC808" s="21"/>
      <c r="AD808" s="21"/>
      <c r="AE808" s="21"/>
      <c r="AF808" s="21"/>
      <c r="AG808" s="21"/>
      <c r="AH808" s="21"/>
      <c r="AI808" s="21"/>
      <c r="AJ808" s="21"/>
      <c r="AK808" s="21"/>
      <c r="AL808" s="21"/>
      <c r="AM808" s="21"/>
      <c r="AN808" s="21"/>
      <c r="AO808" s="21"/>
      <c r="AP808" s="21"/>
      <c r="AQ808" s="21"/>
      <c r="AR808" s="21"/>
      <c r="AS808" s="21"/>
      <c r="AT808" s="21"/>
      <c r="AU808" s="21"/>
      <c r="AV808" s="21"/>
      <c r="AW808" s="21"/>
      <c r="AX808" s="21"/>
      <c r="AY808" s="21"/>
      <c r="AZ808" s="21"/>
      <c r="BA808" s="21"/>
      <c r="BB808" s="21"/>
      <c r="BC808" s="21"/>
      <c r="BD808" s="21"/>
      <c r="BE808" s="21"/>
      <c r="BF808" s="21"/>
      <c r="BG808" s="21"/>
      <c r="BH808" s="21"/>
      <c r="BI808" s="21"/>
      <c r="BJ808" s="21"/>
      <c r="BK808" s="21"/>
      <c r="BL808" s="21"/>
      <c r="BM808" s="21"/>
      <c r="BN808" s="21"/>
      <c r="BO808" s="21"/>
      <c r="BP808" s="21"/>
      <c r="BQ808" s="21"/>
      <c r="BR808" s="21"/>
      <c r="BS808" s="21"/>
      <c r="BT808" s="21"/>
      <c r="BU808" s="21"/>
      <c r="BV808" s="21"/>
      <c r="BW808" s="21"/>
    </row>
    <row r="809" spans="1:75">
      <c r="A809" s="42" t="str">
        <f t="shared" si="37"/>
        <v/>
      </c>
      <c r="B809" s="50"/>
      <c r="C809" s="75" t="e">
        <f>VLOOKUP(B809,'Step 1 - Facility and Survey'!$A$8:$L$400,12,FALSE)</f>
        <v>#N/A</v>
      </c>
      <c r="D809" s="9"/>
      <c r="E809" s="19"/>
      <c r="F809" s="54"/>
      <c r="G809" s="9"/>
      <c r="H809" s="9"/>
      <c r="I809" s="63"/>
      <c r="J809" s="9"/>
      <c r="K809" s="9"/>
      <c r="L809" s="9"/>
      <c r="M809" s="9"/>
      <c r="N809" s="9"/>
      <c r="O809" s="50"/>
      <c r="P809" s="50"/>
      <c r="Q809" s="51"/>
      <c r="R809" s="34"/>
      <c r="S809" s="28" t="b">
        <f t="shared" si="36"/>
        <v>0</v>
      </c>
      <c r="T809" s="28" t="b">
        <f t="shared" si="38"/>
        <v>0</v>
      </c>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c r="AQ809" s="21"/>
      <c r="AR809" s="21"/>
      <c r="AS809" s="21"/>
      <c r="AT809" s="21"/>
      <c r="AU809" s="21"/>
      <c r="AV809" s="21"/>
      <c r="AW809" s="21"/>
      <c r="AX809" s="21"/>
      <c r="AY809" s="21"/>
      <c r="AZ809" s="21"/>
      <c r="BA809" s="21"/>
      <c r="BB809" s="21"/>
      <c r="BC809" s="21"/>
      <c r="BD809" s="21"/>
      <c r="BE809" s="21"/>
      <c r="BF809" s="21"/>
      <c r="BG809" s="21"/>
      <c r="BH809" s="21"/>
      <c r="BI809" s="21"/>
      <c r="BJ809" s="21"/>
      <c r="BK809" s="21"/>
      <c r="BL809" s="21"/>
      <c r="BM809" s="21"/>
      <c r="BN809" s="21"/>
      <c r="BO809" s="21"/>
      <c r="BP809" s="21"/>
      <c r="BQ809" s="21"/>
      <c r="BR809" s="21"/>
      <c r="BS809" s="21"/>
      <c r="BT809" s="21"/>
      <c r="BU809" s="21"/>
      <c r="BV809" s="21"/>
      <c r="BW809" s="21"/>
    </row>
    <row r="810" spans="1:75">
      <c r="A810" s="42" t="str">
        <f t="shared" si="37"/>
        <v/>
      </c>
      <c r="B810" s="50"/>
      <c r="C810" s="75" t="e">
        <f>VLOOKUP(B810,'Step 1 - Facility and Survey'!$A$8:$L$400,12,FALSE)</f>
        <v>#N/A</v>
      </c>
      <c r="D810" s="9"/>
      <c r="E810" s="19"/>
      <c r="F810" s="54"/>
      <c r="G810" s="9"/>
      <c r="H810" s="9"/>
      <c r="I810" s="63"/>
      <c r="J810" s="9"/>
      <c r="K810" s="9"/>
      <c r="L810" s="9"/>
      <c r="M810" s="9"/>
      <c r="N810" s="9"/>
      <c r="O810" s="50"/>
      <c r="P810" s="50"/>
      <c r="Q810" s="51"/>
      <c r="R810" s="34"/>
      <c r="S810" s="28" t="b">
        <f t="shared" si="36"/>
        <v>0</v>
      </c>
      <c r="T810" s="28" t="b">
        <f t="shared" si="38"/>
        <v>0</v>
      </c>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c r="AQ810" s="21"/>
      <c r="AR810" s="21"/>
      <c r="AS810" s="21"/>
      <c r="AT810" s="21"/>
      <c r="AU810" s="21"/>
      <c r="AV810" s="21"/>
      <c r="AW810" s="21"/>
      <c r="AX810" s="21"/>
      <c r="AY810" s="21"/>
      <c r="AZ810" s="21"/>
      <c r="BA810" s="21"/>
      <c r="BB810" s="21"/>
      <c r="BC810" s="21"/>
      <c r="BD810" s="21"/>
      <c r="BE810" s="21"/>
      <c r="BF810" s="21"/>
      <c r="BG810" s="21"/>
      <c r="BH810" s="21"/>
      <c r="BI810" s="21"/>
      <c r="BJ810" s="21"/>
      <c r="BK810" s="21"/>
      <c r="BL810" s="21"/>
      <c r="BM810" s="21"/>
      <c r="BN810" s="21"/>
      <c r="BO810" s="21"/>
      <c r="BP810" s="21"/>
      <c r="BQ810" s="21"/>
      <c r="BR810" s="21"/>
      <c r="BS810" s="21"/>
      <c r="BT810" s="21"/>
      <c r="BU810" s="21"/>
      <c r="BV810" s="21"/>
      <c r="BW810" s="21"/>
    </row>
    <row r="811" spans="1:75">
      <c r="A811" s="42" t="str">
        <f t="shared" si="37"/>
        <v/>
      </c>
      <c r="B811" s="50"/>
      <c r="C811" s="75" t="e">
        <f>VLOOKUP(B811,'Step 1 - Facility and Survey'!$A$8:$L$400,12,FALSE)</f>
        <v>#N/A</v>
      </c>
      <c r="D811" s="9"/>
      <c r="E811" s="19"/>
      <c r="F811" s="54"/>
      <c r="G811" s="9"/>
      <c r="H811" s="9"/>
      <c r="I811" s="63"/>
      <c r="J811" s="9"/>
      <c r="K811" s="9"/>
      <c r="L811" s="9"/>
      <c r="M811" s="9"/>
      <c r="N811" s="9"/>
      <c r="O811" s="50"/>
      <c r="P811" s="50"/>
      <c r="Q811" s="51"/>
      <c r="R811" s="34"/>
      <c r="S811" s="28" t="b">
        <f t="shared" si="36"/>
        <v>0</v>
      </c>
      <c r="T811" s="28" t="b">
        <f t="shared" si="38"/>
        <v>0</v>
      </c>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c r="AQ811" s="21"/>
      <c r="AR811" s="21"/>
      <c r="AS811" s="21"/>
      <c r="AT811" s="21"/>
      <c r="AU811" s="21"/>
      <c r="AV811" s="21"/>
      <c r="AW811" s="21"/>
      <c r="AX811" s="21"/>
      <c r="AY811" s="21"/>
      <c r="AZ811" s="21"/>
      <c r="BA811" s="21"/>
      <c r="BB811" s="21"/>
      <c r="BC811" s="21"/>
      <c r="BD811" s="21"/>
      <c r="BE811" s="21"/>
      <c r="BF811" s="21"/>
      <c r="BG811" s="21"/>
      <c r="BH811" s="21"/>
      <c r="BI811" s="21"/>
      <c r="BJ811" s="21"/>
      <c r="BK811" s="21"/>
      <c r="BL811" s="21"/>
      <c r="BM811" s="21"/>
      <c r="BN811" s="21"/>
      <c r="BO811" s="21"/>
      <c r="BP811" s="21"/>
      <c r="BQ811" s="21"/>
      <c r="BR811" s="21"/>
      <c r="BS811" s="21"/>
      <c r="BT811" s="21"/>
      <c r="BU811" s="21"/>
      <c r="BV811" s="21"/>
      <c r="BW811" s="21"/>
    </row>
    <row r="812" spans="1:75">
      <c r="A812" s="42" t="str">
        <f t="shared" si="37"/>
        <v/>
      </c>
      <c r="B812" s="50"/>
      <c r="C812" s="75" t="e">
        <f>VLOOKUP(B812,'Step 1 - Facility and Survey'!$A$8:$L$400,12,FALSE)</f>
        <v>#N/A</v>
      </c>
      <c r="D812" s="9"/>
      <c r="E812" s="19"/>
      <c r="F812" s="54"/>
      <c r="G812" s="9"/>
      <c r="H812" s="9"/>
      <c r="I812" s="63"/>
      <c r="J812" s="9"/>
      <c r="K812" s="9"/>
      <c r="L812" s="9"/>
      <c r="M812" s="9"/>
      <c r="N812" s="9"/>
      <c r="O812" s="50"/>
      <c r="P812" s="50"/>
      <c r="Q812" s="51"/>
      <c r="R812" s="34"/>
      <c r="S812" s="28" t="b">
        <f t="shared" si="36"/>
        <v>0</v>
      </c>
      <c r="T812" s="28" t="b">
        <f t="shared" si="38"/>
        <v>0</v>
      </c>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c r="AQ812" s="21"/>
      <c r="AR812" s="21"/>
      <c r="AS812" s="21"/>
      <c r="AT812" s="21"/>
      <c r="AU812" s="21"/>
      <c r="AV812" s="21"/>
      <c r="AW812" s="21"/>
      <c r="AX812" s="21"/>
      <c r="AY812" s="21"/>
      <c r="AZ812" s="21"/>
      <c r="BA812" s="21"/>
      <c r="BB812" s="21"/>
      <c r="BC812" s="21"/>
      <c r="BD812" s="21"/>
      <c r="BE812" s="21"/>
      <c r="BF812" s="21"/>
      <c r="BG812" s="21"/>
      <c r="BH812" s="21"/>
      <c r="BI812" s="21"/>
      <c r="BJ812" s="21"/>
      <c r="BK812" s="21"/>
      <c r="BL812" s="21"/>
      <c r="BM812" s="21"/>
      <c r="BN812" s="21"/>
      <c r="BO812" s="21"/>
      <c r="BP812" s="21"/>
      <c r="BQ812" s="21"/>
      <c r="BR812" s="21"/>
      <c r="BS812" s="21"/>
      <c r="BT812" s="21"/>
      <c r="BU812" s="21"/>
      <c r="BV812" s="21"/>
      <c r="BW812" s="21"/>
    </row>
    <row r="813" spans="1:75">
      <c r="A813" s="42" t="str">
        <f t="shared" si="37"/>
        <v/>
      </c>
      <c r="B813" s="50"/>
      <c r="C813" s="75" t="e">
        <f>VLOOKUP(B813,'Step 1 - Facility and Survey'!$A$8:$L$400,12,FALSE)</f>
        <v>#N/A</v>
      </c>
      <c r="D813" s="9"/>
      <c r="E813" s="19"/>
      <c r="F813" s="54"/>
      <c r="G813" s="9"/>
      <c r="H813" s="9"/>
      <c r="I813" s="63"/>
      <c r="J813" s="9"/>
      <c r="K813" s="9"/>
      <c r="L813" s="9"/>
      <c r="M813" s="9"/>
      <c r="N813" s="9"/>
      <c r="O813" s="50"/>
      <c r="P813" s="50"/>
      <c r="Q813" s="51"/>
      <c r="R813" s="34"/>
      <c r="S813" s="28" t="b">
        <f t="shared" si="36"/>
        <v>0</v>
      </c>
      <c r="T813" s="28" t="b">
        <f t="shared" si="38"/>
        <v>0</v>
      </c>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c r="AQ813" s="21"/>
      <c r="AR813" s="21"/>
      <c r="AS813" s="21"/>
      <c r="AT813" s="21"/>
      <c r="AU813" s="21"/>
      <c r="AV813" s="21"/>
      <c r="AW813" s="21"/>
      <c r="AX813" s="21"/>
      <c r="AY813" s="21"/>
      <c r="AZ813" s="21"/>
      <c r="BA813" s="21"/>
      <c r="BB813" s="21"/>
      <c r="BC813" s="21"/>
      <c r="BD813" s="21"/>
      <c r="BE813" s="21"/>
      <c r="BF813" s="21"/>
      <c r="BG813" s="21"/>
      <c r="BH813" s="21"/>
      <c r="BI813" s="21"/>
      <c r="BJ813" s="21"/>
      <c r="BK813" s="21"/>
      <c r="BL813" s="21"/>
      <c r="BM813" s="21"/>
      <c r="BN813" s="21"/>
      <c r="BO813" s="21"/>
      <c r="BP813" s="21"/>
      <c r="BQ813" s="21"/>
      <c r="BR813" s="21"/>
      <c r="BS813" s="21"/>
      <c r="BT813" s="21"/>
      <c r="BU813" s="21"/>
      <c r="BV813" s="21"/>
      <c r="BW813" s="21"/>
    </row>
    <row r="814" spans="1:75">
      <c r="A814" s="42" t="str">
        <f t="shared" si="37"/>
        <v/>
      </c>
      <c r="B814" s="50"/>
      <c r="C814" s="75" t="e">
        <f>VLOOKUP(B814,'Step 1 - Facility and Survey'!$A$8:$L$400,12,FALSE)</f>
        <v>#N/A</v>
      </c>
      <c r="D814" s="9"/>
      <c r="E814" s="19"/>
      <c r="F814" s="54"/>
      <c r="G814" s="9"/>
      <c r="H814" s="9"/>
      <c r="I814" s="63"/>
      <c r="J814" s="9"/>
      <c r="K814" s="9"/>
      <c r="L814" s="9"/>
      <c r="M814" s="9"/>
      <c r="N814" s="9"/>
      <c r="O814" s="50"/>
      <c r="P814" s="50"/>
      <c r="Q814" s="51"/>
      <c r="R814" s="34"/>
      <c r="S814" s="28" t="b">
        <f t="shared" si="36"/>
        <v>0</v>
      </c>
      <c r="T814" s="28" t="b">
        <f t="shared" si="38"/>
        <v>0</v>
      </c>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c r="AQ814" s="21"/>
      <c r="AR814" s="21"/>
      <c r="AS814" s="21"/>
      <c r="AT814" s="21"/>
      <c r="AU814" s="21"/>
      <c r="AV814" s="21"/>
      <c r="AW814" s="21"/>
      <c r="AX814" s="21"/>
      <c r="AY814" s="21"/>
      <c r="AZ814" s="21"/>
      <c r="BA814" s="21"/>
      <c r="BB814" s="21"/>
      <c r="BC814" s="21"/>
      <c r="BD814" s="21"/>
      <c r="BE814" s="21"/>
      <c r="BF814" s="21"/>
      <c r="BG814" s="21"/>
      <c r="BH814" s="21"/>
      <c r="BI814" s="21"/>
      <c r="BJ814" s="21"/>
      <c r="BK814" s="21"/>
      <c r="BL814" s="21"/>
      <c r="BM814" s="21"/>
      <c r="BN814" s="21"/>
      <c r="BO814" s="21"/>
      <c r="BP814" s="21"/>
      <c r="BQ814" s="21"/>
      <c r="BR814" s="21"/>
      <c r="BS814" s="21"/>
      <c r="BT814" s="21"/>
      <c r="BU814" s="21"/>
      <c r="BV814" s="21"/>
      <c r="BW814" s="21"/>
    </row>
    <row r="815" spans="1:75">
      <c r="A815" s="42" t="str">
        <f t="shared" si="37"/>
        <v/>
      </c>
      <c r="B815" s="50"/>
      <c r="C815" s="75" t="e">
        <f>VLOOKUP(B815,'Step 1 - Facility and Survey'!$A$8:$L$400,12,FALSE)</f>
        <v>#N/A</v>
      </c>
      <c r="D815" s="9"/>
      <c r="E815" s="19"/>
      <c r="F815" s="54"/>
      <c r="G815" s="9"/>
      <c r="H815" s="9"/>
      <c r="I815" s="63"/>
      <c r="J815" s="9"/>
      <c r="K815" s="9"/>
      <c r="L815" s="9"/>
      <c r="M815" s="9"/>
      <c r="N815" s="9"/>
      <c r="O815" s="50"/>
      <c r="P815" s="50"/>
      <c r="Q815" s="51"/>
      <c r="R815" s="34"/>
      <c r="S815" s="28" t="b">
        <f t="shared" si="36"/>
        <v>0</v>
      </c>
      <c r="T815" s="28" t="b">
        <f t="shared" si="38"/>
        <v>0</v>
      </c>
      <c r="U815" s="21"/>
      <c r="V815" s="21"/>
      <c r="W815" s="21"/>
      <c r="X815" s="21"/>
      <c r="Y815" s="21"/>
      <c r="Z815" s="21"/>
      <c r="AA815" s="21"/>
      <c r="AB815" s="21"/>
      <c r="AC815" s="21"/>
      <c r="AD815" s="21"/>
      <c r="AE815" s="21"/>
      <c r="AF815" s="21"/>
      <c r="AG815" s="21"/>
      <c r="AH815" s="21"/>
      <c r="AI815" s="21"/>
      <c r="AJ815" s="21"/>
      <c r="AK815" s="21"/>
      <c r="AL815" s="21"/>
      <c r="AM815" s="21"/>
      <c r="AN815" s="21"/>
      <c r="AO815" s="21"/>
      <c r="AP815" s="21"/>
      <c r="AQ815" s="21"/>
      <c r="AR815" s="21"/>
      <c r="AS815" s="21"/>
      <c r="AT815" s="21"/>
      <c r="AU815" s="21"/>
      <c r="AV815" s="21"/>
      <c r="AW815" s="21"/>
      <c r="AX815" s="21"/>
      <c r="AY815" s="21"/>
      <c r="AZ815" s="21"/>
      <c r="BA815" s="21"/>
      <c r="BB815" s="21"/>
      <c r="BC815" s="21"/>
      <c r="BD815" s="21"/>
      <c r="BE815" s="21"/>
      <c r="BF815" s="21"/>
      <c r="BG815" s="21"/>
      <c r="BH815" s="21"/>
      <c r="BI815" s="21"/>
      <c r="BJ815" s="21"/>
      <c r="BK815" s="21"/>
      <c r="BL815" s="21"/>
      <c r="BM815" s="21"/>
      <c r="BN815" s="21"/>
      <c r="BO815" s="21"/>
      <c r="BP815" s="21"/>
      <c r="BQ815" s="21"/>
      <c r="BR815" s="21"/>
      <c r="BS815" s="21"/>
      <c r="BT815" s="21"/>
      <c r="BU815" s="21"/>
      <c r="BV815" s="21"/>
      <c r="BW815" s="21"/>
    </row>
    <row r="816" spans="1:75">
      <c r="A816" s="42" t="str">
        <f t="shared" si="37"/>
        <v/>
      </c>
      <c r="B816" s="50"/>
      <c r="C816" s="75" t="e">
        <f>VLOOKUP(B816,'Step 1 - Facility and Survey'!$A$8:$L$400,12,FALSE)</f>
        <v>#N/A</v>
      </c>
      <c r="D816" s="9"/>
      <c r="E816" s="19"/>
      <c r="F816" s="54"/>
      <c r="G816" s="9"/>
      <c r="H816" s="9"/>
      <c r="I816" s="63"/>
      <c r="J816" s="9"/>
      <c r="K816" s="9"/>
      <c r="L816" s="9"/>
      <c r="M816" s="9"/>
      <c r="N816" s="9"/>
      <c r="O816" s="50"/>
      <c r="P816" s="50"/>
      <c r="Q816" s="51"/>
      <c r="R816" s="34"/>
      <c r="S816" s="28" t="b">
        <f t="shared" si="36"/>
        <v>0</v>
      </c>
      <c r="T816" s="28" t="b">
        <f t="shared" si="38"/>
        <v>0</v>
      </c>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c r="AQ816" s="21"/>
      <c r="AR816" s="21"/>
      <c r="AS816" s="21"/>
      <c r="AT816" s="21"/>
      <c r="AU816" s="21"/>
      <c r="AV816" s="21"/>
      <c r="AW816" s="21"/>
      <c r="AX816" s="21"/>
      <c r="AY816" s="21"/>
      <c r="AZ816" s="21"/>
      <c r="BA816" s="21"/>
      <c r="BB816" s="21"/>
      <c r="BC816" s="21"/>
      <c r="BD816" s="21"/>
      <c r="BE816" s="21"/>
      <c r="BF816" s="21"/>
      <c r="BG816" s="21"/>
      <c r="BH816" s="21"/>
      <c r="BI816" s="21"/>
      <c r="BJ816" s="21"/>
      <c r="BK816" s="21"/>
      <c r="BL816" s="21"/>
      <c r="BM816" s="21"/>
      <c r="BN816" s="21"/>
      <c r="BO816" s="21"/>
      <c r="BP816" s="21"/>
      <c r="BQ816" s="21"/>
      <c r="BR816" s="21"/>
      <c r="BS816" s="21"/>
      <c r="BT816" s="21"/>
      <c r="BU816" s="21"/>
      <c r="BV816" s="21"/>
      <c r="BW816" s="21"/>
    </row>
    <row r="817" spans="1:75">
      <c r="A817" s="42" t="str">
        <f t="shared" si="37"/>
        <v/>
      </c>
      <c r="B817" s="50"/>
      <c r="C817" s="75" t="e">
        <f>VLOOKUP(B817,'Step 1 - Facility and Survey'!$A$8:$L$400,12,FALSE)</f>
        <v>#N/A</v>
      </c>
      <c r="D817" s="9"/>
      <c r="E817" s="19"/>
      <c r="F817" s="54"/>
      <c r="G817" s="9"/>
      <c r="H817" s="9"/>
      <c r="I817" s="63"/>
      <c r="J817" s="9"/>
      <c r="K817" s="9"/>
      <c r="L817" s="9"/>
      <c r="M817" s="9"/>
      <c r="N817" s="9"/>
      <c r="O817" s="50"/>
      <c r="P817" s="50"/>
      <c r="Q817" s="51"/>
      <c r="R817" s="34"/>
      <c r="S817" s="28" t="b">
        <f t="shared" si="36"/>
        <v>0</v>
      </c>
      <c r="T817" s="28" t="b">
        <f t="shared" si="38"/>
        <v>0</v>
      </c>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c r="AQ817" s="21"/>
      <c r="AR817" s="21"/>
      <c r="AS817" s="21"/>
      <c r="AT817" s="21"/>
      <c r="AU817" s="21"/>
      <c r="AV817" s="21"/>
      <c r="AW817" s="21"/>
      <c r="AX817" s="21"/>
      <c r="AY817" s="21"/>
      <c r="AZ817" s="21"/>
      <c r="BA817" s="21"/>
      <c r="BB817" s="21"/>
      <c r="BC817" s="21"/>
      <c r="BD817" s="21"/>
      <c r="BE817" s="21"/>
      <c r="BF817" s="21"/>
      <c r="BG817" s="21"/>
      <c r="BH817" s="21"/>
      <c r="BI817" s="21"/>
      <c r="BJ817" s="21"/>
      <c r="BK817" s="21"/>
      <c r="BL817" s="21"/>
      <c r="BM817" s="21"/>
      <c r="BN817" s="21"/>
      <c r="BO817" s="21"/>
      <c r="BP817" s="21"/>
      <c r="BQ817" s="21"/>
      <c r="BR817" s="21"/>
      <c r="BS817" s="21"/>
      <c r="BT817" s="21"/>
      <c r="BU817" s="21"/>
      <c r="BV817" s="21"/>
      <c r="BW817" s="21"/>
    </row>
    <row r="818" spans="1:75">
      <c r="A818" s="42" t="str">
        <f t="shared" si="37"/>
        <v/>
      </c>
      <c r="B818" s="50"/>
      <c r="C818" s="75" t="e">
        <f>VLOOKUP(B818,'Step 1 - Facility and Survey'!$A$8:$L$400,12,FALSE)</f>
        <v>#N/A</v>
      </c>
      <c r="D818" s="9"/>
      <c r="E818" s="19"/>
      <c r="F818" s="54"/>
      <c r="G818" s="9"/>
      <c r="H818" s="9"/>
      <c r="I818" s="63"/>
      <c r="J818" s="9"/>
      <c r="K818" s="9"/>
      <c r="L818" s="9"/>
      <c r="M818" s="9"/>
      <c r="N818" s="9"/>
      <c r="O818" s="50"/>
      <c r="P818" s="50"/>
      <c r="Q818" s="51"/>
      <c r="R818" s="34"/>
      <c r="S818" s="28" t="b">
        <f t="shared" si="36"/>
        <v>0</v>
      </c>
      <c r="T818" s="28" t="b">
        <f t="shared" si="38"/>
        <v>0</v>
      </c>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c r="AQ818" s="21"/>
      <c r="AR818" s="21"/>
      <c r="AS818" s="21"/>
      <c r="AT818" s="21"/>
      <c r="AU818" s="21"/>
      <c r="AV818" s="21"/>
      <c r="AW818" s="21"/>
      <c r="AX818" s="21"/>
      <c r="AY818" s="21"/>
      <c r="AZ818" s="21"/>
      <c r="BA818" s="21"/>
      <c r="BB818" s="21"/>
      <c r="BC818" s="21"/>
      <c r="BD818" s="21"/>
      <c r="BE818" s="21"/>
      <c r="BF818" s="21"/>
      <c r="BG818" s="21"/>
      <c r="BH818" s="21"/>
      <c r="BI818" s="21"/>
      <c r="BJ818" s="21"/>
      <c r="BK818" s="21"/>
      <c r="BL818" s="21"/>
      <c r="BM818" s="21"/>
      <c r="BN818" s="21"/>
      <c r="BO818" s="21"/>
      <c r="BP818" s="21"/>
      <c r="BQ818" s="21"/>
      <c r="BR818" s="21"/>
      <c r="BS818" s="21"/>
      <c r="BT818" s="21"/>
      <c r="BU818" s="21"/>
      <c r="BV818" s="21"/>
      <c r="BW818" s="21"/>
    </row>
    <row r="819" spans="1:75">
      <c r="A819" s="42" t="str">
        <f t="shared" si="37"/>
        <v/>
      </c>
      <c r="B819" s="50"/>
      <c r="C819" s="75" t="e">
        <f>VLOOKUP(B819,'Step 1 - Facility and Survey'!$A$8:$L$400,12,FALSE)</f>
        <v>#N/A</v>
      </c>
      <c r="D819" s="9"/>
      <c r="E819" s="19"/>
      <c r="F819" s="54"/>
      <c r="G819" s="9"/>
      <c r="H819" s="9"/>
      <c r="I819" s="63"/>
      <c r="J819" s="9"/>
      <c r="K819" s="9"/>
      <c r="L819" s="9"/>
      <c r="M819" s="9"/>
      <c r="N819" s="9"/>
      <c r="O819" s="50"/>
      <c r="P819" s="50"/>
      <c r="Q819" s="51"/>
      <c r="R819" s="34"/>
      <c r="S819" s="28" t="b">
        <f t="shared" si="36"/>
        <v>0</v>
      </c>
      <c r="T819" s="28" t="b">
        <f t="shared" si="38"/>
        <v>0</v>
      </c>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c r="AQ819" s="21"/>
      <c r="AR819" s="21"/>
      <c r="AS819" s="21"/>
      <c r="AT819" s="21"/>
      <c r="AU819" s="21"/>
      <c r="AV819" s="21"/>
      <c r="AW819" s="21"/>
      <c r="AX819" s="21"/>
      <c r="AY819" s="21"/>
      <c r="AZ819" s="21"/>
      <c r="BA819" s="21"/>
      <c r="BB819" s="21"/>
      <c r="BC819" s="21"/>
      <c r="BD819" s="21"/>
      <c r="BE819" s="21"/>
      <c r="BF819" s="21"/>
      <c r="BG819" s="21"/>
      <c r="BH819" s="21"/>
      <c r="BI819" s="21"/>
      <c r="BJ819" s="21"/>
      <c r="BK819" s="21"/>
      <c r="BL819" s="21"/>
      <c r="BM819" s="21"/>
      <c r="BN819" s="21"/>
      <c r="BO819" s="21"/>
      <c r="BP819" s="21"/>
      <c r="BQ819" s="21"/>
      <c r="BR819" s="21"/>
      <c r="BS819" s="21"/>
      <c r="BT819" s="21"/>
      <c r="BU819" s="21"/>
      <c r="BV819" s="21"/>
      <c r="BW819" s="21"/>
    </row>
    <row r="820" spans="1:75">
      <c r="A820" s="42" t="str">
        <f t="shared" si="37"/>
        <v/>
      </c>
      <c r="B820" s="50"/>
      <c r="C820" s="75" t="e">
        <f>VLOOKUP(B820,'Step 1 - Facility and Survey'!$A$8:$L$400,12,FALSE)</f>
        <v>#N/A</v>
      </c>
      <c r="D820" s="9"/>
      <c r="E820" s="19"/>
      <c r="F820" s="54"/>
      <c r="G820" s="9"/>
      <c r="H820" s="9"/>
      <c r="I820" s="63"/>
      <c r="J820" s="9"/>
      <c r="K820" s="9"/>
      <c r="L820" s="9"/>
      <c r="M820" s="9"/>
      <c r="N820" s="9"/>
      <c r="O820" s="50"/>
      <c r="P820" s="50"/>
      <c r="Q820" s="51"/>
      <c r="R820" s="34"/>
      <c r="S820" s="28" t="b">
        <f t="shared" si="36"/>
        <v>0</v>
      </c>
      <c r="T820" s="28" t="b">
        <f t="shared" si="38"/>
        <v>0</v>
      </c>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c r="AQ820" s="21"/>
      <c r="AR820" s="21"/>
      <c r="AS820" s="21"/>
      <c r="AT820" s="21"/>
      <c r="AU820" s="21"/>
      <c r="AV820" s="21"/>
      <c r="AW820" s="21"/>
      <c r="AX820" s="21"/>
      <c r="AY820" s="21"/>
      <c r="AZ820" s="21"/>
      <c r="BA820" s="21"/>
      <c r="BB820" s="21"/>
      <c r="BC820" s="21"/>
      <c r="BD820" s="21"/>
      <c r="BE820" s="21"/>
      <c r="BF820" s="21"/>
      <c r="BG820" s="21"/>
      <c r="BH820" s="21"/>
      <c r="BI820" s="21"/>
      <c r="BJ820" s="21"/>
      <c r="BK820" s="21"/>
      <c r="BL820" s="21"/>
      <c r="BM820" s="21"/>
      <c r="BN820" s="21"/>
      <c r="BO820" s="21"/>
      <c r="BP820" s="21"/>
      <c r="BQ820" s="21"/>
      <c r="BR820" s="21"/>
      <c r="BS820" s="21"/>
      <c r="BT820" s="21"/>
      <c r="BU820" s="21"/>
      <c r="BV820" s="21"/>
      <c r="BW820" s="21"/>
    </row>
    <row r="821" spans="1:75">
      <c r="A821" s="42" t="str">
        <f t="shared" si="37"/>
        <v/>
      </c>
      <c r="B821" s="50"/>
      <c r="C821" s="75" t="e">
        <f>VLOOKUP(B821,'Step 1 - Facility and Survey'!$A$8:$L$400,12,FALSE)</f>
        <v>#N/A</v>
      </c>
      <c r="D821" s="9"/>
      <c r="E821" s="19"/>
      <c r="F821" s="54"/>
      <c r="G821" s="9"/>
      <c r="H821" s="9"/>
      <c r="I821" s="63"/>
      <c r="J821" s="9"/>
      <c r="K821" s="9"/>
      <c r="L821" s="9"/>
      <c r="M821" s="9"/>
      <c r="N821" s="9"/>
      <c r="O821" s="50"/>
      <c r="P821" s="50"/>
      <c r="Q821" s="51"/>
      <c r="R821" s="34"/>
      <c r="S821" s="28" t="b">
        <f t="shared" si="36"/>
        <v>0</v>
      </c>
      <c r="T821" s="28" t="b">
        <f t="shared" si="38"/>
        <v>0</v>
      </c>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c r="AQ821" s="21"/>
      <c r="AR821" s="21"/>
      <c r="AS821" s="21"/>
      <c r="AT821" s="21"/>
      <c r="AU821" s="21"/>
      <c r="AV821" s="21"/>
      <c r="AW821" s="21"/>
      <c r="AX821" s="21"/>
      <c r="AY821" s="21"/>
      <c r="AZ821" s="21"/>
      <c r="BA821" s="21"/>
      <c r="BB821" s="21"/>
      <c r="BC821" s="21"/>
      <c r="BD821" s="21"/>
      <c r="BE821" s="21"/>
      <c r="BF821" s="21"/>
      <c r="BG821" s="21"/>
      <c r="BH821" s="21"/>
      <c r="BI821" s="21"/>
      <c r="BJ821" s="21"/>
      <c r="BK821" s="21"/>
      <c r="BL821" s="21"/>
      <c r="BM821" s="21"/>
      <c r="BN821" s="21"/>
      <c r="BO821" s="21"/>
      <c r="BP821" s="21"/>
      <c r="BQ821" s="21"/>
      <c r="BR821" s="21"/>
      <c r="BS821" s="21"/>
      <c r="BT821" s="21"/>
      <c r="BU821" s="21"/>
      <c r="BV821" s="21"/>
      <c r="BW821" s="21"/>
    </row>
    <row r="822" spans="1:75">
      <c r="A822" s="42" t="str">
        <f t="shared" si="37"/>
        <v/>
      </c>
      <c r="B822" s="50"/>
      <c r="C822" s="75" t="e">
        <f>VLOOKUP(B822,'Step 1 - Facility and Survey'!$A$8:$L$400,12,FALSE)</f>
        <v>#N/A</v>
      </c>
      <c r="D822" s="9"/>
      <c r="E822" s="19"/>
      <c r="F822" s="54"/>
      <c r="G822" s="9"/>
      <c r="H822" s="9"/>
      <c r="I822" s="63"/>
      <c r="J822" s="9"/>
      <c r="K822" s="9"/>
      <c r="L822" s="9"/>
      <c r="M822" s="9"/>
      <c r="N822" s="9"/>
      <c r="O822" s="50"/>
      <c r="P822" s="50"/>
      <c r="Q822" s="51"/>
      <c r="R822" s="34"/>
      <c r="S822" s="28" t="b">
        <f t="shared" si="36"/>
        <v>0</v>
      </c>
      <c r="T822" s="28" t="b">
        <f t="shared" si="38"/>
        <v>0</v>
      </c>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c r="AQ822" s="21"/>
      <c r="AR822" s="21"/>
      <c r="AS822" s="21"/>
      <c r="AT822" s="21"/>
      <c r="AU822" s="21"/>
      <c r="AV822" s="21"/>
      <c r="AW822" s="21"/>
      <c r="AX822" s="21"/>
      <c r="AY822" s="21"/>
      <c r="AZ822" s="21"/>
      <c r="BA822" s="21"/>
      <c r="BB822" s="21"/>
      <c r="BC822" s="21"/>
      <c r="BD822" s="21"/>
      <c r="BE822" s="21"/>
      <c r="BF822" s="21"/>
      <c r="BG822" s="21"/>
      <c r="BH822" s="21"/>
      <c r="BI822" s="21"/>
      <c r="BJ822" s="21"/>
      <c r="BK822" s="21"/>
      <c r="BL822" s="21"/>
      <c r="BM822" s="21"/>
      <c r="BN822" s="21"/>
      <c r="BO822" s="21"/>
      <c r="BP822" s="21"/>
      <c r="BQ822" s="21"/>
      <c r="BR822" s="21"/>
      <c r="BS822" s="21"/>
      <c r="BT822" s="21"/>
      <c r="BU822" s="21"/>
      <c r="BV822" s="21"/>
      <c r="BW822" s="21"/>
    </row>
    <row r="823" spans="1:75">
      <c r="A823" s="42" t="str">
        <f t="shared" si="37"/>
        <v/>
      </c>
      <c r="B823" s="50"/>
      <c r="C823" s="75" t="e">
        <f>VLOOKUP(B823,'Step 1 - Facility and Survey'!$A$8:$L$400,12,FALSE)</f>
        <v>#N/A</v>
      </c>
      <c r="D823" s="9"/>
      <c r="E823" s="19"/>
      <c r="F823" s="54"/>
      <c r="G823" s="9"/>
      <c r="H823" s="9"/>
      <c r="I823" s="63"/>
      <c r="J823" s="9"/>
      <c r="K823" s="9"/>
      <c r="L823" s="9"/>
      <c r="M823" s="9"/>
      <c r="N823" s="9"/>
      <c r="O823" s="50"/>
      <c r="P823" s="50"/>
      <c r="Q823" s="51"/>
      <c r="R823" s="34"/>
      <c r="S823" s="28" t="b">
        <f t="shared" si="36"/>
        <v>0</v>
      </c>
      <c r="T823" s="28" t="b">
        <f t="shared" si="38"/>
        <v>0</v>
      </c>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c r="AQ823" s="21"/>
      <c r="AR823" s="21"/>
      <c r="AS823" s="21"/>
      <c r="AT823" s="21"/>
      <c r="AU823" s="21"/>
      <c r="AV823" s="21"/>
      <c r="AW823" s="21"/>
      <c r="AX823" s="21"/>
      <c r="AY823" s="21"/>
      <c r="AZ823" s="21"/>
      <c r="BA823" s="21"/>
      <c r="BB823" s="21"/>
      <c r="BC823" s="21"/>
      <c r="BD823" s="21"/>
      <c r="BE823" s="21"/>
      <c r="BF823" s="21"/>
      <c r="BG823" s="21"/>
      <c r="BH823" s="21"/>
      <c r="BI823" s="21"/>
      <c r="BJ823" s="21"/>
      <c r="BK823" s="21"/>
      <c r="BL823" s="21"/>
      <c r="BM823" s="21"/>
      <c r="BN823" s="21"/>
      <c r="BO823" s="21"/>
      <c r="BP823" s="21"/>
      <c r="BQ823" s="21"/>
      <c r="BR823" s="21"/>
      <c r="BS823" s="21"/>
      <c r="BT823" s="21"/>
      <c r="BU823" s="21"/>
      <c r="BV823" s="21"/>
      <c r="BW823" s="21"/>
    </row>
    <row r="824" spans="1:75">
      <c r="A824" s="42" t="str">
        <f t="shared" si="37"/>
        <v/>
      </c>
      <c r="B824" s="50"/>
      <c r="C824" s="75" t="e">
        <f>VLOOKUP(B824,'Step 1 - Facility and Survey'!$A$8:$L$400,12,FALSE)</f>
        <v>#N/A</v>
      </c>
      <c r="D824" s="9"/>
      <c r="E824" s="19"/>
      <c r="F824" s="54"/>
      <c r="G824" s="9"/>
      <c r="H824" s="9"/>
      <c r="I824" s="63"/>
      <c r="J824" s="9"/>
      <c r="K824" s="9"/>
      <c r="L824" s="9"/>
      <c r="M824" s="9"/>
      <c r="N824" s="9"/>
      <c r="O824" s="50"/>
      <c r="P824" s="50"/>
      <c r="Q824" s="51"/>
      <c r="R824" s="34"/>
      <c r="S824" s="28" t="b">
        <f t="shared" si="36"/>
        <v>0</v>
      </c>
      <c r="T824" s="28" t="b">
        <f t="shared" si="38"/>
        <v>0</v>
      </c>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c r="AQ824" s="21"/>
      <c r="AR824" s="21"/>
      <c r="AS824" s="21"/>
      <c r="AT824" s="21"/>
      <c r="AU824" s="21"/>
      <c r="AV824" s="21"/>
      <c r="AW824" s="21"/>
      <c r="AX824" s="21"/>
      <c r="AY824" s="21"/>
      <c r="AZ824" s="21"/>
      <c r="BA824" s="21"/>
      <c r="BB824" s="21"/>
      <c r="BC824" s="21"/>
      <c r="BD824" s="21"/>
      <c r="BE824" s="21"/>
      <c r="BF824" s="21"/>
      <c r="BG824" s="21"/>
      <c r="BH824" s="21"/>
      <c r="BI824" s="21"/>
      <c r="BJ824" s="21"/>
      <c r="BK824" s="21"/>
      <c r="BL824" s="21"/>
      <c r="BM824" s="21"/>
      <c r="BN824" s="21"/>
      <c r="BO824" s="21"/>
      <c r="BP824" s="21"/>
      <c r="BQ824" s="21"/>
      <c r="BR824" s="21"/>
      <c r="BS824" s="21"/>
      <c r="BT824" s="21"/>
      <c r="BU824" s="21"/>
      <c r="BV824" s="21"/>
      <c r="BW824" s="21"/>
    </row>
    <row r="825" spans="1:75">
      <c r="A825" s="42" t="str">
        <f t="shared" si="37"/>
        <v/>
      </c>
      <c r="B825" s="50"/>
      <c r="C825" s="75" t="e">
        <f>VLOOKUP(B825,'Step 1 - Facility and Survey'!$A$8:$L$400,12,FALSE)</f>
        <v>#N/A</v>
      </c>
      <c r="D825" s="9"/>
      <c r="E825" s="19"/>
      <c r="F825" s="54"/>
      <c r="G825" s="9"/>
      <c r="H825" s="9"/>
      <c r="I825" s="63"/>
      <c r="J825" s="9"/>
      <c r="K825" s="9"/>
      <c r="L825" s="9"/>
      <c r="M825" s="9"/>
      <c r="N825" s="9"/>
      <c r="O825" s="50"/>
      <c r="P825" s="50"/>
      <c r="Q825" s="51"/>
      <c r="R825" s="34"/>
      <c r="S825" s="28" t="b">
        <f t="shared" si="36"/>
        <v>0</v>
      </c>
      <c r="T825" s="28" t="b">
        <f t="shared" si="38"/>
        <v>0</v>
      </c>
      <c r="U825" s="21"/>
      <c r="V825" s="21"/>
      <c r="W825" s="21"/>
      <c r="X825" s="21"/>
      <c r="Y825" s="21"/>
      <c r="Z825" s="21"/>
      <c r="AA825" s="21"/>
      <c r="AB825" s="21"/>
      <c r="AC825" s="21"/>
      <c r="AD825" s="21"/>
      <c r="AE825" s="21"/>
      <c r="AF825" s="21"/>
      <c r="AG825" s="21"/>
      <c r="AH825" s="21"/>
      <c r="AI825" s="21"/>
      <c r="AJ825" s="21"/>
      <c r="AK825" s="21"/>
      <c r="AL825" s="21"/>
      <c r="AM825" s="21"/>
      <c r="AN825" s="21"/>
      <c r="AO825" s="21"/>
      <c r="AP825" s="21"/>
      <c r="AQ825" s="21"/>
      <c r="AR825" s="21"/>
      <c r="AS825" s="21"/>
      <c r="AT825" s="21"/>
      <c r="AU825" s="21"/>
      <c r="AV825" s="21"/>
      <c r="AW825" s="21"/>
      <c r="AX825" s="21"/>
      <c r="AY825" s="21"/>
      <c r="AZ825" s="21"/>
      <c r="BA825" s="21"/>
      <c r="BB825" s="21"/>
      <c r="BC825" s="21"/>
      <c r="BD825" s="21"/>
      <c r="BE825" s="21"/>
      <c r="BF825" s="21"/>
      <c r="BG825" s="21"/>
      <c r="BH825" s="21"/>
      <c r="BI825" s="21"/>
      <c r="BJ825" s="21"/>
      <c r="BK825" s="21"/>
      <c r="BL825" s="21"/>
      <c r="BM825" s="21"/>
      <c r="BN825" s="21"/>
      <c r="BO825" s="21"/>
      <c r="BP825" s="21"/>
      <c r="BQ825" s="21"/>
      <c r="BR825" s="21"/>
      <c r="BS825" s="21"/>
      <c r="BT825" s="21"/>
      <c r="BU825" s="21"/>
      <c r="BV825" s="21"/>
      <c r="BW825" s="21"/>
    </row>
    <row r="826" spans="1:75">
      <c r="A826" s="42" t="str">
        <f t="shared" si="37"/>
        <v/>
      </c>
      <c r="B826" s="50"/>
      <c r="C826" s="75" t="e">
        <f>VLOOKUP(B826,'Step 1 - Facility and Survey'!$A$8:$L$400,12,FALSE)</f>
        <v>#N/A</v>
      </c>
      <c r="D826" s="9"/>
      <c r="E826" s="19"/>
      <c r="F826" s="54"/>
      <c r="G826" s="9"/>
      <c r="H826" s="9"/>
      <c r="I826" s="63"/>
      <c r="J826" s="9"/>
      <c r="K826" s="9"/>
      <c r="L826" s="9"/>
      <c r="M826" s="9"/>
      <c r="N826" s="9"/>
      <c r="O826" s="50"/>
      <c r="P826" s="50"/>
      <c r="Q826" s="51"/>
      <c r="R826" s="34"/>
      <c r="S826" s="28" t="b">
        <f t="shared" si="36"/>
        <v>0</v>
      </c>
      <c r="T826" s="28" t="b">
        <f t="shared" si="38"/>
        <v>0</v>
      </c>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c r="AQ826" s="21"/>
      <c r="AR826" s="21"/>
      <c r="AS826" s="21"/>
      <c r="AT826" s="21"/>
      <c r="AU826" s="21"/>
      <c r="AV826" s="21"/>
      <c r="AW826" s="21"/>
      <c r="AX826" s="21"/>
      <c r="AY826" s="21"/>
      <c r="AZ826" s="21"/>
      <c r="BA826" s="21"/>
      <c r="BB826" s="21"/>
      <c r="BC826" s="21"/>
      <c r="BD826" s="21"/>
      <c r="BE826" s="21"/>
      <c r="BF826" s="21"/>
      <c r="BG826" s="21"/>
      <c r="BH826" s="21"/>
      <c r="BI826" s="21"/>
      <c r="BJ826" s="21"/>
      <c r="BK826" s="21"/>
      <c r="BL826" s="21"/>
      <c r="BM826" s="21"/>
      <c r="BN826" s="21"/>
      <c r="BO826" s="21"/>
      <c r="BP826" s="21"/>
      <c r="BQ826" s="21"/>
      <c r="BR826" s="21"/>
      <c r="BS826" s="21"/>
      <c r="BT826" s="21"/>
      <c r="BU826" s="21"/>
      <c r="BV826" s="21"/>
      <c r="BW826" s="21"/>
    </row>
    <row r="827" spans="1:75">
      <c r="A827" s="42" t="str">
        <f t="shared" si="37"/>
        <v/>
      </c>
      <c r="B827" s="50"/>
      <c r="C827" s="75" t="e">
        <f>VLOOKUP(B827,'Step 1 - Facility and Survey'!$A$8:$L$400,12,FALSE)</f>
        <v>#N/A</v>
      </c>
      <c r="D827" s="9"/>
      <c r="E827" s="19"/>
      <c r="F827" s="54"/>
      <c r="G827" s="9"/>
      <c r="H827" s="9"/>
      <c r="I827" s="63"/>
      <c r="J827" s="9"/>
      <c r="K827" s="9"/>
      <c r="L827" s="9"/>
      <c r="M827" s="9"/>
      <c r="N827" s="9"/>
      <c r="O827" s="50"/>
      <c r="P827" s="50"/>
      <c r="Q827" s="51"/>
      <c r="R827" s="34"/>
      <c r="S827" s="28" t="b">
        <f t="shared" si="36"/>
        <v>0</v>
      </c>
      <c r="T827" s="28" t="b">
        <f t="shared" si="38"/>
        <v>0</v>
      </c>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c r="AQ827" s="21"/>
      <c r="AR827" s="21"/>
      <c r="AS827" s="21"/>
      <c r="AT827" s="21"/>
      <c r="AU827" s="21"/>
      <c r="AV827" s="21"/>
      <c r="AW827" s="21"/>
      <c r="AX827" s="21"/>
      <c r="AY827" s="21"/>
      <c r="AZ827" s="21"/>
      <c r="BA827" s="21"/>
      <c r="BB827" s="21"/>
      <c r="BC827" s="21"/>
      <c r="BD827" s="21"/>
      <c r="BE827" s="21"/>
      <c r="BF827" s="21"/>
      <c r="BG827" s="21"/>
      <c r="BH827" s="21"/>
      <c r="BI827" s="21"/>
      <c r="BJ827" s="21"/>
      <c r="BK827" s="21"/>
      <c r="BL827" s="21"/>
      <c r="BM827" s="21"/>
      <c r="BN827" s="21"/>
      <c r="BO827" s="21"/>
      <c r="BP827" s="21"/>
      <c r="BQ827" s="21"/>
      <c r="BR827" s="21"/>
      <c r="BS827" s="21"/>
      <c r="BT827" s="21"/>
      <c r="BU827" s="21"/>
      <c r="BV827" s="21"/>
      <c r="BW827" s="21"/>
    </row>
    <row r="828" spans="1:75">
      <c r="A828" s="42" t="str">
        <f t="shared" si="37"/>
        <v/>
      </c>
      <c r="B828" s="50"/>
      <c r="C828" s="75" t="e">
        <f>VLOOKUP(B828,'Step 1 - Facility and Survey'!$A$8:$L$400,12,FALSE)</f>
        <v>#N/A</v>
      </c>
      <c r="D828" s="9"/>
      <c r="E828" s="19"/>
      <c r="F828" s="54"/>
      <c r="G828" s="9"/>
      <c r="H828" s="9"/>
      <c r="I828" s="63"/>
      <c r="J828" s="9"/>
      <c r="K828" s="9"/>
      <c r="L828" s="9"/>
      <c r="M828" s="9"/>
      <c r="N828" s="9"/>
      <c r="O828" s="50"/>
      <c r="P828" s="50"/>
      <c r="Q828" s="51"/>
      <c r="R828" s="34"/>
      <c r="S828" s="28" t="b">
        <f t="shared" si="36"/>
        <v>0</v>
      </c>
      <c r="T828" s="28" t="b">
        <f t="shared" si="38"/>
        <v>0</v>
      </c>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c r="AQ828" s="21"/>
      <c r="AR828" s="21"/>
      <c r="AS828" s="21"/>
      <c r="AT828" s="21"/>
      <c r="AU828" s="21"/>
      <c r="AV828" s="21"/>
      <c r="AW828" s="21"/>
      <c r="AX828" s="21"/>
      <c r="AY828" s="21"/>
      <c r="AZ828" s="21"/>
      <c r="BA828" s="21"/>
      <c r="BB828" s="21"/>
      <c r="BC828" s="21"/>
      <c r="BD828" s="21"/>
      <c r="BE828" s="21"/>
      <c r="BF828" s="21"/>
      <c r="BG828" s="21"/>
      <c r="BH828" s="21"/>
      <c r="BI828" s="21"/>
      <c r="BJ828" s="21"/>
      <c r="BK828" s="21"/>
      <c r="BL828" s="21"/>
      <c r="BM828" s="21"/>
      <c r="BN828" s="21"/>
      <c r="BO828" s="21"/>
      <c r="BP828" s="21"/>
      <c r="BQ828" s="21"/>
      <c r="BR828" s="21"/>
      <c r="BS828" s="21"/>
      <c r="BT828" s="21"/>
      <c r="BU828" s="21"/>
      <c r="BV828" s="21"/>
      <c r="BW828" s="21"/>
    </row>
    <row r="829" spans="1:75">
      <c r="A829" s="42" t="str">
        <f t="shared" si="37"/>
        <v/>
      </c>
      <c r="B829" s="50"/>
      <c r="C829" s="75" t="e">
        <f>VLOOKUP(B829,'Step 1 - Facility and Survey'!$A$8:$L$400,12,FALSE)</f>
        <v>#N/A</v>
      </c>
      <c r="D829" s="9"/>
      <c r="E829" s="19"/>
      <c r="F829" s="54"/>
      <c r="G829" s="9"/>
      <c r="H829" s="9"/>
      <c r="I829" s="63"/>
      <c r="J829" s="9"/>
      <c r="K829" s="9"/>
      <c r="L829" s="9"/>
      <c r="M829" s="9"/>
      <c r="N829" s="9"/>
      <c r="O829" s="50"/>
      <c r="P829" s="50"/>
      <c r="Q829" s="51"/>
      <c r="R829" s="34"/>
      <c r="S829" s="28" t="b">
        <f t="shared" si="36"/>
        <v>0</v>
      </c>
      <c r="T829" s="28" t="b">
        <f t="shared" si="38"/>
        <v>0</v>
      </c>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c r="AQ829" s="21"/>
      <c r="AR829" s="21"/>
      <c r="AS829" s="21"/>
      <c r="AT829" s="21"/>
      <c r="AU829" s="21"/>
      <c r="AV829" s="21"/>
      <c r="AW829" s="21"/>
      <c r="AX829" s="21"/>
      <c r="AY829" s="21"/>
      <c r="AZ829" s="21"/>
      <c r="BA829" s="21"/>
      <c r="BB829" s="21"/>
      <c r="BC829" s="21"/>
      <c r="BD829" s="21"/>
      <c r="BE829" s="21"/>
      <c r="BF829" s="21"/>
      <c r="BG829" s="21"/>
      <c r="BH829" s="21"/>
      <c r="BI829" s="21"/>
      <c r="BJ829" s="21"/>
      <c r="BK829" s="21"/>
      <c r="BL829" s="21"/>
      <c r="BM829" s="21"/>
      <c r="BN829" s="21"/>
      <c r="BO829" s="21"/>
      <c r="BP829" s="21"/>
      <c r="BQ829" s="21"/>
      <c r="BR829" s="21"/>
      <c r="BS829" s="21"/>
      <c r="BT829" s="21"/>
      <c r="BU829" s="21"/>
      <c r="BV829" s="21"/>
      <c r="BW829" s="21"/>
    </row>
    <row r="830" spans="1:75">
      <c r="A830" s="42" t="str">
        <f t="shared" si="37"/>
        <v/>
      </c>
      <c r="B830" s="50"/>
      <c r="C830" s="75" t="e">
        <f>VLOOKUP(B830,'Step 1 - Facility and Survey'!$A$8:$L$400,12,FALSE)</f>
        <v>#N/A</v>
      </c>
      <c r="D830" s="9"/>
      <c r="E830" s="19"/>
      <c r="F830" s="54"/>
      <c r="G830" s="9"/>
      <c r="H830" s="9"/>
      <c r="I830" s="63"/>
      <c r="J830" s="9"/>
      <c r="K830" s="9"/>
      <c r="L830" s="9"/>
      <c r="M830" s="9"/>
      <c r="N830" s="9"/>
      <c r="O830" s="50"/>
      <c r="P830" s="50"/>
      <c r="Q830" s="51"/>
      <c r="R830" s="34"/>
      <c r="S830" s="28" t="b">
        <f t="shared" si="36"/>
        <v>0</v>
      </c>
      <c r="T830" s="28" t="b">
        <f t="shared" si="38"/>
        <v>0</v>
      </c>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c r="AQ830" s="21"/>
      <c r="AR830" s="21"/>
      <c r="AS830" s="21"/>
      <c r="AT830" s="21"/>
      <c r="AU830" s="21"/>
      <c r="AV830" s="21"/>
      <c r="AW830" s="21"/>
      <c r="AX830" s="21"/>
      <c r="AY830" s="21"/>
      <c r="AZ830" s="21"/>
      <c r="BA830" s="21"/>
      <c r="BB830" s="21"/>
      <c r="BC830" s="21"/>
      <c r="BD830" s="21"/>
      <c r="BE830" s="21"/>
      <c r="BF830" s="21"/>
      <c r="BG830" s="21"/>
      <c r="BH830" s="21"/>
      <c r="BI830" s="21"/>
      <c r="BJ830" s="21"/>
      <c r="BK830" s="21"/>
      <c r="BL830" s="21"/>
      <c r="BM830" s="21"/>
      <c r="BN830" s="21"/>
      <c r="BO830" s="21"/>
      <c r="BP830" s="21"/>
      <c r="BQ830" s="21"/>
      <c r="BR830" s="21"/>
      <c r="BS830" s="21"/>
      <c r="BT830" s="21"/>
      <c r="BU830" s="21"/>
      <c r="BV830" s="21"/>
      <c r="BW830" s="21"/>
    </row>
    <row r="831" spans="1:75">
      <c r="A831" s="42" t="str">
        <f t="shared" si="37"/>
        <v/>
      </c>
      <c r="B831" s="50"/>
      <c r="C831" s="75" t="e">
        <f>VLOOKUP(B831,'Step 1 - Facility and Survey'!$A$8:$L$400,12,FALSE)</f>
        <v>#N/A</v>
      </c>
      <c r="D831" s="9"/>
      <c r="E831" s="19"/>
      <c r="F831" s="54"/>
      <c r="G831" s="9"/>
      <c r="H831" s="9"/>
      <c r="I831" s="63"/>
      <c r="J831" s="9"/>
      <c r="K831" s="9"/>
      <c r="L831" s="9"/>
      <c r="M831" s="9"/>
      <c r="N831" s="9"/>
      <c r="O831" s="50"/>
      <c r="P831" s="50"/>
      <c r="Q831" s="51"/>
      <c r="R831" s="34"/>
      <c r="S831" s="28" t="b">
        <f t="shared" si="36"/>
        <v>0</v>
      </c>
      <c r="T831" s="28" t="b">
        <f t="shared" si="38"/>
        <v>0</v>
      </c>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c r="AQ831" s="21"/>
      <c r="AR831" s="21"/>
      <c r="AS831" s="21"/>
      <c r="AT831" s="21"/>
      <c r="AU831" s="21"/>
      <c r="AV831" s="21"/>
      <c r="AW831" s="21"/>
      <c r="AX831" s="21"/>
      <c r="AY831" s="21"/>
      <c r="AZ831" s="21"/>
      <c r="BA831" s="21"/>
      <c r="BB831" s="21"/>
      <c r="BC831" s="21"/>
      <c r="BD831" s="21"/>
      <c r="BE831" s="21"/>
      <c r="BF831" s="21"/>
      <c r="BG831" s="21"/>
      <c r="BH831" s="21"/>
      <c r="BI831" s="21"/>
      <c r="BJ831" s="21"/>
      <c r="BK831" s="21"/>
      <c r="BL831" s="21"/>
      <c r="BM831" s="21"/>
      <c r="BN831" s="21"/>
      <c r="BO831" s="21"/>
      <c r="BP831" s="21"/>
      <c r="BQ831" s="21"/>
      <c r="BR831" s="21"/>
      <c r="BS831" s="21"/>
      <c r="BT831" s="21"/>
      <c r="BU831" s="21"/>
      <c r="BV831" s="21"/>
      <c r="BW831" s="21"/>
    </row>
    <row r="832" spans="1:75">
      <c r="A832" s="42" t="str">
        <f t="shared" si="37"/>
        <v/>
      </c>
      <c r="B832" s="50"/>
      <c r="C832" s="75" t="e">
        <f>VLOOKUP(B832,'Step 1 - Facility and Survey'!$A$8:$L$400,12,FALSE)</f>
        <v>#N/A</v>
      </c>
      <c r="D832" s="9"/>
      <c r="E832" s="19"/>
      <c r="F832" s="54"/>
      <c r="G832" s="9"/>
      <c r="H832" s="9"/>
      <c r="I832" s="63"/>
      <c r="J832" s="9"/>
      <c r="K832" s="9"/>
      <c r="L832" s="9"/>
      <c r="M832" s="9"/>
      <c r="N832" s="9"/>
      <c r="O832" s="50"/>
      <c r="P832" s="50"/>
      <c r="Q832" s="51"/>
      <c r="R832" s="34"/>
      <c r="S832" s="28" t="b">
        <f t="shared" si="36"/>
        <v>0</v>
      </c>
      <c r="T832" s="28" t="b">
        <f t="shared" si="38"/>
        <v>0</v>
      </c>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c r="AQ832" s="21"/>
      <c r="AR832" s="21"/>
      <c r="AS832" s="21"/>
      <c r="AT832" s="21"/>
      <c r="AU832" s="21"/>
      <c r="AV832" s="21"/>
      <c r="AW832" s="21"/>
      <c r="AX832" s="21"/>
      <c r="AY832" s="21"/>
      <c r="AZ832" s="21"/>
      <c r="BA832" s="21"/>
      <c r="BB832" s="21"/>
      <c r="BC832" s="21"/>
      <c r="BD832" s="21"/>
      <c r="BE832" s="21"/>
      <c r="BF832" s="21"/>
      <c r="BG832" s="21"/>
      <c r="BH832" s="21"/>
      <c r="BI832" s="21"/>
      <c r="BJ832" s="21"/>
      <c r="BK832" s="21"/>
      <c r="BL832" s="21"/>
      <c r="BM832" s="21"/>
      <c r="BN832" s="21"/>
      <c r="BO832" s="21"/>
      <c r="BP832" s="21"/>
      <c r="BQ832" s="21"/>
      <c r="BR832" s="21"/>
      <c r="BS832" s="21"/>
      <c r="BT832" s="21"/>
      <c r="BU832" s="21"/>
      <c r="BV832" s="21"/>
      <c r="BW832" s="21"/>
    </row>
    <row r="833" spans="1:75">
      <c r="A833" s="42" t="str">
        <f t="shared" si="37"/>
        <v/>
      </c>
      <c r="B833" s="50"/>
      <c r="C833" s="75" t="e">
        <f>VLOOKUP(B833,'Step 1 - Facility and Survey'!$A$8:$L$400,12,FALSE)</f>
        <v>#N/A</v>
      </c>
      <c r="D833" s="9"/>
      <c r="E833" s="19"/>
      <c r="F833" s="54"/>
      <c r="G833" s="9"/>
      <c r="H833" s="9"/>
      <c r="I833" s="63"/>
      <c r="J833" s="9"/>
      <c r="K833" s="9"/>
      <c r="L833" s="9"/>
      <c r="M833" s="9"/>
      <c r="N833" s="9"/>
      <c r="O833" s="50"/>
      <c r="P833" s="50"/>
      <c r="Q833" s="51"/>
      <c r="R833" s="34"/>
      <c r="S833" s="28" t="b">
        <f t="shared" si="36"/>
        <v>0</v>
      </c>
      <c r="T833" s="28" t="b">
        <f t="shared" si="38"/>
        <v>0</v>
      </c>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c r="AQ833" s="21"/>
      <c r="AR833" s="21"/>
      <c r="AS833" s="21"/>
      <c r="AT833" s="21"/>
      <c r="AU833" s="21"/>
      <c r="AV833" s="21"/>
      <c r="AW833" s="21"/>
      <c r="AX833" s="21"/>
      <c r="AY833" s="21"/>
      <c r="AZ833" s="21"/>
      <c r="BA833" s="21"/>
      <c r="BB833" s="21"/>
      <c r="BC833" s="21"/>
      <c r="BD833" s="21"/>
      <c r="BE833" s="21"/>
      <c r="BF833" s="21"/>
      <c r="BG833" s="21"/>
      <c r="BH833" s="21"/>
      <c r="BI833" s="21"/>
      <c r="BJ833" s="21"/>
      <c r="BK833" s="21"/>
      <c r="BL833" s="21"/>
      <c r="BM833" s="21"/>
      <c r="BN833" s="21"/>
      <c r="BO833" s="21"/>
      <c r="BP833" s="21"/>
      <c r="BQ833" s="21"/>
      <c r="BR833" s="21"/>
      <c r="BS833" s="21"/>
      <c r="BT833" s="21"/>
      <c r="BU833" s="21"/>
      <c r="BV833" s="21"/>
      <c r="BW833" s="21"/>
    </row>
    <row r="834" spans="1:75">
      <c r="A834" s="42" t="str">
        <f t="shared" si="37"/>
        <v/>
      </c>
      <c r="B834" s="50"/>
      <c r="C834" s="75" t="e">
        <f>VLOOKUP(B834,'Step 1 - Facility and Survey'!$A$8:$L$400,12,FALSE)</f>
        <v>#N/A</v>
      </c>
      <c r="D834" s="9"/>
      <c r="E834" s="19"/>
      <c r="F834" s="54"/>
      <c r="G834" s="9"/>
      <c r="H834" s="9"/>
      <c r="I834" s="63"/>
      <c r="J834" s="9"/>
      <c r="K834" s="9"/>
      <c r="L834" s="9"/>
      <c r="M834" s="9"/>
      <c r="N834" s="9"/>
      <c r="O834" s="50"/>
      <c r="P834" s="50"/>
      <c r="Q834" s="51"/>
      <c r="R834" s="34"/>
      <c r="S834" s="28" t="b">
        <f t="shared" si="36"/>
        <v>0</v>
      </c>
      <c r="T834" s="28" t="b">
        <f t="shared" si="38"/>
        <v>0</v>
      </c>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c r="AQ834" s="21"/>
      <c r="AR834" s="21"/>
      <c r="AS834" s="21"/>
      <c r="AT834" s="21"/>
      <c r="AU834" s="21"/>
      <c r="AV834" s="21"/>
      <c r="AW834" s="21"/>
      <c r="AX834" s="21"/>
      <c r="AY834" s="21"/>
      <c r="AZ834" s="21"/>
      <c r="BA834" s="21"/>
      <c r="BB834" s="21"/>
      <c r="BC834" s="21"/>
      <c r="BD834" s="21"/>
      <c r="BE834" s="21"/>
      <c r="BF834" s="21"/>
      <c r="BG834" s="21"/>
      <c r="BH834" s="21"/>
      <c r="BI834" s="21"/>
      <c r="BJ834" s="21"/>
      <c r="BK834" s="21"/>
      <c r="BL834" s="21"/>
      <c r="BM834" s="21"/>
      <c r="BN834" s="21"/>
      <c r="BO834" s="21"/>
      <c r="BP834" s="21"/>
      <c r="BQ834" s="21"/>
      <c r="BR834" s="21"/>
      <c r="BS834" s="21"/>
      <c r="BT834" s="21"/>
      <c r="BU834" s="21"/>
      <c r="BV834" s="21"/>
      <c r="BW834" s="21"/>
    </row>
    <row r="835" spans="1:75">
      <c r="A835" s="42" t="str">
        <f t="shared" si="37"/>
        <v/>
      </c>
      <c r="B835" s="50"/>
      <c r="C835" s="75" t="e">
        <f>VLOOKUP(B835,'Step 1 - Facility and Survey'!$A$8:$L$400,12,FALSE)</f>
        <v>#N/A</v>
      </c>
      <c r="D835" s="9"/>
      <c r="E835" s="19"/>
      <c r="F835" s="54"/>
      <c r="G835" s="9"/>
      <c r="H835" s="9"/>
      <c r="I835" s="63"/>
      <c r="J835" s="9"/>
      <c r="K835" s="9"/>
      <c r="L835" s="9"/>
      <c r="M835" s="9"/>
      <c r="N835" s="9"/>
      <c r="O835" s="50"/>
      <c r="P835" s="50"/>
      <c r="Q835" s="51"/>
      <c r="R835" s="34"/>
      <c r="S835" s="28" t="b">
        <f t="shared" si="36"/>
        <v>0</v>
      </c>
      <c r="T835" s="28" t="b">
        <f t="shared" si="38"/>
        <v>0</v>
      </c>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c r="AQ835" s="21"/>
      <c r="AR835" s="21"/>
      <c r="AS835" s="21"/>
      <c r="AT835" s="21"/>
      <c r="AU835" s="21"/>
      <c r="AV835" s="21"/>
      <c r="AW835" s="21"/>
      <c r="AX835" s="21"/>
      <c r="AY835" s="21"/>
      <c r="AZ835" s="21"/>
      <c r="BA835" s="21"/>
      <c r="BB835" s="21"/>
      <c r="BC835" s="21"/>
      <c r="BD835" s="21"/>
      <c r="BE835" s="21"/>
      <c r="BF835" s="21"/>
      <c r="BG835" s="21"/>
      <c r="BH835" s="21"/>
      <c r="BI835" s="21"/>
      <c r="BJ835" s="21"/>
      <c r="BK835" s="21"/>
      <c r="BL835" s="21"/>
      <c r="BM835" s="21"/>
      <c r="BN835" s="21"/>
      <c r="BO835" s="21"/>
      <c r="BP835" s="21"/>
      <c r="BQ835" s="21"/>
      <c r="BR835" s="21"/>
      <c r="BS835" s="21"/>
      <c r="BT835" s="21"/>
      <c r="BU835" s="21"/>
      <c r="BV835" s="21"/>
      <c r="BW835" s="21"/>
    </row>
    <row r="836" spans="1:75">
      <c r="A836" s="42" t="str">
        <f t="shared" si="37"/>
        <v/>
      </c>
      <c r="B836" s="50"/>
      <c r="C836" s="75" t="e">
        <f>VLOOKUP(B836,'Step 1 - Facility and Survey'!$A$8:$L$400,12,FALSE)</f>
        <v>#N/A</v>
      </c>
      <c r="D836" s="9"/>
      <c r="E836" s="19"/>
      <c r="F836" s="54"/>
      <c r="G836" s="9"/>
      <c r="H836" s="9"/>
      <c r="I836" s="63"/>
      <c r="J836" s="9"/>
      <c r="K836" s="9"/>
      <c r="L836" s="9"/>
      <c r="M836" s="9"/>
      <c r="N836" s="9"/>
      <c r="O836" s="50"/>
      <c r="P836" s="50"/>
      <c r="Q836" s="51"/>
      <c r="R836" s="34"/>
      <c r="S836" s="28" t="b">
        <f t="shared" si="36"/>
        <v>0</v>
      </c>
      <c r="T836" s="28" t="b">
        <f t="shared" si="38"/>
        <v>0</v>
      </c>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c r="AQ836" s="21"/>
      <c r="AR836" s="21"/>
      <c r="AS836" s="21"/>
      <c r="AT836" s="21"/>
      <c r="AU836" s="21"/>
      <c r="AV836" s="21"/>
      <c r="AW836" s="21"/>
      <c r="AX836" s="21"/>
      <c r="AY836" s="21"/>
      <c r="AZ836" s="21"/>
      <c r="BA836" s="21"/>
      <c r="BB836" s="21"/>
      <c r="BC836" s="21"/>
      <c r="BD836" s="21"/>
      <c r="BE836" s="21"/>
      <c r="BF836" s="21"/>
      <c r="BG836" s="21"/>
      <c r="BH836" s="21"/>
      <c r="BI836" s="21"/>
      <c r="BJ836" s="21"/>
      <c r="BK836" s="21"/>
      <c r="BL836" s="21"/>
      <c r="BM836" s="21"/>
      <c r="BN836" s="21"/>
      <c r="BO836" s="21"/>
      <c r="BP836" s="21"/>
      <c r="BQ836" s="21"/>
      <c r="BR836" s="21"/>
      <c r="BS836" s="21"/>
      <c r="BT836" s="21"/>
      <c r="BU836" s="21"/>
      <c r="BV836" s="21"/>
      <c r="BW836" s="21"/>
    </row>
    <row r="837" spans="1:75">
      <c r="A837" s="42" t="str">
        <f t="shared" si="37"/>
        <v/>
      </c>
      <c r="B837" s="50"/>
      <c r="C837" s="75" t="e">
        <f>VLOOKUP(B837,'Step 1 - Facility and Survey'!$A$8:$L$400,12,FALSE)</f>
        <v>#N/A</v>
      </c>
      <c r="D837" s="9"/>
      <c r="E837" s="19"/>
      <c r="F837" s="54"/>
      <c r="G837" s="9"/>
      <c r="H837" s="9"/>
      <c r="I837" s="63"/>
      <c r="J837" s="9"/>
      <c r="K837" s="9"/>
      <c r="L837" s="9"/>
      <c r="M837" s="9"/>
      <c r="N837" s="9"/>
      <c r="O837" s="50"/>
      <c r="P837" s="50"/>
      <c r="Q837" s="51"/>
      <c r="R837" s="34"/>
      <c r="S837" s="28" t="b">
        <f t="shared" si="36"/>
        <v>0</v>
      </c>
      <c r="T837" s="28" t="b">
        <f t="shared" si="38"/>
        <v>0</v>
      </c>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c r="AQ837" s="21"/>
      <c r="AR837" s="21"/>
      <c r="AS837" s="21"/>
      <c r="AT837" s="21"/>
      <c r="AU837" s="21"/>
      <c r="AV837" s="21"/>
      <c r="AW837" s="21"/>
      <c r="AX837" s="21"/>
      <c r="AY837" s="21"/>
      <c r="AZ837" s="21"/>
      <c r="BA837" s="21"/>
      <c r="BB837" s="21"/>
      <c r="BC837" s="21"/>
      <c r="BD837" s="21"/>
      <c r="BE837" s="21"/>
      <c r="BF837" s="21"/>
      <c r="BG837" s="21"/>
      <c r="BH837" s="21"/>
      <c r="BI837" s="21"/>
      <c r="BJ837" s="21"/>
      <c r="BK837" s="21"/>
      <c r="BL837" s="21"/>
      <c r="BM837" s="21"/>
      <c r="BN837" s="21"/>
      <c r="BO837" s="21"/>
      <c r="BP837" s="21"/>
      <c r="BQ837" s="21"/>
      <c r="BR837" s="21"/>
      <c r="BS837" s="21"/>
      <c r="BT837" s="21"/>
      <c r="BU837" s="21"/>
      <c r="BV837" s="21"/>
      <c r="BW837" s="21"/>
    </row>
    <row r="838" spans="1:75">
      <c r="A838" s="42" t="str">
        <f t="shared" si="37"/>
        <v/>
      </c>
      <c r="B838" s="50"/>
      <c r="C838" s="75" t="e">
        <f>VLOOKUP(B838,'Step 1 - Facility and Survey'!$A$8:$L$400,12,FALSE)</f>
        <v>#N/A</v>
      </c>
      <c r="D838" s="9"/>
      <c r="E838" s="19"/>
      <c r="F838" s="54"/>
      <c r="G838" s="9"/>
      <c r="H838" s="9"/>
      <c r="I838" s="63"/>
      <c r="J838" s="9"/>
      <c r="K838" s="9"/>
      <c r="L838" s="9"/>
      <c r="M838" s="9"/>
      <c r="N838" s="9"/>
      <c r="O838" s="50"/>
      <c r="P838" s="50"/>
      <c r="Q838" s="51"/>
      <c r="R838" s="34"/>
      <c r="S838" s="28" t="b">
        <f t="shared" si="36"/>
        <v>0</v>
      </c>
      <c r="T838" s="28" t="b">
        <f t="shared" si="38"/>
        <v>0</v>
      </c>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c r="AQ838" s="21"/>
      <c r="AR838" s="21"/>
      <c r="AS838" s="21"/>
      <c r="AT838" s="21"/>
      <c r="AU838" s="21"/>
      <c r="AV838" s="21"/>
      <c r="AW838" s="21"/>
      <c r="AX838" s="21"/>
      <c r="AY838" s="21"/>
      <c r="AZ838" s="21"/>
      <c r="BA838" s="21"/>
      <c r="BB838" s="21"/>
      <c r="BC838" s="21"/>
      <c r="BD838" s="21"/>
      <c r="BE838" s="21"/>
      <c r="BF838" s="21"/>
      <c r="BG838" s="21"/>
      <c r="BH838" s="21"/>
      <c r="BI838" s="21"/>
      <c r="BJ838" s="21"/>
      <c r="BK838" s="21"/>
      <c r="BL838" s="21"/>
      <c r="BM838" s="21"/>
      <c r="BN838" s="21"/>
      <c r="BO838" s="21"/>
      <c r="BP838" s="21"/>
      <c r="BQ838" s="21"/>
      <c r="BR838" s="21"/>
      <c r="BS838" s="21"/>
      <c r="BT838" s="21"/>
      <c r="BU838" s="21"/>
      <c r="BV838" s="21"/>
      <c r="BW838" s="21"/>
    </row>
    <row r="839" spans="1:75">
      <c r="A839" s="42" t="str">
        <f t="shared" si="37"/>
        <v/>
      </c>
      <c r="B839" s="50"/>
      <c r="C839" s="75" t="e">
        <f>VLOOKUP(B839,'Step 1 - Facility and Survey'!$A$8:$L$400,12,FALSE)</f>
        <v>#N/A</v>
      </c>
      <c r="D839" s="9"/>
      <c r="E839" s="19"/>
      <c r="F839" s="54"/>
      <c r="G839" s="9"/>
      <c r="H839" s="9"/>
      <c r="I839" s="63"/>
      <c r="J839" s="9"/>
      <c r="K839" s="9"/>
      <c r="L839" s="9"/>
      <c r="M839" s="9"/>
      <c r="N839" s="9"/>
      <c r="O839" s="50"/>
      <c r="P839" s="50"/>
      <c r="Q839" s="51"/>
      <c r="R839" s="34"/>
      <c r="S839" s="28" t="b">
        <f t="shared" si="36"/>
        <v>0</v>
      </c>
      <c r="T839" s="28" t="b">
        <f t="shared" si="38"/>
        <v>0</v>
      </c>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c r="AQ839" s="21"/>
      <c r="AR839" s="21"/>
      <c r="AS839" s="21"/>
      <c r="AT839" s="21"/>
      <c r="AU839" s="21"/>
      <c r="AV839" s="21"/>
      <c r="AW839" s="21"/>
      <c r="AX839" s="21"/>
      <c r="AY839" s="21"/>
      <c r="AZ839" s="21"/>
      <c r="BA839" s="21"/>
      <c r="BB839" s="21"/>
      <c r="BC839" s="21"/>
      <c r="BD839" s="21"/>
      <c r="BE839" s="21"/>
      <c r="BF839" s="21"/>
      <c r="BG839" s="21"/>
      <c r="BH839" s="21"/>
      <c r="BI839" s="21"/>
      <c r="BJ839" s="21"/>
      <c r="BK839" s="21"/>
      <c r="BL839" s="21"/>
      <c r="BM839" s="21"/>
      <c r="BN839" s="21"/>
      <c r="BO839" s="21"/>
      <c r="BP839" s="21"/>
      <c r="BQ839" s="21"/>
      <c r="BR839" s="21"/>
      <c r="BS839" s="21"/>
      <c r="BT839" s="21"/>
      <c r="BU839" s="21"/>
      <c r="BV839" s="21"/>
      <c r="BW839" s="21"/>
    </row>
    <row r="840" spans="1:75">
      <c r="A840" s="42" t="str">
        <f t="shared" si="37"/>
        <v/>
      </c>
      <c r="B840" s="50"/>
      <c r="C840" s="75" t="e">
        <f>VLOOKUP(B840,'Step 1 - Facility and Survey'!$A$8:$L$400,12,FALSE)</f>
        <v>#N/A</v>
      </c>
      <c r="D840" s="9"/>
      <c r="E840" s="19"/>
      <c r="F840" s="54"/>
      <c r="G840" s="9"/>
      <c r="H840" s="9"/>
      <c r="I840" s="63"/>
      <c r="J840" s="9"/>
      <c r="K840" s="9"/>
      <c r="L840" s="9"/>
      <c r="M840" s="9"/>
      <c r="N840" s="9"/>
      <c r="O840" s="50"/>
      <c r="P840" s="50"/>
      <c r="Q840" s="51"/>
      <c r="R840" s="34"/>
      <c r="S840" s="28" t="b">
        <f t="shared" ref="S840:S903" si="39">IF(ISBLANK(E840),FALSE,TRUE)</f>
        <v>0</v>
      </c>
      <c r="T840" s="28" t="b">
        <f t="shared" si="38"/>
        <v>0</v>
      </c>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c r="AQ840" s="21"/>
      <c r="AR840" s="21"/>
      <c r="AS840" s="21"/>
      <c r="AT840" s="21"/>
      <c r="AU840" s="21"/>
      <c r="AV840" s="21"/>
      <c r="AW840" s="21"/>
      <c r="AX840" s="21"/>
      <c r="AY840" s="21"/>
      <c r="AZ840" s="21"/>
      <c r="BA840" s="21"/>
      <c r="BB840" s="21"/>
      <c r="BC840" s="21"/>
      <c r="BD840" s="21"/>
      <c r="BE840" s="21"/>
      <c r="BF840" s="21"/>
      <c r="BG840" s="21"/>
      <c r="BH840" s="21"/>
      <c r="BI840" s="21"/>
      <c r="BJ840" s="21"/>
      <c r="BK840" s="21"/>
      <c r="BL840" s="21"/>
      <c r="BM840" s="21"/>
      <c r="BN840" s="21"/>
      <c r="BO840" s="21"/>
      <c r="BP840" s="21"/>
      <c r="BQ840" s="21"/>
      <c r="BR840" s="21"/>
      <c r="BS840" s="21"/>
      <c r="BT840" s="21"/>
      <c r="BU840" s="21"/>
      <c r="BV840" s="21"/>
      <c r="BW840" s="21"/>
    </row>
    <row r="841" spans="1:75">
      <c r="A841" s="42" t="str">
        <f t="shared" ref="A841:A904" si="40">IF(AND(NOT(ISBLANK(B841)),NOT(ISBLANK(D841)),NOT(ISBLANK(M841)),NOT(ISBLANK(N841)),NOT(ISBLANK(O841)),NOT(ISBLANK(P841)),NOT(ISBLANK(Q841))),(_xlfn.CONCAT(B841,"_",ROW()-7)),"")</f>
        <v/>
      </c>
      <c r="B841" s="50"/>
      <c r="C841" s="75" t="e">
        <f>VLOOKUP(B841,'Step 1 - Facility and Survey'!$A$8:$L$400,12,FALSE)</f>
        <v>#N/A</v>
      </c>
      <c r="D841" s="9"/>
      <c r="E841" s="19"/>
      <c r="F841" s="54"/>
      <c r="G841" s="9"/>
      <c r="H841" s="9"/>
      <c r="I841" s="63"/>
      <c r="J841" s="9"/>
      <c r="K841" s="9"/>
      <c r="L841" s="9"/>
      <c r="M841" s="9"/>
      <c r="N841" s="9"/>
      <c r="O841" s="50"/>
      <c r="P841" s="50"/>
      <c r="Q841" s="51"/>
      <c r="R841" s="34"/>
      <c r="S841" s="28" t="b">
        <f t="shared" si="39"/>
        <v>0</v>
      </c>
      <c r="T841" s="28" t="b">
        <f t="shared" ref="T841:T904" si="41">OR(NOT(ISBLANK(G841)),NOT(ISBLANK(H841)),NOT(ISBLANK(I841)),NOT(ISBLANK(J841)),NOT(ISBLANK(K841)),NOT(ISBLANK(L841)))</f>
        <v>0</v>
      </c>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c r="AQ841" s="21"/>
      <c r="AR841" s="21"/>
      <c r="AS841" s="21"/>
      <c r="AT841" s="21"/>
      <c r="AU841" s="21"/>
      <c r="AV841" s="21"/>
      <c r="AW841" s="21"/>
      <c r="AX841" s="21"/>
      <c r="AY841" s="21"/>
      <c r="AZ841" s="21"/>
      <c r="BA841" s="21"/>
      <c r="BB841" s="21"/>
      <c r="BC841" s="21"/>
      <c r="BD841" s="21"/>
      <c r="BE841" s="21"/>
      <c r="BF841" s="21"/>
      <c r="BG841" s="21"/>
      <c r="BH841" s="21"/>
      <c r="BI841" s="21"/>
      <c r="BJ841" s="21"/>
      <c r="BK841" s="21"/>
      <c r="BL841" s="21"/>
      <c r="BM841" s="21"/>
      <c r="BN841" s="21"/>
      <c r="BO841" s="21"/>
      <c r="BP841" s="21"/>
      <c r="BQ841" s="21"/>
      <c r="BR841" s="21"/>
      <c r="BS841" s="21"/>
      <c r="BT841" s="21"/>
      <c r="BU841" s="21"/>
      <c r="BV841" s="21"/>
      <c r="BW841" s="21"/>
    </row>
    <row r="842" spans="1:75">
      <c r="A842" s="42" t="str">
        <f t="shared" si="40"/>
        <v/>
      </c>
      <c r="B842" s="50"/>
      <c r="C842" s="75" t="e">
        <f>VLOOKUP(B842,'Step 1 - Facility and Survey'!$A$8:$L$400,12,FALSE)</f>
        <v>#N/A</v>
      </c>
      <c r="D842" s="9"/>
      <c r="E842" s="19"/>
      <c r="F842" s="54"/>
      <c r="G842" s="9"/>
      <c r="H842" s="9"/>
      <c r="I842" s="63"/>
      <c r="J842" s="9"/>
      <c r="K842" s="9"/>
      <c r="L842" s="9"/>
      <c r="M842" s="9"/>
      <c r="N842" s="9"/>
      <c r="O842" s="50"/>
      <c r="P842" s="50"/>
      <c r="Q842" s="51"/>
      <c r="R842" s="34"/>
      <c r="S842" s="28" t="b">
        <f t="shared" si="39"/>
        <v>0</v>
      </c>
      <c r="T842" s="28" t="b">
        <f t="shared" si="41"/>
        <v>0</v>
      </c>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c r="AQ842" s="21"/>
      <c r="AR842" s="21"/>
      <c r="AS842" s="21"/>
      <c r="AT842" s="21"/>
      <c r="AU842" s="21"/>
      <c r="AV842" s="21"/>
      <c r="AW842" s="21"/>
      <c r="AX842" s="21"/>
      <c r="AY842" s="21"/>
      <c r="AZ842" s="21"/>
      <c r="BA842" s="21"/>
      <c r="BB842" s="21"/>
      <c r="BC842" s="21"/>
      <c r="BD842" s="21"/>
      <c r="BE842" s="21"/>
      <c r="BF842" s="21"/>
      <c r="BG842" s="21"/>
      <c r="BH842" s="21"/>
      <c r="BI842" s="21"/>
      <c r="BJ842" s="21"/>
      <c r="BK842" s="21"/>
      <c r="BL842" s="21"/>
      <c r="BM842" s="21"/>
      <c r="BN842" s="21"/>
      <c r="BO842" s="21"/>
      <c r="BP842" s="21"/>
      <c r="BQ842" s="21"/>
      <c r="BR842" s="21"/>
      <c r="BS842" s="21"/>
      <c r="BT842" s="21"/>
      <c r="BU842" s="21"/>
      <c r="BV842" s="21"/>
      <c r="BW842" s="21"/>
    </row>
    <row r="843" spans="1:75">
      <c r="A843" s="42" t="str">
        <f t="shared" si="40"/>
        <v/>
      </c>
      <c r="B843" s="50"/>
      <c r="C843" s="75" t="e">
        <f>VLOOKUP(B843,'Step 1 - Facility and Survey'!$A$8:$L$400,12,FALSE)</f>
        <v>#N/A</v>
      </c>
      <c r="D843" s="9"/>
      <c r="E843" s="19"/>
      <c r="F843" s="54"/>
      <c r="G843" s="9"/>
      <c r="H843" s="9"/>
      <c r="I843" s="63"/>
      <c r="J843" s="9"/>
      <c r="K843" s="9"/>
      <c r="L843" s="9"/>
      <c r="M843" s="9"/>
      <c r="N843" s="9"/>
      <c r="O843" s="50"/>
      <c r="P843" s="50"/>
      <c r="Q843" s="51"/>
      <c r="R843" s="34"/>
      <c r="S843" s="28" t="b">
        <f t="shared" si="39"/>
        <v>0</v>
      </c>
      <c r="T843" s="28" t="b">
        <f t="shared" si="41"/>
        <v>0</v>
      </c>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c r="AQ843" s="21"/>
      <c r="AR843" s="21"/>
      <c r="AS843" s="21"/>
      <c r="AT843" s="21"/>
      <c r="AU843" s="21"/>
      <c r="AV843" s="21"/>
      <c r="AW843" s="21"/>
      <c r="AX843" s="21"/>
      <c r="AY843" s="21"/>
      <c r="AZ843" s="21"/>
      <c r="BA843" s="21"/>
      <c r="BB843" s="21"/>
      <c r="BC843" s="21"/>
      <c r="BD843" s="21"/>
      <c r="BE843" s="21"/>
      <c r="BF843" s="21"/>
      <c r="BG843" s="21"/>
      <c r="BH843" s="21"/>
      <c r="BI843" s="21"/>
      <c r="BJ843" s="21"/>
      <c r="BK843" s="21"/>
      <c r="BL843" s="21"/>
      <c r="BM843" s="21"/>
      <c r="BN843" s="21"/>
      <c r="BO843" s="21"/>
      <c r="BP843" s="21"/>
      <c r="BQ843" s="21"/>
      <c r="BR843" s="21"/>
      <c r="BS843" s="21"/>
      <c r="BT843" s="21"/>
      <c r="BU843" s="21"/>
      <c r="BV843" s="21"/>
      <c r="BW843" s="21"/>
    </row>
    <row r="844" spans="1:75">
      <c r="A844" s="42" t="str">
        <f t="shared" si="40"/>
        <v/>
      </c>
      <c r="B844" s="50"/>
      <c r="C844" s="75" t="e">
        <f>VLOOKUP(B844,'Step 1 - Facility and Survey'!$A$8:$L$400,12,FALSE)</f>
        <v>#N/A</v>
      </c>
      <c r="D844" s="9"/>
      <c r="E844" s="19"/>
      <c r="F844" s="54"/>
      <c r="G844" s="9"/>
      <c r="H844" s="9"/>
      <c r="I844" s="63"/>
      <c r="J844" s="9"/>
      <c r="K844" s="9"/>
      <c r="L844" s="9"/>
      <c r="M844" s="9"/>
      <c r="N844" s="9"/>
      <c r="O844" s="50"/>
      <c r="P844" s="50"/>
      <c r="Q844" s="51"/>
      <c r="R844" s="34"/>
      <c r="S844" s="28" t="b">
        <f t="shared" si="39"/>
        <v>0</v>
      </c>
      <c r="T844" s="28" t="b">
        <f t="shared" si="41"/>
        <v>0</v>
      </c>
      <c r="U844" s="21"/>
      <c r="V844" s="21"/>
      <c r="W844" s="21"/>
      <c r="X844" s="21"/>
      <c r="Y844" s="21"/>
      <c r="Z844" s="21"/>
      <c r="AA844" s="21"/>
      <c r="AB844" s="21"/>
      <c r="AC844" s="21"/>
      <c r="AD844" s="21"/>
      <c r="AE844" s="21"/>
      <c r="AF844" s="21"/>
      <c r="AG844" s="21"/>
      <c r="AH844" s="21"/>
      <c r="AI844" s="21"/>
      <c r="AJ844" s="21"/>
      <c r="AK844" s="21"/>
      <c r="AL844" s="21"/>
      <c r="AM844" s="21"/>
      <c r="AN844" s="21"/>
      <c r="AO844" s="21"/>
      <c r="AP844" s="21"/>
      <c r="AQ844" s="21"/>
      <c r="AR844" s="21"/>
      <c r="AS844" s="21"/>
      <c r="AT844" s="21"/>
      <c r="AU844" s="21"/>
      <c r="AV844" s="21"/>
      <c r="AW844" s="21"/>
      <c r="AX844" s="21"/>
      <c r="AY844" s="21"/>
      <c r="AZ844" s="21"/>
      <c r="BA844" s="21"/>
      <c r="BB844" s="21"/>
      <c r="BC844" s="21"/>
      <c r="BD844" s="21"/>
      <c r="BE844" s="21"/>
      <c r="BF844" s="21"/>
      <c r="BG844" s="21"/>
      <c r="BH844" s="21"/>
      <c r="BI844" s="21"/>
      <c r="BJ844" s="21"/>
      <c r="BK844" s="21"/>
      <c r="BL844" s="21"/>
      <c r="BM844" s="21"/>
      <c r="BN844" s="21"/>
      <c r="BO844" s="21"/>
      <c r="BP844" s="21"/>
      <c r="BQ844" s="21"/>
      <c r="BR844" s="21"/>
      <c r="BS844" s="21"/>
      <c r="BT844" s="21"/>
      <c r="BU844" s="21"/>
      <c r="BV844" s="21"/>
      <c r="BW844" s="21"/>
    </row>
    <row r="845" spans="1:75">
      <c r="A845" s="42" t="str">
        <f t="shared" si="40"/>
        <v/>
      </c>
      <c r="B845" s="50"/>
      <c r="C845" s="75" t="e">
        <f>VLOOKUP(B845,'Step 1 - Facility and Survey'!$A$8:$L$400,12,FALSE)</f>
        <v>#N/A</v>
      </c>
      <c r="D845" s="9"/>
      <c r="E845" s="19"/>
      <c r="F845" s="54"/>
      <c r="G845" s="9"/>
      <c r="H845" s="9"/>
      <c r="I845" s="63"/>
      <c r="J845" s="9"/>
      <c r="K845" s="9"/>
      <c r="L845" s="9"/>
      <c r="M845" s="9"/>
      <c r="N845" s="9"/>
      <c r="O845" s="50"/>
      <c r="P845" s="50"/>
      <c r="Q845" s="51"/>
      <c r="R845" s="34"/>
      <c r="S845" s="28" t="b">
        <f t="shared" si="39"/>
        <v>0</v>
      </c>
      <c r="T845" s="28" t="b">
        <f t="shared" si="41"/>
        <v>0</v>
      </c>
      <c r="U845" s="21"/>
      <c r="V845" s="21"/>
      <c r="W845" s="21"/>
      <c r="X845" s="21"/>
      <c r="Y845" s="21"/>
      <c r="Z845" s="21"/>
      <c r="AA845" s="21"/>
      <c r="AB845" s="21"/>
      <c r="AC845" s="21"/>
      <c r="AD845" s="21"/>
      <c r="AE845" s="21"/>
      <c r="AF845" s="21"/>
      <c r="AG845" s="21"/>
      <c r="AH845" s="21"/>
      <c r="AI845" s="21"/>
      <c r="AJ845" s="21"/>
      <c r="AK845" s="21"/>
      <c r="AL845" s="21"/>
      <c r="AM845" s="21"/>
      <c r="AN845" s="21"/>
      <c r="AO845" s="21"/>
      <c r="AP845" s="21"/>
      <c r="AQ845" s="21"/>
      <c r="AR845" s="21"/>
      <c r="AS845" s="21"/>
      <c r="AT845" s="21"/>
      <c r="AU845" s="21"/>
      <c r="AV845" s="21"/>
      <c r="AW845" s="21"/>
      <c r="AX845" s="21"/>
      <c r="AY845" s="21"/>
      <c r="AZ845" s="21"/>
      <c r="BA845" s="21"/>
      <c r="BB845" s="21"/>
      <c r="BC845" s="21"/>
      <c r="BD845" s="21"/>
      <c r="BE845" s="21"/>
      <c r="BF845" s="21"/>
      <c r="BG845" s="21"/>
      <c r="BH845" s="21"/>
      <c r="BI845" s="21"/>
      <c r="BJ845" s="21"/>
      <c r="BK845" s="21"/>
      <c r="BL845" s="21"/>
      <c r="BM845" s="21"/>
      <c r="BN845" s="21"/>
      <c r="BO845" s="21"/>
      <c r="BP845" s="21"/>
      <c r="BQ845" s="21"/>
      <c r="BR845" s="21"/>
      <c r="BS845" s="21"/>
      <c r="BT845" s="21"/>
      <c r="BU845" s="21"/>
      <c r="BV845" s="21"/>
      <c r="BW845" s="21"/>
    </row>
    <row r="846" spans="1:75">
      <c r="A846" s="42" t="str">
        <f t="shared" si="40"/>
        <v/>
      </c>
      <c r="B846" s="50"/>
      <c r="C846" s="75" t="e">
        <f>VLOOKUP(B846,'Step 1 - Facility and Survey'!$A$8:$L$400,12,FALSE)</f>
        <v>#N/A</v>
      </c>
      <c r="D846" s="9"/>
      <c r="E846" s="19"/>
      <c r="F846" s="54"/>
      <c r="G846" s="9"/>
      <c r="H846" s="9"/>
      <c r="I846" s="63"/>
      <c r="J846" s="9"/>
      <c r="K846" s="9"/>
      <c r="L846" s="9"/>
      <c r="M846" s="9"/>
      <c r="N846" s="9"/>
      <c r="O846" s="50"/>
      <c r="P846" s="50"/>
      <c r="Q846" s="51"/>
      <c r="R846" s="34"/>
      <c r="S846" s="28" t="b">
        <f t="shared" si="39"/>
        <v>0</v>
      </c>
      <c r="T846" s="28" t="b">
        <f t="shared" si="41"/>
        <v>0</v>
      </c>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c r="AQ846" s="21"/>
      <c r="AR846" s="21"/>
      <c r="AS846" s="21"/>
      <c r="AT846" s="21"/>
      <c r="AU846" s="21"/>
      <c r="AV846" s="21"/>
      <c r="AW846" s="21"/>
      <c r="AX846" s="21"/>
      <c r="AY846" s="21"/>
      <c r="AZ846" s="21"/>
      <c r="BA846" s="21"/>
      <c r="BB846" s="21"/>
      <c r="BC846" s="21"/>
      <c r="BD846" s="21"/>
      <c r="BE846" s="21"/>
      <c r="BF846" s="21"/>
      <c r="BG846" s="21"/>
      <c r="BH846" s="21"/>
      <c r="BI846" s="21"/>
      <c r="BJ846" s="21"/>
      <c r="BK846" s="21"/>
      <c r="BL846" s="21"/>
      <c r="BM846" s="21"/>
      <c r="BN846" s="21"/>
      <c r="BO846" s="21"/>
      <c r="BP846" s="21"/>
      <c r="BQ846" s="21"/>
      <c r="BR846" s="21"/>
      <c r="BS846" s="21"/>
      <c r="BT846" s="21"/>
      <c r="BU846" s="21"/>
      <c r="BV846" s="21"/>
      <c r="BW846" s="21"/>
    </row>
    <row r="847" spans="1:75">
      <c r="A847" s="42" t="str">
        <f t="shared" si="40"/>
        <v/>
      </c>
      <c r="B847" s="50"/>
      <c r="C847" s="75" t="e">
        <f>VLOOKUP(B847,'Step 1 - Facility and Survey'!$A$8:$L$400,12,FALSE)</f>
        <v>#N/A</v>
      </c>
      <c r="D847" s="9"/>
      <c r="E847" s="19"/>
      <c r="F847" s="54"/>
      <c r="G847" s="9"/>
      <c r="H847" s="9"/>
      <c r="I847" s="63"/>
      <c r="J847" s="9"/>
      <c r="K847" s="9"/>
      <c r="L847" s="9"/>
      <c r="M847" s="9"/>
      <c r="N847" s="9"/>
      <c r="O847" s="50"/>
      <c r="P847" s="50"/>
      <c r="Q847" s="51"/>
      <c r="R847" s="34"/>
      <c r="S847" s="28" t="b">
        <f t="shared" si="39"/>
        <v>0</v>
      </c>
      <c r="T847" s="28" t="b">
        <f t="shared" si="41"/>
        <v>0</v>
      </c>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c r="AQ847" s="21"/>
      <c r="AR847" s="21"/>
      <c r="AS847" s="21"/>
      <c r="AT847" s="21"/>
      <c r="AU847" s="21"/>
      <c r="AV847" s="21"/>
      <c r="AW847" s="21"/>
      <c r="AX847" s="21"/>
      <c r="AY847" s="21"/>
      <c r="AZ847" s="21"/>
      <c r="BA847" s="21"/>
      <c r="BB847" s="21"/>
      <c r="BC847" s="21"/>
      <c r="BD847" s="21"/>
      <c r="BE847" s="21"/>
      <c r="BF847" s="21"/>
      <c r="BG847" s="21"/>
      <c r="BH847" s="21"/>
      <c r="BI847" s="21"/>
      <c r="BJ847" s="21"/>
      <c r="BK847" s="21"/>
      <c r="BL847" s="21"/>
      <c r="BM847" s="21"/>
      <c r="BN847" s="21"/>
      <c r="BO847" s="21"/>
      <c r="BP847" s="21"/>
      <c r="BQ847" s="21"/>
      <c r="BR847" s="21"/>
      <c r="BS847" s="21"/>
      <c r="BT847" s="21"/>
      <c r="BU847" s="21"/>
      <c r="BV847" s="21"/>
      <c r="BW847" s="21"/>
    </row>
    <row r="848" spans="1:75">
      <c r="A848" s="42" t="str">
        <f t="shared" si="40"/>
        <v/>
      </c>
      <c r="B848" s="50"/>
      <c r="C848" s="75" t="e">
        <f>VLOOKUP(B848,'Step 1 - Facility and Survey'!$A$8:$L$400,12,FALSE)</f>
        <v>#N/A</v>
      </c>
      <c r="D848" s="9"/>
      <c r="E848" s="19"/>
      <c r="F848" s="54"/>
      <c r="G848" s="9"/>
      <c r="H848" s="9"/>
      <c r="I848" s="63"/>
      <c r="J848" s="9"/>
      <c r="K848" s="9"/>
      <c r="L848" s="9"/>
      <c r="M848" s="9"/>
      <c r="N848" s="9"/>
      <c r="O848" s="50"/>
      <c r="P848" s="50"/>
      <c r="Q848" s="51"/>
      <c r="R848" s="34"/>
      <c r="S848" s="28" t="b">
        <f t="shared" si="39"/>
        <v>0</v>
      </c>
      <c r="T848" s="28" t="b">
        <f t="shared" si="41"/>
        <v>0</v>
      </c>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c r="AQ848" s="21"/>
      <c r="AR848" s="21"/>
      <c r="AS848" s="21"/>
      <c r="AT848" s="21"/>
      <c r="AU848" s="21"/>
      <c r="AV848" s="21"/>
      <c r="AW848" s="21"/>
      <c r="AX848" s="21"/>
      <c r="AY848" s="21"/>
      <c r="AZ848" s="21"/>
      <c r="BA848" s="21"/>
      <c r="BB848" s="21"/>
      <c r="BC848" s="21"/>
      <c r="BD848" s="21"/>
      <c r="BE848" s="21"/>
      <c r="BF848" s="21"/>
      <c r="BG848" s="21"/>
      <c r="BH848" s="21"/>
      <c r="BI848" s="21"/>
      <c r="BJ848" s="21"/>
      <c r="BK848" s="21"/>
      <c r="BL848" s="21"/>
      <c r="BM848" s="21"/>
      <c r="BN848" s="21"/>
      <c r="BO848" s="21"/>
      <c r="BP848" s="21"/>
      <c r="BQ848" s="21"/>
      <c r="BR848" s="21"/>
      <c r="BS848" s="21"/>
      <c r="BT848" s="21"/>
      <c r="BU848" s="21"/>
      <c r="BV848" s="21"/>
      <c r="BW848" s="21"/>
    </row>
    <row r="849" spans="1:75">
      <c r="A849" s="42" t="str">
        <f t="shared" si="40"/>
        <v/>
      </c>
      <c r="B849" s="50"/>
      <c r="C849" s="75" t="e">
        <f>VLOOKUP(B849,'Step 1 - Facility and Survey'!$A$8:$L$400,12,FALSE)</f>
        <v>#N/A</v>
      </c>
      <c r="D849" s="9"/>
      <c r="E849" s="19"/>
      <c r="F849" s="54"/>
      <c r="G849" s="9"/>
      <c r="H849" s="9"/>
      <c r="I849" s="63"/>
      <c r="J849" s="9"/>
      <c r="K849" s="9"/>
      <c r="L849" s="9"/>
      <c r="M849" s="9"/>
      <c r="N849" s="9"/>
      <c r="O849" s="50"/>
      <c r="P849" s="50"/>
      <c r="Q849" s="51"/>
      <c r="R849" s="34"/>
      <c r="S849" s="28" t="b">
        <f t="shared" si="39"/>
        <v>0</v>
      </c>
      <c r="T849" s="28" t="b">
        <f t="shared" si="41"/>
        <v>0</v>
      </c>
      <c r="U849" s="21"/>
      <c r="V849" s="21"/>
      <c r="W849" s="21"/>
      <c r="X849" s="21"/>
      <c r="Y849" s="21"/>
      <c r="Z849" s="21"/>
      <c r="AA849" s="21"/>
      <c r="AB849" s="21"/>
      <c r="AC849" s="21"/>
      <c r="AD849" s="21"/>
      <c r="AE849" s="21"/>
      <c r="AF849" s="21"/>
      <c r="AG849" s="21"/>
      <c r="AH849" s="21"/>
      <c r="AI849" s="21"/>
      <c r="AJ849" s="21"/>
      <c r="AK849" s="21"/>
      <c r="AL849" s="21"/>
      <c r="AM849" s="21"/>
      <c r="AN849" s="21"/>
      <c r="AO849" s="21"/>
      <c r="AP849" s="21"/>
      <c r="AQ849" s="21"/>
      <c r="AR849" s="21"/>
      <c r="AS849" s="21"/>
      <c r="AT849" s="21"/>
      <c r="AU849" s="21"/>
      <c r="AV849" s="21"/>
      <c r="AW849" s="21"/>
      <c r="AX849" s="21"/>
      <c r="AY849" s="21"/>
      <c r="AZ849" s="21"/>
      <c r="BA849" s="21"/>
      <c r="BB849" s="21"/>
      <c r="BC849" s="21"/>
      <c r="BD849" s="21"/>
      <c r="BE849" s="21"/>
      <c r="BF849" s="21"/>
      <c r="BG849" s="21"/>
      <c r="BH849" s="21"/>
      <c r="BI849" s="21"/>
      <c r="BJ849" s="21"/>
      <c r="BK849" s="21"/>
      <c r="BL849" s="21"/>
      <c r="BM849" s="21"/>
      <c r="BN849" s="21"/>
      <c r="BO849" s="21"/>
      <c r="BP849" s="21"/>
      <c r="BQ849" s="21"/>
      <c r="BR849" s="21"/>
      <c r="BS849" s="21"/>
      <c r="BT849" s="21"/>
      <c r="BU849" s="21"/>
      <c r="BV849" s="21"/>
      <c r="BW849" s="21"/>
    </row>
    <row r="850" spans="1:75">
      <c r="A850" s="42" t="str">
        <f t="shared" si="40"/>
        <v/>
      </c>
      <c r="B850" s="50"/>
      <c r="C850" s="75" t="e">
        <f>VLOOKUP(B850,'Step 1 - Facility and Survey'!$A$8:$L$400,12,FALSE)</f>
        <v>#N/A</v>
      </c>
      <c r="D850" s="9"/>
      <c r="E850" s="19"/>
      <c r="F850" s="54"/>
      <c r="G850" s="9"/>
      <c r="H850" s="9"/>
      <c r="I850" s="63"/>
      <c r="J850" s="9"/>
      <c r="K850" s="9"/>
      <c r="L850" s="9"/>
      <c r="M850" s="9"/>
      <c r="N850" s="9"/>
      <c r="O850" s="50"/>
      <c r="P850" s="50"/>
      <c r="Q850" s="51"/>
      <c r="R850" s="34"/>
      <c r="S850" s="28" t="b">
        <f t="shared" si="39"/>
        <v>0</v>
      </c>
      <c r="T850" s="28" t="b">
        <f t="shared" si="41"/>
        <v>0</v>
      </c>
      <c r="U850" s="21"/>
      <c r="V850" s="21"/>
      <c r="W850" s="21"/>
      <c r="X850" s="21"/>
      <c r="Y850" s="21"/>
      <c r="Z850" s="21"/>
      <c r="AA850" s="21"/>
      <c r="AB850" s="21"/>
      <c r="AC850" s="21"/>
      <c r="AD850" s="21"/>
      <c r="AE850" s="21"/>
      <c r="AF850" s="21"/>
      <c r="AG850" s="21"/>
      <c r="AH850" s="21"/>
      <c r="AI850" s="21"/>
      <c r="AJ850" s="21"/>
      <c r="AK850" s="21"/>
      <c r="AL850" s="21"/>
      <c r="AM850" s="21"/>
      <c r="AN850" s="21"/>
      <c r="AO850" s="21"/>
      <c r="AP850" s="21"/>
      <c r="AQ850" s="21"/>
      <c r="AR850" s="21"/>
      <c r="AS850" s="21"/>
      <c r="AT850" s="21"/>
      <c r="AU850" s="21"/>
      <c r="AV850" s="21"/>
      <c r="AW850" s="21"/>
      <c r="AX850" s="21"/>
      <c r="AY850" s="21"/>
      <c r="AZ850" s="21"/>
      <c r="BA850" s="21"/>
      <c r="BB850" s="21"/>
      <c r="BC850" s="21"/>
      <c r="BD850" s="21"/>
      <c r="BE850" s="21"/>
      <c r="BF850" s="21"/>
      <c r="BG850" s="21"/>
      <c r="BH850" s="21"/>
      <c r="BI850" s="21"/>
      <c r="BJ850" s="21"/>
      <c r="BK850" s="21"/>
      <c r="BL850" s="21"/>
      <c r="BM850" s="21"/>
      <c r="BN850" s="21"/>
      <c r="BO850" s="21"/>
      <c r="BP850" s="21"/>
      <c r="BQ850" s="21"/>
      <c r="BR850" s="21"/>
      <c r="BS850" s="21"/>
      <c r="BT850" s="21"/>
      <c r="BU850" s="21"/>
      <c r="BV850" s="21"/>
      <c r="BW850" s="21"/>
    </row>
    <row r="851" spans="1:75">
      <c r="A851" s="42" t="str">
        <f t="shared" si="40"/>
        <v/>
      </c>
      <c r="B851" s="50"/>
      <c r="C851" s="75" t="e">
        <f>VLOOKUP(B851,'Step 1 - Facility and Survey'!$A$8:$L$400,12,FALSE)</f>
        <v>#N/A</v>
      </c>
      <c r="D851" s="9"/>
      <c r="E851" s="19"/>
      <c r="F851" s="54"/>
      <c r="G851" s="9"/>
      <c r="H851" s="9"/>
      <c r="I851" s="63"/>
      <c r="J851" s="9"/>
      <c r="K851" s="9"/>
      <c r="L851" s="9"/>
      <c r="M851" s="9"/>
      <c r="N851" s="9"/>
      <c r="O851" s="50"/>
      <c r="P851" s="50"/>
      <c r="Q851" s="51"/>
      <c r="R851" s="34"/>
      <c r="S851" s="28" t="b">
        <f t="shared" si="39"/>
        <v>0</v>
      </c>
      <c r="T851" s="28" t="b">
        <f t="shared" si="41"/>
        <v>0</v>
      </c>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c r="AQ851" s="21"/>
      <c r="AR851" s="21"/>
      <c r="AS851" s="21"/>
      <c r="AT851" s="21"/>
      <c r="AU851" s="21"/>
      <c r="AV851" s="21"/>
      <c r="AW851" s="21"/>
      <c r="AX851" s="21"/>
      <c r="AY851" s="21"/>
      <c r="AZ851" s="21"/>
      <c r="BA851" s="21"/>
      <c r="BB851" s="21"/>
      <c r="BC851" s="21"/>
      <c r="BD851" s="21"/>
      <c r="BE851" s="21"/>
      <c r="BF851" s="21"/>
      <c r="BG851" s="21"/>
      <c r="BH851" s="21"/>
      <c r="BI851" s="21"/>
      <c r="BJ851" s="21"/>
      <c r="BK851" s="21"/>
      <c r="BL851" s="21"/>
      <c r="BM851" s="21"/>
      <c r="BN851" s="21"/>
      <c r="BO851" s="21"/>
      <c r="BP851" s="21"/>
      <c r="BQ851" s="21"/>
      <c r="BR851" s="21"/>
      <c r="BS851" s="21"/>
      <c r="BT851" s="21"/>
      <c r="BU851" s="21"/>
      <c r="BV851" s="21"/>
      <c r="BW851" s="21"/>
    </row>
    <row r="852" spans="1:75">
      <c r="A852" s="42" t="str">
        <f t="shared" si="40"/>
        <v/>
      </c>
      <c r="B852" s="50"/>
      <c r="C852" s="75" t="e">
        <f>VLOOKUP(B852,'Step 1 - Facility and Survey'!$A$8:$L$400,12,FALSE)</f>
        <v>#N/A</v>
      </c>
      <c r="D852" s="9"/>
      <c r="E852" s="19"/>
      <c r="F852" s="54"/>
      <c r="G852" s="9"/>
      <c r="H852" s="9"/>
      <c r="I852" s="63"/>
      <c r="J852" s="9"/>
      <c r="K852" s="9"/>
      <c r="L852" s="9"/>
      <c r="M852" s="9"/>
      <c r="N852" s="9"/>
      <c r="O852" s="50"/>
      <c r="P852" s="50"/>
      <c r="Q852" s="51"/>
      <c r="R852" s="34"/>
      <c r="S852" s="28" t="b">
        <f t="shared" si="39"/>
        <v>0</v>
      </c>
      <c r="T852" s="28" t="b">
        <f t="shared" si="41"/>
        <v>0</v>
      </c>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c r="AQ852" s="21"/>
      <c r="AR852" s="21"/>
      <c r="AS852" s="21"/>
      <c r="AT852" s="21"/>
      <c r="AU852" s="21"/>
      <c r="AV852" s="21"/>
      <c r="AW852" s="21"/>
      <c r="AX852" s="21"/>
      <c r="AY852" s="21"/>
      <c r="AZ852" s="21"/>
      <c r="BA852" s="21"/>
      <c r="BB852" s="21"/>
      <c r="BC852" s="21"/>
      <c r="BD852" s="21"/>
      <c r="BE852" s="21"/>
      <c r="BF852" s="21"/>
      <c r="BG852" s="21"/>
      <c r="BH852" s="21"/>
      <c r="BI852" s="21"/>
      <c r="BJ852" s="21"/>
      <c r="BK852" s="21"/>
      <c r="BL852" s="21"/>
      <c r="BM852" s="21"/>
      <c r="BN852" s="21"/>
      <c r="BO852" s="21"/>
      <c r="BP852" s="21"/>
      <c r="BQ852" s="21"/>
      <c r="BR852" s="21"/>
      <c r="BS852" s="21"/>
      <c r="BT852" s="21"/>
      <c r="BU852" s="21"/>
      <c r="BV852" s="21"/>
      <c r="BW852" s="21"/>
    </row>
    <row r="853" spans="1:75">
      <c r="A853" s="42" t="str">
        <f t="shared" si="40"/>
        <v/>
      </c>
      <c r="B853" s="50"/>
      <c r="C853" s="75" t="e">
        <f>VLOOKUP(B853,'Step 1 - Facility and Survey'!$A$8:$L$400,12,FALSE)</f>
        <v>#N/A</v>
      </c>
      <c r="D853" s="9"/>
      <c r="E853" s="19"/>
      <c r="F853" s="54"/>
      <c r="G853" s="9"/>
      <c r="H853" s="9"/>
      <c r="I853" s="63"/>
      <c r="J853" s="9"/>
      <c r="K853" s="9"/>
      <c r="L853" s="9"/>
      <c r="M853" s="9"/>
      <c r="N853" s="9"/>
      <c r="O853" s="50"/>
      <c r="P853" s="50"/>
      <c r="Q853" s="51"/>
      <c r="R853" s="34"/>
      <c r="S853" s="28" t="b">
        <f t="shared" si="39"/>
        <v>0</v>
      </c>
      <c r="T853" s="28" t="b">
        <f t="shared" si="41"/>
        <v>0</v>
      </c>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c r="AQ853" s="21"/>
      <c r="AR853" s="21"/>
      <c r="AS853" s="21"/>
      <c r="AT853" s="21"/>
      <c r="AU853" s="21"/>
      <c r="AV853" s="21"/>
      <c r="AW853" s="21"/>
      <c r="AX853" s="21"/>
      <c r="AY853" s="21"/>
      <c r="AZ853" s="21"/>
      <c r="BA853" s="21"/>
      <c r="BB853" s="21"/>
      <c r="BC853" s="21"/>
      <c r="BD853" s="21"/>
      <c r="BE853" s="21"/>
      <c r="BF853" s="21"/>
      <c r="BG853" s="21"/>
      <c r="BH853" s="21"/>
      <c r="BI853" s="21"/>
      <c r="BJ853" s="21"/>
      <c r="BK853" s="21"/>
      <c r="BL853" s="21"/>
      <c r="BM853" s="21"/>
      <c r="BN853" s="21"/>
      <c r="BO853" s="21"/>
      <c r="BP853" s="21"/>
      <c r="BQ853" s="21"/>
      <c r="BR853" s="21"/>
      <c r="BS853" s="21"/>
      <c r="BT853" s="21"/>
      <c r="BU853" s="21"/>
      <c r="BV853" s="21"/>
      <c r="BW853" s="21"/>
    </row>
    <row r="854" spans="1:75">
      <c r="A854" s="42" t="str">
        <f t="shared" si="40"/>
        <v/>
      </c>
      <c r="B854" s="50"/>
      <c r="C854" s="75" t="e">
        <f>VLOOKUP(B854,'Step 1 - Facility and Survey'!$A$8:$L$400,12,FALSE)</f>
        <v>#N/A</v>
      </c>
      <c r="D854" s="9"/>
      <c r="E854" s="19"/>
      <c r="F854" s="54"/>
      <c r="G854" s="9"/>
      <c r="H854" s="9"/>
      <c r="I854" s="63"/>
      <c r="J854" s="9"/>
      <c r="K854" s="9"/>
      <c r="L854" s="9"/>
      <c r="M854" s="9"/>
      <c r="N854" s="9"/>
      <c r="O854" s="50"/>
      <c r="P854" s="50"/>
      <c r="Q854" s="51"/>
      <c r="R854" s="34"/>
      <c r="S854" s="28" t="b">
        <f t="shared" si="39"/>
        <v>0</v>
      </c>
      <c r="T854" s="28" t="b">
        <f t="shared" si="41"/>
        <v>0</v>
      </c>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c r="AQ854" s="21"/>
      <c r="AR854" s="21"/>
      <c r="AS854" s="21"/>
      <c r="AT854" s="21"/>
      <c r="AU854" s="21"/>
      <c r="AV854" s="21"/>
      <c r="AW854" s="21"/>
      <c r="AX854" s="21"/>
      <c r="AY854" s="21"/>
      <c r="AZ854" s="21"/>
      <c r="BA854" s="21"/>
      <c r="BB854" s="21"/>
      <c r="BC854" s="21"/>
      <c r="BD854" s="21"/>
      <c r="BE854" s="21"/>
      <c r="BF854" s="21"/>
      <c r="BG854" s="21"/>
      <c r="BH854" s="21"/>
      <c r="BI854" s="21"/>
      <c r="BJ854" s="21"/>
      <c r="BK854" s="21"/>
      <c r="BL854" s="21"/>
      <c r="BM854" s="21"/>
      <c r="BN854" s="21"/>
      <c r="BO854" s="21"/>
      <c r="BP854" s="21"/>
      <c r="BQ854" s="21"/>
      <c r="BR854" s="21"/>
      <c r="BS854" s="21"/>
      <c r="BT854" s="21"/>
      <c r="BU854" s="21"/>
      <c r="BV854" s="21"/>
      <c r="BW854" s="21"/>
    </row>
    <row r="855" spans="1:75">
      <c r="A855" s="42" t="str">
        <f t="shared" si="40"/>
        <v/>
      </c>
      <c r="B855" s="50"/>
      <c r="C855" s="75" t="e">
        <f>VLOOKUP(B855,'Step 1 - Facility and Survey'!$A$8:$L$400,12,FALSE)</f>
        <v>#N/A</v>
      </c>
      <c r="D855" s="9"/>
      <c r="E855" s="19"/>
      <c r="F855" s="54"/>
      <c r="G855" s="9"/>
      <c r="H855" s="9"/>
      <c r="I855" s="63"/>
      <c r="J855" s="9"/>
      <c r="K855" s="9"/>
      <c r="L855" s="9"/>
      <c r="M855" s="9"/>
      <c r="N855" s="9"/>
      <c r="O855" s="50"/>
      <c r="P855" s="50"/>
      <c r="Q855" s="51"/>
      <c r="R855" s="34"/>
      <c r="S855" s="28" t="b">
        <f t="shared" si="39"/>
        <v>0</v>
      </c>
      <c r="T855" s="28" t="b">
        <f t="shared" si="41"/>
        <v>0</v>
      </c>
      <c r="U855" s="21"/>
      <c r="V855" s="21"/>
      <c r="W855" s="21"/>
      <c r="X855" s="21"/>
      <c r="Y855" s="21"/>
      <c r="Z855" s="21"/>
      <c r="AA855" s="21"/>
      <c r="AB855" s="21"/>
      <c r="AC855" s="21"/>
      <c r="AD855" s="21"/>
      <c r="AE855" s="21"/>
      <c r="AF855" s="21"/>
      <c r="AG855" s="21"/>
      <c r="AH855" s="21"/>
      <c r="AI855" s="21"/>
      <c r="AJ855" s="21"/>
      <c r="AK855" s="21"/>
      <c r="AL855" s="21"/>
      <c r="AM855" s="21"/>
      <c r="AN855" s="21"/>
      <c r="AO855" s="21"/>
      <c r="AP855" s="21"/>
      <c r="AQ855" s="21"/>
      <c r="AR855" s="21"/>
      <c r="AS855" s="21"/>
      <c r="AT855" s="21"/>
      <c r="AU855" s="21"/>
      <c r="AV855" s="21"/>
      <c r="AW855" s="21"/>
      <c r="AX855" s="21"/>
      <c r="AY855" s="21"/>
      <c r="AZ855" s="21"/>
      <c r="BA855" s="21"/>
      <c r="BB855" s="21"/>
      <c r="BC855" s="21"/>
      <c r="BD855" s="21"/>
      <c r="BE855" s="21"/>
      <c r="BF855" s="21"/>
      <c r="BG855" s="21"/>
      <c r="BH855" s="21"/>
      <c r="BI855" s="21"/>
      <c r="BJ855" s="21"/>
      <c r="BK855" s="21"/>
      <c r="BL855" s="21"/>
      <c r="BM855" s="21"/>
      <c r="BN855" s="21"/>
      <c r="BO855" s="21"/>
      <c r="BP855" s="21"/>
      <c r="BQ855" s="21"/>
      <c r="BR855" s="21"/>
      <c r="BS855" s="21"/>
      <c r="BT855" s="21"/>
      <c r="BU855" s="21"/>
      <c r="BV855" s="21"/>
      <c r="BW855" s="21"/>
    </row>
    <row r="856" spans="1:75">
      <c r="A856" s="42" t="str">
        <f t="shared" si="40"/>
        <v/>
      </c>
      <c r="B856" s="50"/>
      <c r="C856" s="75" t="e">
        <f>VLOOKUP(B856,'Step 1 - Facility and Survey'!$A$8:$L$400,12,FALSE)</f>
        <v>#N/A</v>
      </c>
      <c r="D856" s="9"/>
      <c r="E856" s="19"/>
      <c r="F856" s="54"/>
      <c r="G856" s="9"/>
      <c r="H856" s="9"/>
      <c r="I856" s="63"/>
      <c r="J856" s="9"/>
      <c r="K856" s="9"/>
      <c r="L856" s="9"/>
      <c r="M856" s="9"/>
      <c r="N856" s="9"/>
      <c r="O856" s="50"/>
      <c r="P856" s="50"/>
      <c r="Q856" s="51"/>
      <c r="R856" s="34"/>
      <c r="S856" s="28" t="b">
        <f t="shared" si="39"/>
        <v>0</v>
      </c>
      <c r="T856" s="28" t="b">
        <f t="shared" si="41"/>
        <v>0</v>
      </c>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c r="AQ856" s="21"/>
      <c r="AR856" s="21"/>
      <c r="AS856" s="21"/>
      <c r="AT856" s="21"/>
      <c r="AU856" s="21"/>
      <c r="AV856" s="21"/>
      <c r="AW856" s="21"/>
      <c r="AX856" s="21"/>
      <c r="AY856" s="21"/>
      <c r="AZ856" s="21"/>
      <c r="BA856" s="21"/>
      <c r="BB856" s="21"/>
      <c r="BC856" s="21"/>
      <c r="BD856" s="21"/>
      <c r="BE856" s="21"/>
      <c r="BF856" s="21"/>
      <c r="BG856" s="21"/>
      <c r="BH856" s="21"/>
      <c r="BI856" s="21"/>
      <c r="BJ856" s="21"/>
      <c r="BK856" s="21"/>
      <c r="BL856" s="21"/>
      <c r="BM856" s="21"/>
      <c r="BN856" s="21"/>
      <c r="BO856" s="21"/>
      <c r="BP856" s="21"/>
      <c r="BQ856" s="21"/>
      <c r="BR856" s="21"/>
      <c r="BS856" s="21"/>
      <c r="BT856" s="21"/>
      <c r="BU856" s="21"/>
      <c r="BV856" s="21"/>
      <c r="BW856" s="21"/>
    </row>
    <row r="857" spans="1:75">
      <c r="A857" s="42" t="str">
        <f t="shared" si="40"/>
        <v/>
      </c>
      <c r="B857" s="50"/>
      <c r="C857" s="75" t="e">
        <f>VLOOKUP(B857,'Step 1 - Facility and Survey'!$A$8:$L$400,12,FALSE)</f>
        <v>#N/A</v>
      </c>
      <c r="D857" s="9"/>
      <c r="E857" s="19"/>
      <c r="F857" s="54"/>
      <c r="G857" s="9"/>
      <c r="H857" s="9"/>
      <c r="I857" s="63"/>
      <c r="J857" s="9"/>
      <c r="K857" s="9"/>
      <c r="L857" s="9"/>
      <c r="M857" s="9"/>
      <c r="N857" s="9"/>
      <c r="O857" s="50"/>
      <c r="P857" s="50"/>
      <c r="Q857" s="51"/>
      <c r="R857" s="34"/>
      <c r="S857" s="28" t="b">
        <f t="shared" si="39"/>
        <v>0</v>
      </c>
      <c r="T857" s="28" t="b">
        <f t="shared" si="41"/>
        <v>0</v>
      </c>
      <c r="U857" s="21"/>
      <c r="V857" s="21"/>
      <c r="W857" s="21"/>
      <c r="X857" s="21"/>
      <c r="Y857" s="21"/>
      <c r="Z857" s="21"/>
      <c r="AA857" s="21"/>
      <c r="AB857" s="21"/>
      <c r="AC857" s="21"/>
      <c r="AD857" s="21"/>
      <c r="AE857" s="21"/>
      <c r="AF857" s="21"/>
      <c r="AG857" s="21"/>
      <c r="AH857" s="21"/>
      <c r="AI857" s="21"/>
      <c r="AJ857" s="21"/>
      <c r="AK857" s="21"/>
      <c r="AL857" s="21"/>
      <c r="AM857" s="21"/>
      <c r="AN857" s="21"/>
      <c r="AO857" s="21"/>
      <c r="AP857" s="21"/>
      <c r="AQ857" s="21"/>
      <c r="AR857" s="21"/>
      <c r="AS857" s="21"/>
      <c r="AT857" s="21"/>
      <c r="AU857" s="21"/>
      <c r="AV857" s="21"/>
      <c r="AW857" s="21"/>
      <c r="AX857" s="21"/>
      <c r="AY857" s="21"/>
      <c r="AZ857" s="21"/>
      <c r="BA857" s="21"/>
      <c r="BB857" s="21"/>
      <c r="BC857" s="21"/>
      <c r="BD857" s="21"/>
      <c r="BE857" s="21"/>
      <c r="BF857" s="21"/>
      <c r="BG857" s="21"/>
      <c r="BH857" s="21"/>
      <c r="BI857" s="21"/>
      <c r="BJ857" s="21"/>
      <c r="BK857" s="21"/>
      <c r="BL857" s="21"/>
      <c r="BM857" s="21"/>
      <c r="BN857" s="21"/>
      <c r="BO857" s="21"/>
      <c r="BP857" s="21"/>
      <c r="BQ857" s="21"/>
      <c r="BR857" s="21"/>
      <c r="BS857" s="21"/>
      <c r="BT857" s="21"/>
      <c r="BU857" s="21"/>
      <c r="BV857" s="21"/>
      <c r="BW857" s="21"/>
    </row>
    <row r="858" spans="1:75">
      <c r="A858" s="42" t="str">
        <f t="shared" si="40"/>
        <v/>
      </c>
      <c r="B858" s="50"/>
      <c r="C858" s="75" t="e">
        <f>VLOOKUP(B858,'Step 1 - Facility and Survey'!$A$8:$L$400,12,FALSE)</f>
        <v>#N/A</v>
      </c>
      <c r="D858" s="9"/>
      <c r="E858" s="19"/>
      <c r="F858" s="54"/>
      <c r="G858" s="9"/>
      <c r="H858" s="9"/>
      <c r="I858" s="63"/>
      <c r="J858" s="9"/>
      <c r="K858" s="9"/>
      <c r="L858" s="9"/>
      <c r="M858" s="9"/>
      <c r="N858" s="9"/>
      <c r="O858" s="50"/>
      <c r="P858" s="50"/>
      <c r="Q858" s="51"/>
      <c r="R858" s="34"/>
      <c r="S858" s="28" t="b">
        <f t="shared" si="39"/>
        <v>0</v>
      </c>
      <c r="T858" s="28" t="b">
        <f t="shared" si="41"/>
        <v>0</v>
      </c>
      <c r="U858" s="21"/>
      <c r="V858" s="21"/>
      <c r="W858" s="21"/>
      <c r="X858" s="21"/>
      <c r="Y858" s="21"/>
      <c r="Z858" s="21"/>
      <c r="AA858" s="21"/>
      <c r="AB858" s="21"/>
      <c r="AC858" s="21"/>
      <c r="AD858" s="21"/>
      <c r="AE858" s="21"/>
      <c r="AF858" s="21"/>
      <c r="AG858" s="21"/>
      <c r="AH858" s="21"/>
      <c r="AI858" s="21"/>
      <c r="AJ858" s="21"/>
      <c r="AK858" s="21"/>
      <c r="AL858" s="21"/>
      <c r="AM858" s="21"/>
      <c r="AN858" s="21"/>
      <c r="AO858" s="21"/>
      <c r="AP858" s="21"/>
      <c r="AQ858" s="21"/>
      <c r="AR858" s="21"/>
      <c r="AS858" s="21"/>
      <c r="AT858" s="21"/>
      <c r="AU858" s="21"/>
      <c r="AV858" s="21"/>
      <c r="AW858" s="21"/>
      <c r="AX858" s="21"/>
      <c r="AY858" s="21"/>
      <c r="AZ858" s="21"/>
      <c r="BA858" s="21"/>
      <c r="BB858" s="21"/>
      <c r="BC858" s="21"/>
      <c r="BD858" s="21"/>
      <c r="BE858" s="21"/>
      <c r="BF858" s="21"/>
      <c r="BG858" s="21"/>
      <c r="BH858" s="21"/>
      <c r="BI858" s="21"/>
      <c r="BJ858" s="21"/>
      <c r="BK858" s="21"/>
      <c r="BL858" s="21"/>
      <c r="BM858" s="21"/>
      <c r="BN858" s="21"/>
      <c r="BO858" s="21"/>
      <c r="BP858" s="21"/>
      <c r="BQ858" s="21"/>
      <c r="BR858" s="21"/>
      <c r="BS858" s="21"/>
      <c r="BT858" s="21"/>
      <c r="BU858" s="21"/>
      <c r="BV858" s="21"/>
      <c r="BW858" s="21"/>
    </row>
    <row r="859" spans="1:75">
      <c r="A859" s="42" t="str">
        <f t="shared" si="40"/>
        <v/>
      </c>
      <c r="B859" s="50"/>
      <c r="C859" s="75" t="e">
        <f>VLOOKUP(B859,'Step 1 - Facility and Survey'!$A$8:$L$400,12,FALSE)</f>
        <v>#N/A</v>
      </c>
      <c r="D859" s="9"/>
      <c r="E859" s="19"/>
      <c r="F859" s="54"/>
      <c r="G859" s="9"/>
      <c r="H859" s="9"/>
      <c r="I859" s="63"/>
      <c r="J859" s="9"/>
      <c r="K859" s="9"/>
      <c r="L859" s="9"/>
      <c r="M859" s="9"/>
      <c r="N859" s="9"/>
      <c r="O859" s="50"/>
      <c r="P859" s="50"/>
      <c r="Q859" s="51"/>
      <c r="R859" s="34"/>
      <c r="S859" s="28" t="b">
        <f t="shared" si="39"/>
        <v>0</v>
      </c>
      <c r="T859" s="28" t="b">
        <f t="shared" si="41"/>
        <v>0</v>
      </c>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c r="AQ859" s="21"/>
      <c r="AR859" s="21"/>
      <c r="AS859" s="21"/>
      <c r="AT859" s="21"/>
      <c r="AU859" s="21"/>
      <c r="AV859" s="21"/>
      <c r="AW859" s="21"/>
      <c r="AX859" s="21"/>
      <c r="AY859" s="21"/>
      <c r="AZ859" s="21"/>
      <c r="BA859" s="21"/>
      <c r="BB859" s="21"/>
      <c r="BC859" s="21"/>
      <c r="BD859" s="21"/>
      <c r="BE859" s="21"/>
      <c r="BF859" s="21"/>
      <c r="BG859" s="21"/>
      <c r="BH859" s="21"/>
      <c r="BI859" s="21"/>
      <c r="BJ859" s="21"/>
      <c r="BK859" s="21"/>
      <c r="BL859" s="21"/>
      <c r="BM859" s="21"/>
      <c r="BN859" s="21"/>
      <c r="BO859" s="21"/>
      <c r="BP859" s="21"/>
      <c r="BQ859" s="21"/>
      <c r="BR859" s="21"/>
      <c r="BS859" s="21"/>
      <c r="BT859" s="21"/>
      <c r="BU859" s="21"/>
      <c r="BV859" s="21"/>
      <c r="BW859" s="21"/>
    </row>
    <row r="860" spans="1:75">
      <c r="A860" s="42" t="str">
        <f t="shared" si="40"/>
        <v/>
      </c>
      <c r="B860" s="50"/>
      <c r="C860" s="75" t="e">
        <f>VLOOKUP(B860,'Step 1 - Facility and Survey'!$A$8:$L$400,12,FALSE)</f>
        <v>#N/A</v>
      </c>
      <c r="D860" s="9"/>
      <c r="E860" s="19"/>
      <c r="F860" s="54"/>
      <c r="G860" s="9"/>
      <c r="H860" s="9"/>
      <c r="I860" s="63"/>
      <c r="J860" s="9"/>
      <c r="K860" s="9"/>
      <c r="L860" s="9"/>
      <c r="M860" s="9"/>
      <c r="N860" s="9"/>
      <c r="O860" s="50"/>
      <c r="P860" s="50"/>
      <c r="Q860" s="51"/>
      <c r="R860" s="34"/>
      <c r="S860" s="28" t="b">
        <f t="shared" si="39"/>
        <v>0</v>
      </c>
      <c r="T860" s="28" t="b">
        <f t="shared" si="41"/>
        <v>0</v>
      </c>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c r="AQ860" s="21"/>
      <c r="AR860" s="21"/>
      <c r="AS860" s="21"/>
      <c r="AT860" s="21"/>
      <c r="AU860" s="21"/>
      <c r="AV860" s="21"/>
      <c r="AW860" s="21"/>
      <c r="AX860" s="21"/>
      <c r="AY860" s="21"/>
      <c r="AZ860" s="21"/>
      <c r="BA860" s="21"/>
      <c r="BB860" s="21"/>
      <c r="BC860" s="21"/>
      <c r="BD860" s="21"/>
      <c r="BE860" s="21"/>
      <c r="BF860" s="21"/>
      <c r="BG860" s="21"/>
      <c r="BH860" s="21"/>
      <c r="BI860" s="21"/>
      <c r="BJ860" s="21"/>
      <c r="BK860" s="21"/>
      <c r="BL860" s="21"/>
      <c r="BM860" s="21"/>
      <c r="BN860" s="21"/>
      <c r="BO860" s="21"/>
      <c r="BP860" s="21"/>
      <c r="BQ860" s="21"/>
      <c r="BR860" s="21"/>
      <c r="BS860" s="21"/>
      <c r="BT860" s="21"/>
      <c r="BU860" s="21"/>
      <c r="BV860" s="21"/>
      <c r="BW860" s="21"/>
    </row>
    <row r="861" spans="1:75">
      <c r="A861" s="42" t="str">
        <f t="shared" si="40"/>
        <v/>
      </c>
      <c r="B861" s="50"/>
      <c r="C861" s="75" t="e">
        <f>VLOOKUP(B861,'Step 1 - Facility and Survey'!$A$8:$L$400,12,FALSE)</f>
        <v>#N/A</v>
      </c>
      <c r="D861" s="9"/>
      <c r="E861" s="19"/>
      <c r="F861" s="54"/>
      <c r="G861" s="9"/>
      <c r="H861" s="9"/>
      <c r="I861" s="63"/>
      <c r="J861" s="9"/>
      <c r="K861" s="9"/>
      <c r="L861" s="9"/>
      <c r="M861" s="9"/>
      <c r="N861" s="9"/>
      <c r="O861" s="50"/>
      <c r="P861" s="50"/>
      <c r="Q861" s="51"/>
      <c r="R861" s="34"/>
      <c r="S861" s="28" t="b">
        <f t="shared" si="39"/>
        <v>0</v>
      </c>
      <c r="T861" s="28" t="b">
        <f t="shared" si="41"/>
        <v>0</v>
      </c>
      <c r="U861" s="21"/>
      <c r="V861" s="21"/>
      <c r="W861" s="21"/>
      <c r="X861" s="21"/>
      <c r="Y861" s="21"/>
      <c r="Z861" s="21"/>
      <c r="AA861" s="21"/>
      <c r="AB861" s="21"/>
      <c r="AC861" s="21"/>
      <c r="AD861" s="21"/>
      <c r="AE861" s="21"/>
      <c r="AF861" s="21"/>
      <c r="AG861" s="21"/>
      <c r="AH861" s="21"/>
      <c r="AI861" s="21"/>
      <c r="AJ861" s="21"/>
      <c r="AK861" s="21"/>
      <c r="AL861" s="21"/>
      <c r="AM861" s="21"/>
      <c r="AN861" s="21"/>
      <c r="AO861" s="21"/>
      <c r="AP861" s="21"/>
      <c r="AQ861" s="21"/>
      <c r="AR861" s="21"/>
      <c r="AS861" s="21"/>
      <c r="AT861" s="21"/>
      <c r="AU861" s="21"/>
      <c r="AV861" s="21"/>
      <c r="AW861" s="21"/>
      <c r="AX861" s="21"/>
      <c r="AY861" s="21"/>
      <c r="AZ861" s="21"/>
      <c r="BA861" s="21"/>
      <c r="BB861" s="21"/>
      <c r="BC861" s="21"/>
      <c r="BD861" s="21"/>
      <c r="BE861" s="21"/>
      <c r="BF861" s="21"/>
      <c r="BG861" s="21"/>
      <c r="BH861" s="21"/>
      <c r="BI861" s="21"/>
      <c r="BJ861" s="21"/>
      <c r="BK861" s="21"/>
      <c r="BL861" s="21"/>
      <c r="BM861" s="21"/>
      <c r="BN861" s="21"/>
      <c r="BO861" s="21"/>
      <c r="BP861" s="21"/>
      <c r="BQ861" s="21"/>
      <c r="BR861" s="21"/>
      <c r="BS861" s="21"/>
      <c r="BT861" s="21"/>
      <c r="BU861" s="21"/>
      <c r="BV861" s="21"/>
      <c r="BW861" s="21"/>
    </row>
    <row r="862" spans="1:75">
      <c r="A862" s="42" t="str">
        <f t="shared" si="40"/>
        <v/>
      </c>
      <c r="B862" s="50"/>
      <c r="C862" s="75" t="e">
        <f>VLOOKUP(B862,'Step 1 - Facility and Survey'!$A$8:$L$400,12,FALSE)</f>
        <v>#N/A</v>
      </c>
      <c r="D862" s="9"/>
      <c r="E862" s="19"/>
      <c r="F862" s="54"/>
      <c r="G862" s="9"/>
      <c r="H862" s="9"/>
      <c r="I862" s="63"/>
      <c r="J862" s="9"/>
      <c r="K862" s="9"/>
      <c r="L862" s="9"/>
      <c r="M862" s="9"/>
      <c r="N862" s="9"/>
      <c r="O862" s="50"/>
      <c r="P862" s="50"/>
      <c r="Q862" s="51"/>
      <c r="R862" s="34"/>
      <c r="S862" s="28" t="b">
        <f t="shared" si="39"/>
        <v>0</v>
      </c>
      <c r="T862" s="28" t="b">
        <f t="shared" si="41"/>
        <v>0</v>
      </c>
      <c r="U862" s="21"/>
      <c r="V862" s="21"/>
      <c r="W862" s="21"/>
      <c r="X862" s="21"/>
      <c r="Y862" s="21"/>
      <c r="Z862" s="21"/>
      <c r="AA862" s="21"/>
      <c r="AB862" s="21"/>
      <c r="AC862" s="21"/>
      <c r="AD862" s="21"/>
      <c r="AE862" s="21"/>
      <c r="AF862" s="21"/>
      <c r="AG862" s="21"/>
      <c r="AH862" s="21"/>
      <c r="AI862" s="21"/>
      <c r="AJ862" s="21"/>
      <c r="AK862" s="21"/>
      <c r="AL862" s="21"/>
      <c r="AM862" s="21"/>
      <c r="AN862" s="21"/>
      <c r="AO862" s="21"/>
      <c r="AP862" s="21"/>
      <c r="AQ862" s="21"/>
      <c r="AR862" s="21"/>
      <c r="AS862" s="21"/>
      <c r="AT862" s="21"/>
      <c r="AU862" s="21"/>
      <c r="AV862" s="21"/>
      <c r="AW862" s="21"/>
      <c r="AX862" s="21"/>
      <c r="AY862" s="21"/>
      <c r="AZ862" s="21"/>
      <c r="BA862" s="21"/>
      <c r="BB862" s="21"/>
      <c r="BC862" s="21"/>
      <c r="BD862" s="21"/>
      <c r="BE862" s="21"/>
      <c r="BF862" s="21"/>
      <c r="BG862" s="21"/>
      <c r="BH862" s="21"/>
      <c r="BI862" s="21"/>
      <c r="BJ862" s="21"/>
      <c r="BK862" s="21"/>
      <c r="BL862" s="21"/>
      <c r="BM862" s="21"/>
      <c r="BN862" s="21"/>
      <c r="BO862" s="21"/>
      <c r="BP862" s="21"/>
      <c r="BQ862" s="21"/>
      <c r="BR862" s="21"/>
      <c r="BS862" s="21"/>
      <c r="BT862" s="21"/>
      <c r="BU862" s="21"/>
      <c r="BV862" s="21"/>
      <c r="BW862" s="21"/>
    </row>
    <row r="863" spans="1:75">
      <c r="A863" s="42" t="str">
        <f t="shared" si="40"/>
        <v/>
      </c>
      <c r="B863" s="50"/>
      <c r="C863" s="75" t="e">
        <f>VLOOKUP(B863,'Step 1 - Facility and Survey'!$A$8:$L$400,12,FALSE)</f>
        <v>#N/A</v>
      </c>
      <c r="D863" s="9"/>
      <c r="E863" s="19"/>
      <c r="F863" s="54"/>
      <c r="G863" s="9"/>
      <c r="H863" s="9"/>
      <c r="I863" s="63"/>
      <c r="J863" s="9"/>
      <c r="K863" s="9"/>
      <c r="L863" s="9"/>
      <c r="M863" s="9"/>
      <c r="N863" s="9"/>
      <c r="O863" s="50"/>
      <c r="P863" s="50"/>
      <c r="Q863" s="51"/>
      <c r="R863" s="34"/>
      <c r="S863" s="28" t="b">
        <f t="shared" si="39"/>
        <v>0</v>
      </c>
      <c r="T863" s="28" t="b">
        <f t="shared" si="41"/>
        <v>0</v>
      </c>
      <c r="U863" s="21"/>
      <c r="V863" s="21"/>
      <c r="W863" s="21"/>
      <c r="X863" s="21"/>
      <c r="Y863" s="21"/>
      <c r="Z863" s="21"/>
      <c r="AA863" s="21"/>
      <c r="AB863" s="21"/>
      <c r="AC863" s="21"/>
      <c r="AD863" s="21"/>
      <c r="AE863" s="21"/>
      <c r="AF863" s="21"/>
      <c r="AG863" s="21"/>
      <c r="AH863" s="21"/>
      <c r="AI863" s="21"/>
      <c r="AJ863" s="21"/>
      <c r="AK863" s="21"/>
      <c r="AL863" s="21"/>
      <c r="AM863" s="21"/>
      <c r="AN863" s="21"/>
      <c r="AO863" s="21"/>
      <c r="AP863" s="21"/>
      <c r="AQ863" s="21"/>
      <c r="AR863" s="21"/>
      <c r="AS863" s="21"/>
      <c r="AT863" s="21"/>
      <c r="AU863" s="21"/>
      <c r="AV863" s="21"/>
      <c r="AW863" s="21"/>
      <c r="AX863" s="21"/>
      <c r="AY863" s="21"/>
      <c r="AZ863" s="21"/>
      <c r="BA863" s="21"/>
      <c r="BB863" s="21"/>
      <c r="BC863" s="21"/>
      <c r="BD863" s="21"/>
      <c r="BE863" s="21"/>
      <c r="BF863" s="21"/>
      <c r="BG863" s="21"/>
      <c r="BH863" s="21"/>
      <c r="BI863" s="21"/>
      <c r="BJ863" s="21"/>
      <c r="BK863" s="21"/>
      <c r="BL863" s="21"/>
      <c r="BM863" s="21"/>
      <c r="BN863" s="21"/>
      <c r="BO863" s="21"/>
      <c r="BP863" s="21"/>
      <c r="BQ863" s="21"/>
      <c r="BR863" s="21"/>
      <c r="BS863" s="21"/>
      <c r="BT863" s="21"/>
      <c r="BU863" s="21"/>
      <c r="BV863" s="21"/>
      <c r="BW863" s="21"/>
    </row>
    <row r="864" spans="1:75">
      <c r="A864" s="42" t="str">
        <f t="shared" si="40"/>
        <v/>
      </c>
      <c r="B864" s="50"/>
      <c r="C864" s="75" t="e">
        <f>VLOOKUP(B864,'Step 1 - Facility and Survey'!$A$8:$L$400,12,FALSE)</f>
        <v>#N/A</v>
      </c>
      <c r="D864" s="9"/>
      <c r="E864" s="19"/>
      <c r="F864" s="54"/>
      <c r="G864" s="9"/>
      <c r="H864" s="9"/>
      <c r="I864" s="63"/>
      <c r="J864" s="9"/>
      <c r="K864" s="9"/>
      <c r="L864" s="9"/>
      <c r="M864" s="9"/>
      <c r="N864" s="9"/>
      <c r="O864" s="50"/>
      <c r="P864" s="50"/>
      <c r="Q864" s="51"/>
      <c r="R864" s="34"/>
      <c r="S864" s="28" t="b">
        <f t="shared" si="39"/>
        <v>0</v>
      </c>
      <c r="T864" s="28" t="b">
        <f t="shared" si="41"/>
        <v>0</v>
      </c>
      <c r="U864" s="21"/>
      <c r="V864" s="21"/>
      <c r="W864" s="21"/>
      <c r="X864" s="21"/>
      <c r="Y864" s="21"/>
      <c r="Z864" s="21"/>
      <c r="AA864" s="21"/>
      <c r="AB864" s="21"/>
      <c r="AC864" s="21"/>
      <c r="AD864" s="21"/>
      <c r="AE864" s="21"/>
      <c r="AF864" s="21"/>
      <c r="AG864" s="21"/>
      <c r="AH864" s="21"/>
      <c r="AI864" s="21"/>
      <c r="AJ864" s="21"/>
      <c r="AK864" s="21"/>
      <c r="AL864" s="21"/>
      <c r="AM864" s="21"/>
      <c r="AN864" s="21"/>
      <c r="AO864" s="21"/>
      <c r="AP864" s="21"/>
      <c r="AQ864" s="21"/>
      <c r="AR864" s="21"/>
      <c r="AS864" s="21"/>
      <c r="AT864" s="21"/>
      <c r="AU864" s="21"/>
      <c r="AV864" s="21"/>
      <c r="AW864" s="21"/>
      <c r="AX864" s="21"/>
      <c r="AY864" s="21"/>
      <c r="AZ864" s="21"/>
      <c r="BA864" s="21"/>
      <c r="BB864" s="21"/>
      <c r="BC864" s="21"/>
      <c r="BD864" s="21"/>
      <c r="BE864" s="21"/>
      <c r="BF864" s="21"/>
      <c r="BG864" s="21"/>
      <c r="BH864" s="21"/>
      <c r="BI864" s="21"/>
      <c r="BJ864" s="21"/>
      <c r="BK864" s="21"/>
      <c r="BL864" s="21"/>
      <c r="BM864" s="21"/>
      <c r="BN864" s="21"/>
      <c r="BO864" s="21"/>
      <c r="BP864" s="21"/>
      <c r="BQ864" s="21"/>
      <c r="BR864" s="21"/>
      <c r="BS864" s="21"/>
      <c r="BT864" s="21"/>
      <c r="BU864" s="21"/>
      <c r="BV864" s="21"/>
      <c r="BW864" s="21"/>
    </row>
    <row r="865" spans="1:75">
      <c r="A865" s="42" t="str">
        <f t="shared" si="40"/>
        <v/>
      </c>
      <c r="B865" s="50"/>
      <c r="C865" s="75" t="e">
        <f>VLOOKUP(B865,'Step 1 - Facility and Survey'!$A$8:$L$400,12,FALSE)</f>
        <v>#N/A</v>
      </c>
      <c r="D865" s="9"/>
      <c r="E865" s="19"/>
      <c r="F865" s="54"/>
      <c r="G865" s="9"/>
      <c r="H865" s="9"/>
      <c r="I865" s="63"/>
      <c r="J865" s="9"/>
      <c r="K865" s="9"/>
      <c r="L865" s="9"/>
      <c r="M865" s="9"/>
      <c r="N865" s="9"/>
      <c r="O865" s="50"/>
      <c r="P865" s="50"/>
      <c r="Q865" s="51"/>
      <c r="R865" s="34"/>
      <c r="S865" s="28" t="b">
        <f t="shared" si="39"/>
        <v>0</v>
      </c>
      <c r="T865" s="28" t="b">
        <f t="shared" si="41"/>
        <v>0</v>
      </c>
      <c r="U865" s="21"/>
      <c r="V865" s="21"/>
      <c r="W865" s="21"/>
      <c r="X865" s="21"/>
      <c r="Y865" s="21"/>
      <c r="Z865" s="21"/>
      <c r="AA865" s="21"/>
      <c r="AB865" s="21"/>
      <c r="AC865" s="21"/>
      <c r="AD865" s="21"/>
      <c r="AE865" s="21"/>
      <c r="AF865" s="21"/>
      <c r="AG865" s="21"/>
      <c r="AH865" s="21"/>
      <c r="AI865" s="21"/>
      <c r="AJ865" s="21"/>
      <c r="AK865" s="21"/>
      <c r="AL865" s="21"/>
      <c r="AM865" s="21"/>
      <c r="AN865" s="21"/>
      <c r="AO865" s="21"/>
      <c r="AP865" s="21"/>
      <c r="AQ865" s="21"/>
      <c r="AR865" s="21"/>
      <c r="AS865" s="21"/>
      <c r="AT865" s="21"/>
      <c r="AU865" s="21"/>
      <c r="AV865" s="21"/>
      <c r="AW865" s="21"/>
      <c r="AX865" s="21"/>
      <c r="AY865" s="21"/>
      <c r="AZ865" s="21"/>
      <c r="BA865" s="21"/>
      <c r="BB865" s="21"/>
      <c r="BC865" s="21"/>
      <c r="BD865" s="21"/>
      <c r="BE865" s="21"/>
      <c r="BF865" s="21"/>
      <c r="BG865" s="21"/>
      <c r="BH865" s="21"/>
      <c r="BI865" s="21"/>
      <c r="BJ865" s="21"/>
      <c r="BK865" s="21"/>
      <c r="BL865" s="21"/>
      <c r="BM865" s="21"/>
      <c r="BN865" s="21"/>
      <c r="BO865" s="21"/>
      <c r="BP865" s="21"/>
      <c r="BQ865" s="21"/>
      <c r="BR865" s="21"/>
      <c r="BS865" s="21"/>
      <c r="BT865" s="21"/>
      <c r="BU865" s="21"/>
      <c r="BV865" s="21"/>
      <c r="BW865" s="21"/>
    </row>
    <row r="866" spans="1:75">
      <c r="A866" s="42" t="str">
        <f t="shared" si="40"/>
        <v/>
      </c>
      <c r="B866" s="50"/>
      <c r="C866" s="75" t="e">
        <f>VLOOKUP(B866,'Step 1 - Facility and Survey'!$A$8:$L$400,12,FALSE)</f>
        <v>#N/A</v>
      </c>
      <c r="D866" s="9"/>
      <c r="E866" s="19"/>
      <c r="F866" s="54"/>
      <c r="G866" s="9"/>
      <c r="H866" s="9"/>
      <c r="I866" s="63"/>
      <c r="J866" s="9"/>
      <c r="K866" s="9"/>
      <c r="L866" s="9"/>
      <c r="M866" s="9"/>
      <c r="N866" s="9"/>
      <c r="O866" s="50"/>
      <c r="P866" s="50"/>
      <c r="Q866" s="51"/>
      <c r="R866" s="34"/>
      <c r="S866" s="28" t="b">
        <f t="shared" si="39"/>
        <v>0</v>
      </c>
      <c r="T866" s="28" t="b">
        <f t="shared" si="41"/>
        <v>0</v>
      </c>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c r="AQ866" s="21"/>
      <c r="AR866" s="21"/>
      <c r="AS866" s="21"/>
      <c r="AT866" s="21"/>
      <c r="AU866" s="21"/>
      <c r="AV866" s="21"/>
      <c r="AW866" s="21"/>
      <c r="AX866" s="21"/>
      <c r="AY866" s="21"/>
      <c r="AZ866" s="21"/>
      <c r="BA866" s="21"/>
      <c r="BB866" s="21"/>
      <c r="BC866" s="21"/>
      <c r="BD866" s="21"/>
      <c r="BE866" s="21"/>
      <c r="BF866" s="21"/>
      <c r="BG866" s="21"/>
      <c r="BH866" s="21"/>
      <c r="BI866" s="21"/>
      <c r="BJ866" s="21"/>
      <c r="BK866" s="21"/>
      <c r="BL866" s="21"/>
      <c r="BM866" s="21"/>
      <c r="BN866" s="21"/>
      <c r="BO866" s="21"/>
      <c r="BP866" s="21"/>
      <c r="BQ866" s="21"/>
      <c r="BR866" s="21"/>
      <c r="BS866" s="21"/>
      <c r="BT866" s="21"/>
      <c r="BU866" s="21"/>
      <c r="BV866" s="21"/>
      <c r="BW866" s="21"/>
    </row>
    <row r="867" spans="1:75">
      <c r="A867" s="42" t="str">
        <f t="shared" si="40"/>
        <v/>
      </c>
      <c r="B867" s="50"/>
      <c r="C867" s="75" t="e">
        <f>VLOOKUP(B867,'Step 1 - Facility and Survey'!$A$8:$L$400,12,FALSE)</f>
        <v>#N/A</v>
      </c>
      <c r="D867" s="9"/>
      <c r="E867" s="19"/>
      <c r="F867" s="54"/>
      <c r="G867" s="9"/>
      <c r="H867" s="9"/>
      <c r="I867" s="63"/>
      <c r="J867" s="9"/>
      <c r="K867" s="9"/>
      <c r="L867" s="9"/>
      <c r="M867" s="9"/>
      <c r="N867" s="9"/>
      <c r="O867" s="50"/>
      <c r="P867" s="50"/>
      <c r="Q867" s="51"/>
      <c r="R867" s="34"/>
      <c r="S867" s="28" t="b">
        <f t="shared" si="39"/>
        <v>0</v>
      </c>
      <c r="T867" s="28" t="b">
        <f t="shared" si="41"/>
        <v>0</v>
      </c>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c r="AQ867" s="21"/>
      <c r="AR867" s="21"/>
      <c r="AS867" s="21"/>
      <c r="AT867" s="21"/>
      <c r="AU867" s="21"/>
      <c r="AV867" s="21"/>
      <c r="AW867" s="21"/>
      <c r="AX867" s="21"/>
      <c r="AY867" s="21"/>
      <c r="AZ867" s="21"/>
      <c r="BA867" s="21"/>
      <c r="BB867" s="21"/>
      <c r="BC867" s="21"/>
      <c r="BD867" s="21"/>
      <c r="BE867" s="21"/>
      <c r="BF867" s="21"/>
      <c r="BG867" s="21"/>
      <c r="BH867" s="21"/>
      <c r="BI867" s="21"/>
      <c r="BJ867" s="21"/>
      <c r="BK867" s="21"/>
      <c r="BL867" s="21"/>
      <c r="BM867" s="21"/>
      <c r="BN867" s="21"/>
      <c r="BO867" s="21"/>
      <c r="BP867" s="21"/>
      <c r="BQ867" s="21"/>
      <c r="BR867" s="21"/>
      <c r="BS867" s="21"/>
      <c r="BT867" s="21"/>
      <c r="BU867" s="21"/>
      <c r="BV867" s="21"/>
      <c r="BW867" s="21"/>
    </row>
    <row r="868" spans="1:75">
      <c r="A868" s="42" t="str">
        <f t="shared" si="40"/>
        <v/>
      </c>
      <c r="B868" s="50"/>
      <c r="C868" s="75" t="e">
        <f>VLOOKUP(B868,'Step 1 - Facility and Survey'!$A$8:$L$400,12,FALSE)</f>
        <v>#N/A</v>
      </c>
      <c r="D868" s="9"/>
      <c r="E868" s="19"/>
      <c r="F868" s="54"/>
      <c r="G868" s="9"/>
      <c r="H868" s="9"/>
      <c r="I868" s="63"/>
      <c r="J868" s="9"/>
      <c r="K868" s="9"/>
      <c r="L868" s="9"/>
      <c r="M868" s="9"/>
      <c r="N868" s="9"/>
      <c r="O868" s="50"/>
      <c r="P868" s="50"/>
      <c r="Q868" s="51"/>
      <c r="R868" s="34"/>
      <c r="S868" s="28" t="b">
        <f t="shared" si="39"/>
        <v>0</v>
      </c>
      <c r="T868" s="28" t="b">
        <f t="shared" si="41"/>
        <v>0</v>
      </c>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c r="AQ868" s="21"/>
      <c r="AR868" s="21"/>
      <c r="AS868" s="21"/>
      <c r="AT868" s="21"/>
      <c r="AU868" s="21"/>
      <c r="AV868" s="21"/>
      <c r="AW868" s="21"/>
      <c r="AX868" s="21"/>
      <c r="AY868" s="21"/>
      <c r="AZ868" s="21"/>
      <c r="BA868" s="21"/>
      <c r="BB868" s="21"/>
      <c r="BC868" s="21"/>
      <c r="BD868" s="21"/>
      <c r="BE868" s="21"/>
      <c r="BF868" s="21"/>
      <c r="BG868" s="21"/>
      <c r="BH868" s="21"/>
      <c r="BI868" s="21"/>
      <c r="BJ868" s="21"/>
      <c r="BK868" s="21"/>
      <c r="BL868" s="21"/>
      <c r="BM868" s="21"/>
      <c r="BN868" s="21"/>
      <c r="BO868" s="21"/>
      <c r="BP868" s="21"/>
      <c r="BQ868" s="21"/>
      <c r="BR868" s="21"/>
      <c r="BS868" s="21"/>
      <c r="BT868" s="21"/>
      <c r="BU868" s="21"/>
      <c r="BV868" s="21"/>
      <c r="BW868" s="21"/>
    </row>
    <row r="869" spans="1:75">
      <c r="A869" s="42" t="str">
        <f t="shared" si="40"/>
        <v/>
      </c>
      <c r="B869" s="50"/>
      <c r="C869" s="75" t="e">
        <f>VLOOKUP(B869,'Step 1 - Facility and Survey'!$A$8:$L$400,12,FALSE)</f>
        <v>#N/A</v>
      </c>
      <c r="D869" s="9"/>
      <c r="E869" s="19"/>
      <c r="F869" s="54"/>
      <c r="G869" s="9"/>
      <c r="H869" s="9"/>
      <c r="I869" s="63"/>
      <c r="J869" s="9"/>
      <c r="K869" s="9"/>
      <c r="L869" s="9"/>
      <c r="M869" s="9"/>
      <c r="N869" s="9"/>
      <c r="O869" s="50"/>
      <c r="P869" s="50"/>
      <c r="Q869" s="51"/>
      <c r="R869" s="34"/>
      <c r="S869" s="28" t="b">
        <f t="shared" si="39"/>
        <v>0</v>
      </c>
      <c r="T869" s="28" t="b">
        <f t="shared" si="41"/>
        <v>0</v>
      </c>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c r="AQ869" s="21"/>
      <c r="AR869" s="21"/>
      <c r="AS869" s="21"/>
      <c r="AT869" s="21"/>
      <c r="AU869" s="21"/>
      <c r="AV869" s="21"/>
      <c r="AW869" s="21"/>
      <c r="AX869" s="21"/>
      <c r="AY869" s="21"/>
      <c r="AZ869" s="21"/>
      <c r="BA869" s="21"/>
      <c r="BB869" s="21"/>
      <c r="BC869" s="21"/>
      <c r="BD869" s="21"/>
      <c r="BE869" s="21"/>
      <c r="BF869" s="21"/>
      <c r="BG869" s="21"/>
      <c r="BH869" s="21"/>
      <c r="BI869" s="21"/>
      <c r="BJ869" s="21"/>
      <c r="BK869" s="21"/>
      <c r="BL869" s="21"/>
      <c r="BM869" s="21"/>
      <c r="BN869" s="21"/>
      <c r="BO869" s="21"/>
      <c r="BP869" s="21"/>
      <c r="BQ869" s="21"/>
      <c r="BR869" s="21"/>
      <c r="BS869" s="21"/>
      <c r="BT869" s="21"/>
      <c r="BU869" s="21"/>
      <c r="BV869" s="21"/>
      <c r="BW869" s="21"/>
    </row>
    <row r="870" spans="1:75">
      <c r="A870" s="42" t="str">
        <f t="shared" si="40"/>
        <v/>
      </c>
      <c r="B870" s="50"/>
      <c r="C870" s="75" t="e">
        <f>VLOOKUP(B870,'Step 1 - Facility and Survey'!$A$8:$L$400,12,FALSE)</f>
        <v>#N/A</v>
      </c>
      <c r="D870" s="9"/>
      <c r="E870" s="19"/>
      <c r="F870" s="54"/>
      <c r="G870" s="9"/>
      <c r="H870" s="9"/>
      <c r="I870" s="63"/>
      <c r="J870" s="9"/>
      <c r="K870" s="9"/>
      <c r="L870" s="9"/>
      <c r="M870" s="9"/>
      <c r="N870" s="9"/>
      <c r="O870" s="50"/>
      <c r="P870" s="50"/>
      <c r="Q870" s="51"/>
      <c r="R870" s="34"/>
      <c r="S870" s="28" t="b">
        <f t="shared" si="39"/>
        <v>0</v>
      </c>
      <c r="T870" s="28" t="b">
        <f t="shared" si="41"/>
        <v>0</v>
      </c>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c r="AQ870" s="21"/>
      <c r="AR870" s="21"/>
      <c r="AS870" s="21"/>
      <c r="AT870" s="21"/>
      <c r="AU870" s="21"/>
      <c r="AV870" s="21"/>
      <c r="AW870" s="21"/>
      <c r="AX870" s="21"/>
      <c r="AY870" s="21"/>
      <c r="AZ870" s="21"/>
      <c r="BA870" s="21"/>
      <c r="BB870" s="21"/>
      <c r="BC870" s="21"/>
      <c r="BD870" s="21"/>
      <c r="BE870" s="21"/>
      <c r="BF870" s="21"/>
      <c r="BG870" s="21"/>
      <c r="BH870" s="21"/>
      <c r="BI870" s="21"/>
      <c r="BJ870" s="21"/>
      <c r="BK870" s="21"/>
      <c r="BL870" s="21"/>
      <c r="BM870" s="21"/>
      <c r="BN870" s="21"/>
      <c r="BO870" s="21"/>
      <c r="BP870" s="21"/>
      <c r="BQ870" s="21"/>
      <c r="BR870" s="21"/>
      <c r="BS870" s="21"/>
      <c r="BT870" s="21"/>
      <c r="BU870" s="21"/>
      <c r="BV870" s="21"/>
      <c r="BW870" s="21"/>
    </row>
    <row r="871" spans="1:75">
      <c r="A871" s="42" t="str">
        <f t="shared" si="40"/>
        <v/>
      </c>
      <c r="B871" s="50"/>
      <c r="C871" s="75" t="e">
        <f>VLOOKUP(B871,'Step 1 - Facility and Survey'!$A$8:$L$400,12,FALSE)</f>
        <v>#N/A</v>
      </c>
      <c r="D871" s="9"/>
      <c r="E871" s="19"/>
      <c r="F871" s="54"/>
      <c r="G871" s="9"/>
      <c r="H871" s="9"/>
      <c r="I871" s="63"/>
      <c r="J871" s="9"/>
      <c r="K871" s="9"/>
      <c r="L871" s="9"/>
      <c r="M871" s="9"/>
      <c r="N871" s="9"/>
      <c r="O871" s="50"/>
      <c r="P871" s="50"/>
      <c r="Q871" s="51"/>
      <c r="R871" s="34"/>
      <c r="S871" s="28" t="b">
        <f t="shared" si="39"/>
        <v>0</v>
      </c>
      <c r="T871" s="28" t="b">
        <f t="shared" si="41"/>
        <v>0</v>
      </c>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c r="AQ871" s="21"/>
      <c r="AR871" s="21"/>
      <c r="AS871" s="21"/>
      <c r="AT871" s="21"/>
      <c r="AU871" s="21"/>
      <c r="AV871" s="21"/>
      <c r="AW871" s="21"/>
      <c r="AX871" s="21"/>
      <c r="AY871" s="21"/>
      <c r="AZ871" s="21"/>
      <c r="BA871" s="21"/>
      <c r="BB871" s="21"/>
      <c r="BC871" s="21"/>
      <c r="BD871" s="21"/>
      <c r="BE871" s="21"/>
      <c r="BF871" s="21"/>
      <c r="BG871" s="21"/>
      <c r="BH871" s="21"/>
      <c r="BI871" s="21"/>
      <c r="BJ871" s="21"/>
      <c r="BK871" s="21"/>
      <c r="BL871" s="21"/>
      <c r="BM871" s="21"/>
      <c r="BN871" s="21"/>
      <c r="BO871" s="21"/>
      <c r="BP871" s="21"/>
      <c r="BQ871" s="21"/>
      <c r="BR871" s="21"/>
      <c r="BS871" s="21"/>
      <c r="BT871" s="21"/>
      <c r="BU871" s="21"/>
      <c r="BV871" s="21"/>
      <c r="BW871" s="21"/>
    </row>
    <row r="872" spans="1:75">
      <c r="A872" s="42" t="str">
        <f t="shared" si="40"/>
        <v/>
      </c>
      <c r="B872" s="50"/>
      <c r="C872" s="75" t="e">
        <f>VLOOKUP(B872,'Step 1 - Facility and Survey'!$A$8:$L$400,12,FALSE)</f>
        <v>#N/A</v>
      </c>
      <c r="D872" s="9"/>
      <c r="E872" s="19"/>
      <c r="F872" s="54"/>
      <c r="G872" s="9"/>
      <c r="H872" s="9"/>
      <c r="I872" s="63"/>
      <c r="J872" s="9"/>
      <c r="K872" s="9"/>
      <c r="L872" s="9"/>
      <c r="M872" s="9"/>
      <c r="N872" s="9"/>
      <c r="O872" s="50"/>
      <c r="P872" s="50"/>
      <c r="Q872" s="51"/>
      <c r="R872" s="34"/>
      <c r="S872" s="28" t="b">
        <f t="shared" si="39"/>
        <v>0</v>
      </c>
      <c r="T872" s="28" t="b">
        <f t="shared" si="41"/>
        <v>0</v>
      </c>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c r="AQ872" s="21"/>
      <c r="AR872" s="21"/>
      <c r="AS872" s="21"/>
      <c r="AT872" s="21"/>
      <c r="AU872" s="21"/>
      <c r="AV872" s="21"/>
      <c r="AW872" s="21"/>
      <c r="AX872" s="21"/>
      <c r="AY872" s="21"/>
      <c r="AZ872" s="21"/>
      <c r="BA872" s="21"/>
      <c r="BB872" s="21"/>
      <c r="BC872" s="21"/>
      <c r="BD872" s="21"/>
      <c r="BE872" s="21"/>
      <c r="BF872" s="21"/>
      <c r="BG872" s="21"/>
      <c r="BH872" s="21"/>
      <c r="BI872" s="21"/>
      <c r="BJ872" s="21"/>
      <c r="BK872" s="21"/>
      <c r="BL872" s="21"/>
      <c r="BM872" s="21"/>
      <c r="BN872" s="21"/>
      <c r="BO872" s="21"/>
      <c r="BP872" s="21"/>
      <c r="BQ872" s="21"/>
      <c r="BR872" s="21"/>
      <c r="BS872" s="21"/>
      <c r="BT872" s="21"/>
      <c r="BU872" s="21"/>
      <c r="BV872" s="21"/>
      <c r="BW872" s="21"/>
    </row>
    <row r="873" spans="1:75">
      <c r="A873" s="42" t="str">
        <f t="shared" si="40"/>
        <v/>
      </c>
      <c r="B873" s="50"/>
      <c r="C873" s="75" t="e">
        <f>VLOOKUP(B873,'Step 1 - Facility and Survey'!$A$8:$L$400,12,FALSE)</f>
        <v>#N/A</v>
      </c>
      <c r="D873" s="9"/>
      <c r="E873" s="19"/>
      <c r="F873" s="54"/>
      <c r="G873" s="9"/>
      <c r="H873" s="9"/>
      <c r="I873" s="63"/>
      <c r="J873" s="9"/>
      <c r="K873" s="9"/>
      <c r="L873" s="9"/>
      <c r="M873" s="9"/>
      <c r="N873" s="9"/>
      <c r="O873" s="50"/>
      <c r="P873" s="50"/>
      <c r="Q873" s="51"/>
      <c r="R873" s="34"/>
      <c r="S873" s="28" t="b">
        <f t="shared" si="39"/>
        <v>0</v>
      </c>
      <c r="T873" s="28" t="b">
        <f t="shared" si="41"/>
        <v>0</v>
      </c>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c r="AQ873" s="21"/>
      <c r="AR873" s="21"/>
      <c r="AS873" s="21"/>
      <c r="AT873" s="21"/>
      <c r="AU873" s="21"/>
      <c r="AV873" s="21"/>
      <c r="AW873" s="21"/>
      <c r="AX873" s="21"/>
      <c r="AY873" s="21"/>
      <c r="AZ873" s="21"/>
      <c r="BA873" s="21"/>
      <c r="BB873" s="21"/>
      <c r="BC873" s="21"/>
      <c r="BD873" s="21"/>
      <c r="BE873" s="21"/>
      <c r="BF873" s="21"/>
      <c r="BG873" s="21"/>
      <c r="BH873" s="21"/>
      <c r="BI873" s="21"/>
      <c r="BJ873" s="21"/>
      <c r="BK873" s="21"/>
      <c r="BL873" s="21"/>
      <c r="BM873" s="21"/>
      <c r="BN873" s="21"/>
      <c r="BO873" s="21"/>
      <c r="BP873" s="21"/>
      <c r="BQ873" s="21"/>
      <c r="BR873" s="21"/>
      <c r="BS873" s="21"/>
      <c r="BT873" s="21"/>
      <c r="BU873" s="21"/>
      <c r="BV873" s="21"/>
      <c r="BW873" s="21"/>
    </row>
    <row r="874" spans="1:75">
      <c r="A874" s="42" t="str">
        <f t="shared" si="40"/>
        <v/>
      </c>
      <c r="B874" s="50"/>
      <c r="C874" s="75" t="e">
        <f>VLOOKUP(B874,'Step 1 - Facility and Survey'!$A$8:$L$400,12,FALSE)</f>
        <v>#N/A</v>
      </c>
      <c r="D874" s="9"/>
      <c r="E874" s="19"/>
      <c r="F874" s="54"/>
      <c r="G874" s="9"/>
      <c r="H874" s="9"/>
      <c r="I874" s="63"/>
      <c r="J874" s="9"/>
      <c r="K874" s="9"/>
      <c r="L874" s="9"/>
      <c r="M874" s="9"/>
      <c r="N874" s="9"/>
      <c r="O874" s="50"/>
      <c r="P874" s="50"/>
      <c r="Q874" s="51"/>
      <c r="R874" s="34"/>
      <c r="S874" s="28" t="b">
        <f t="shared" si="39"/>
        <v>0</v>
      </c>
      <c r="T874" s="28" t="b">
        <f t="shared" si="41"/>
        <v>0</v>
      </c>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c r="AQ874" s="21"/>
      <c r="AR874" s="21"/>
      <c r="AS874" s="21"/>
      <c r="AT874" s="21"/>
      <c r="AU874" s="21"/>
      <c r="AV874" s="21"/>
      <c r="AW874" s="21"/>
      <c r="AX874" s="21"/>
      <c r="AY874" s="21"/>
      <c r="AZ874" s="21"/>
      <c r="BA874" s="21"/>
      <c r="BB874" s="21"/>
      <c r="BC874" s="21"/>
      <c r="BD874" s="21"/>
      <c r="BE874" s="21"/>
      <c r="BF874" s="21"/>
      <c r="BG874" s="21"/>
      <c r="BH874" s="21"/>
      <c r="BI874" s="21"/>
      <c r="BJ874" s="21"/>
      <c r="BK874" s="21"/>
      <c r="BL874" s="21"/>
      <c r="BM874" s="21"/>
      <c r="BN874" s="21"/>
      <c r="BO874" s="21"/>
      <c r="BP874" s="21"/>
      <c r="BQ874" s="21"/>
      <c r="BR874" s="21"/>
      <c r="BS874" s="21"/>
      <c r="BT874" s="21"/>
      <c r="BU874" s="21"/>
      <c r="BV874" s="21"/>
      <c r="BW874" s="21"/>
    </row>
    <row r="875" spans="1:75">
      <c r="A875" s="42" t="str">
        <f t="shared" si="40"/>
        <v/>
      </c>
      <c r="B875" s="50"/>
      <c r="C875" s="75" t="e">
        <f>VLOOKUP(B875,'Step 1 - Facility and Survey'!$A$8:$L$400,12,FALSE)</f>
        <v>#N/A</v>
      </c>
      <c r="D875" s="9"/>
      <c r="E875" s="19"/>
      <c r="F875" s="54"/>
      <c r="G875" s="9"/>
      <c r="H875" s="9"/>
      <c r="I875" s="63"/>
      <c r="J875" s="9"/>
      <c r="K875" s="9"/>
      <c r="L875" s="9"/>
      <c r="M875" s="9"/>
      <c r="N875" s="9"/>
      <c r="O875" s="50"/>
      <c r="P875" s="50"/>
      <c r="Q875" s="51"/>
      <c r="R875" s="34"/>
      <c r="S875" s="28" t="b">
        <f t="shared" si="39"/>
        <v>0</v>
      </c>
      <c r="T875" s="28" t="b">
        <f t="shared" si="41"/>
        <v>0</v>
      </c>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c r="AQ875" s="21"/>
      <c r="AR875" s="21"/>
      <c r="AS875" s="21"/>
      <c r="AT875" s="21"/>
      <c r="AU875" s="21"/>
      <c r="AV875" s="21"/>
      <c r="AW875" s="21"/>
      <c r="AX875" s="21"/>
      <c r="AY875" s="21"/>
      <c r="AZ875" s="21"/>
      <c r="BA875" s="21"/>
      <c r="BB875" s="21"/>
      <c r="BC875" s="21"/>
      <c r="BD875" s="21"/>
      <c r="BE875" s="21"/>
      <c r="BF875" s="21"/>
      <c r="BG875" s="21"/>
      <c r="BH875" s="21"/>
      <c r="BI875" s="21"/>
      <c r="BJ875" s="21"/>
      <c r="BK875" s="21"/>
      <c r="BL875" s="21"/>
      <c r="BM875" s="21"/>
      <c r="BN875" s="21"/>
      <c r="BO875" s="21"/>
      <c r="BP875" s="21"/>
      <c r="BQ875" s="21"/>
      <c r="BR875" s="21"/>
      <c r="BS875" s="21"/>
      <c r="BT875" s="21"/>
      <c r="BU875" s="21"/>
      <c r="BV875" s="21"/>
      <c r="BW875" s="21"/>
    </row>
    <row r="876" spans="1:75">
      <c r="A876" s="42" t="str">
        <f t="shared" si="40"/>
        <v/>
      </c>
      <c r="B876" s="50"/>
      <c r="C876" s="75" t="e">
        <f>VLOOKUP(B876,'Step 1 - Facility and Survey'!$A$8:$L$400,12,FALSE)</f>
        <v>#N/A</v>
      </c>
      <c r="D876" s="9"/>
      <c r="E876" s="19"/>
      <c r="F876" s="54"/>
      <c r="G876" s="9"/>
      <c r="H876" s="9"/>
      <c r="I876" s="63"/>
      <c r="J876" s="9"/>
      <c r="K876" s="9"/>
      <c r="L876" s="9"/>
      <c r="M876" s="9"/>
      <c r="N876" s="9"/>
      <c r="O876" s="50"/>
      <c r="P876" s="50"/>
      <c r="Q876" s="51"/>
      <c r="R876" s="34"/>
      <c r="S876" s="28" t="b">
        <f t="shared" si="39"/>
        <v>0</v>
      </c>
      <c r="T876" s="28" t="b">
        <f t="shared" si="41"/>
        <v>0</v>
      </c>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c r="AQ876" s="21"/>
      <c r="AR876" s="21"/>
      <c r="AS876" s="21"/>
      <c r="AT876" s="21"/>
      <c r="AU876" s="21"/>
      <c r="AV876" s="21"/>
      <c r="AW876" s="21"/>
      <c r="AX876" s="21"/>
      <c r="AY876" s="21"/>
      <c r="AZ876" s="21"/>
      <c r="BA876" s="21"/>
      <c r="BB876" s="21"/>
      <c r="BC876" s="21"/>
      <c r="BD876" s="21"/>
      <c r="BE876" s="21"/>
      <c r="BF876" s="21"/>
      <c r="BG876" s="21"/>
      <c r="BH876" s="21"/>
      <c r="BI876" s="21"/>
      <c r="BJ876" s="21"/>
      <c r="BK876" s="21"/>
      <c r="BL876" s="21"/>
      <c r="BM876" s="21"/>
      <c r="BN876" s="21"/>
      <c r="BO876" s="21"/>
      <c r="BP876" s="21"/>
      <c r="BQ876" s="21"/>
      <c r="BR876" s="21"/>
      <c r="BS876" s="21"/>
      <c r="BT876" s="21"/>
      <c r="BU876" s="21"/>
      <c r="BV876" s="21"/>
      <c r="BW876" s="21"/>
    </row>
    <row r="877" spans="1:75">
      <c r="A877" s="42" t="str">
        <f t="shared" si="40"/>
        <v/>
      </c>
      <c r="B877" s="50"/>
      <c r="C877" s="75" t="e">
        <f>VLOOKUP(B877,'Step 1 - Facility and Survey'!$A$8:$L$400,12,FALSE)</f>
        <v>#N/A</v>
      </c>
      <c r="D877" s="9"/>
      <c r="E877" s="19"/>
      <c r="F877" s="54"/>
      <c r="G877" s="9"/>
      <c r="H877" s="9"/>
      <c r="I877" s="63"/>
      <c r="J877" s="9"/>
      <c r="K877" s="9"/>
      <c r="L877" s="9"/>
      <c r="M877" s="9"/>
      <c r="N877" s="9"/>
      <c r="O877" s="50"/>
      <c r="P877" s="50"/>
      <c r="Q877" s="51"/>
      <c r="R877" s="34"/>
      <c r="S877" s="28" t="b">
        <f t="shared" si="39"/>
        <v>0</v>
      </c>
      <c r="T877" s="28" t="b">
        <f t="shared" si="41"/>
        <v>0</v>
      </c>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c r="AQ877" s="21"/>
      <c r="AR877" s="21"/>
      <c r="AS877" s="21"/>
      <c r="AT877" s="21"/>
      <c r="AU877" s="21"/>
      <c r="AV877" s="21"/>
      <c r="AW877" s="21"/>
      <c r="AX877" s="21"/>
      <c r="AY877" s="21"/>
      <c r="AZ877" s="21"/>
      <c r="BA877" s="21"/>
      <c r="BB877" s="21"/>
      <c r="BC877" s="21"/>
      <c r="BD877" s="21"/>
      <c r="BE877" s="21"/>
      <c r="BF877" s="21"/>
      <c r="BG877" s="21"/>
      <c r="BH877" s="21"/>
      <c r="BI877" s="21"/>
      <c r="BJ877" s="21"/>
      <c r="BK877" s="21"/>
      <c r="BL877" s="21"/>
      <c r="BM877" s="21"/>
      <c r="BN877" s="21"/>
      <c r="BO877" s="21"/>
      <c r="BP877" s="21"/>
      <c r="BQ877" s="21"/>
      <c r="BR877" s="21"/>
      <c r="BS877" s="21"/>
      <c r="BT877" s="21"/>
      <c r="BU877" s="21"/>
      <c r="BV877" s="21"/>
      <c r="BW877" s="21"/>
    </row>
    <row r="878" spans="1:75">
      <c r="A878" s="42" t="str">
        <f t="shared" si="40"/>
        <v/>
      </c>
      <c r="B878" s="50"/>
      <c r="C878" s="75" t="e">
        <f>VLOOKUP(B878,'Step 1 - Facility and Survey'!$A$8:$L$400,12,FALSE)</f>
        <v>#N/A</v>
      </c>
      <c r="D878" s="9"/>
      <c r="E878" s="19"/>
      <c r="F878" s="54"/>
      <c r="G878" s="9"/>
      <c r="H878" s="9"/>
      <c r="I878" s="63"/>
      <c r="J878" s="9"/>
      <c r="K878" s="9"/>
      <c r="L878" s="9"/>
      <c r="M878" s="9"/>
      <c r="N878" s="9"/>
      <c r="O878" s="50"/>
      <c r="P878" s="50"/>
      <c r="Q878" s="51"/>
      <c r="R878" s="34"/>
      <c r="S878" s="28" t="b">
        <f t="shared" si="39"/>
        <v>0</v>
      </c>
      <c r="T878" s="28" t="b">
        <f t="shared" si="41"/>
        <v>0</v>
      </c>
      <c r="U878" s="21"/>
      <c r="V878" s="21"/>
      <c r="W878" s="21"/>
      <c r="X878" s="21"/>
      <c r="Y878" s="21"/>
      <c r="Z878" s="21"/>
      <c r="AA878" s="21"/>
      <c r="AB878" s="21"/>
      <c r="AC878" s="21"/>
      <c r="AD878" s="21"/>
      <c r="AE878" s="21"/>
      <c r="AF878" s="21"/>
      <c r="AG878" s="21"/>
      <c r="AH878" s="21"/>
      <c r="AI878" s="21"/>
      <c r="AJ878" s="21"/>
      <c r="AK878" s="21"/>
      <c r="AL878" s="21"/>
      <c r="AM878" s="21"/>
      <c r="AN878" s="21"/>
      <c r="AO878" s="21"/>
      <c r="AP878" s="21"/>
      <c r="AQ878" s="21"/>
      <c r="AR878" s="21"/>
      <c r="AS878" s="21"/>
      <c r="AT878" s="21"/>
      <c r="AU878" s="21"/>
      <c r="AV878" s="21"/>
      <c r="AW878" s="21"/>
      <c r="AX878" s="21"/>
      <c r="AY878" s="21"/>
      <c r="AZ878" s="21"/>
      <c r="BA878" s="21"/>
      <c r="BB878" s="21"/>
      <c r="BC878" s="21"/>
      <c r="BD878" s="21"/>
      <c r="BE878" s="21"/>
      <c r="BF878" s="21"/>
      <c r="BG878" s="21"/>
      <c r="BH878" s="21"/>
      <c r="BI878" s="21"/>
      <c r="BJ878" s="21"/>
      <c r="BK878" s="21"/>
      <c r="BL878" s="21"/>
      <c r="BM878" s="21"/>
      <c r="BN878" s="21"/>
      <c r="BO878" s="21"/>
      <c r="BP878" s="21"/>
      <c r="BQ878" s="21"/>
      <c r="BR878" s="21"/>
      <c r="BS878" s="21"/>
      <c r="BT878" s="21"/>
      <c r="BU878" s="21"/>
      <c r="BV878" s="21"/>
      <c r="BW878" s="21"/>
    </row>
    <row r="879" spans="1:75">
      <c r="A879" s="42" t="str">
        <f t="shared" si="40"/>
        <v/>
      </c>
      <c r="B879" s="50"/>
      <c r="C879" s="75" t="e">
        <f>VLOOKUP(B879,'Step 1 - Facility and Survey'!$A$8:$L$400,12,FALSE)</f>
        <v>#N/A</v>
      </c>
      <c r="D879" s="9"/>
      <c r="E879" s="19"/>
      <c r="F879" s="54"/>
      <c r="G879" s="9"/>
      <c r="H879" s="9"/>
      <c r="I879" s="63"/>
      <c r="J879" s="9"/>
      <c r="K879" s="9"/>
      <c r="L879" s="9"/>
      <c r="M879" s="9"/>
      <c r="N879" s="9"/>
      <c r="O879" s="50"/>
      <c r="P879" s="50"/>
      <c r="Q879" s="51"/>
      <c r="R879" s="34"/>
      <c r="S879" s="28" t="b">
        <f t="shared" si="39"/>
        <v>0</v>
      </c>
      <c r="T879" s="28" t="b">
        <f t="shared" si="41"/>
        <v>0</v>
      </c>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c r="AQ879" s="21"/>
      <c r="AR879" s="21"/>
      <c r="AS879" s="21"/>
      <c r="AT879" s="21"/>
      <c r="AU879" s="21"/>
      <c r="AV879" s="21"/>
      <c r="AW879" s="21"/>
      <c r="AX879" s="21"/>
      <c r="AY879" s="21"/>
      <c r="AZ879" s="21"/>
      <c r="BA879" s="21"/>
      <c r="BB879" s="21"/>
      <c r="BC879" s="21"/>
      <c r="BD879" s="21"/>
      <c r="BE879" s="21"/>
      <c r="BF879" s="21"/>
      <c r="BG879" s="21"/>
      <c r="BH879" s="21"/>
      <c r="BI879" s="21"/>
      <c r="BJ879" s="21"/>
      <c r="BK879" s="21"/>
      <c r="BL879" s="21"/>
      <c r="BM879" s="21"/>
      <c r="BN879" s="21"/>
      <c r="BO879" s="21"/>
      <c r="BP879" s="21"/>
      <c r="BQ879" s="21"/>
      <c r="BR879" s="21"/>
      <c r="BS879" s="21"/>
      <c r="BT879" s="21"/>
      <c r="BU879" s="21"/>
      <c r="BV879" s="21"/>
      <c r="BW879" s="21"/>
    </row>
    <row r="880" spans="1:75">
      <c r="A880" s="42" t="str">
        <f t="shared" si="40"/>
        <v/>
      </c>
      <c r="B880" s="50"/>
      <c r="C880" s="75" t="e">
        <f>VLOOKUP(B880,'Step 1 - Facility and Survey'!$A$8:$L$400,12,FALSE)</f>
        <v>#N/A</v>
      </c>
      <c r="D880" s="9"/>
      <c r="E880" s="19"/>
      <c r="F880" s="54"/>
      <c r="G880" s="9"/>
      <c r="H880" s="9"/>
      <c r="I880" s="63"/>
      <c r="J880" s="9"/>
      <c r="K880" s="9"/>
      <c r="L880" s="9"/>
      <c r="M880" s="9"/>
      <c r="N880" s="9"/>
      <c r="O880" s="50"/>
      <c r="P880" s="50"/>
      <c r="Q880" s="51"/>
      <c r="R880" s="34"/>
      <c r="S880" s="28" t="b">
        <f t="shared" si="39"/>
        <v>0</v>
      </c>
      <c r="T880" s="28" t="b">
        <f t="shared" si="41"/>
        <v>0</v>
      </c>
      <c r="U880" s="21"/>
      <c r="V880" s="21"/>
      <c r="W880" s="21"/>
      <c r="X880" s="21"/>
      <c r="Y880" s="21"/>
      <c r="Z880" s="21"/>
      <c r="AA880" s="21"/>
      <c r="AB880" s="21"/>
      <c r="AC880" s="21"/>
      <c r="AD880" s="21"/>
      <c r="AE880" s="21"/>
      <c r="AF880" s="21"/>
      <c r="AG880" s="21"/>
      <c r="AH880" s="21"/>
      <c r="AI880" s="21"/>
      <c r="AJ880" s="21"/>
      <c r="AK880" s="21"/>
      <c r="AL880" s="21"/>
      <c r="AM880" s="21"/>
      <c r="AN880" s="21"/>
      <c r="AO880" s="21"/>
      <c r="AP880" s="21"/>
      <c r="AQ880" s="21"/>
      <c r="AR880" s="21"/>
      <c r="AS880" s="21"/>
      <c r="AT880" s="21"/>
      <c r="AU880" s="21"/>
      <c r="AV880" s="21"/>
      <c r="AW880" s="21"/>
      <c r="AX880" s="21"/>
      <c r="AY880" s="21"/>
      <c r="AZ880" s="21"/>
      <c r="BA880" s="21"/>
      <c r="BB880" s="21"/>
      <c r="BC880" s="21"/>
      <c r="BD880" s="21"/>
      <c r="BE880" s="21"/>
      <c r="BF880" s="21"/>
      <c r="BG880" s="21"/>
      <c r="BH880" s="21"/>
      <c r="BI880" s="21"/>
      <c r="BJ880" s="21"/>
      <c r="BK880" s="21"/>
      <c r="BL880" s="21"/>
      <c r="BM880" s="21"/>
      <c r="BN880" s="21"/>
      <c r="BO880" s="21"/>
      <c r="BP880" s="21"/>
      <c r="BQ880" s="21"/>
      <c r="BR880" s="21"/>
      <c r="BS880" s="21"/>
      <c r="BT880" s="21"/>
      <c r="BU880" s="21"/>
      <c r="BV880" s="21"/>
      <c r="BW880" s="21"/>
    </row>
    <row r="881" spans="1:75">
      <c r="A881" s="42" t="str">
        <f t="shared" si="40"/>
        <v/>
      </c>
      <c r="B881" s="50"/>
      <c r="C881" s="75" t="e">
        <f>VLOOKUP(B881,'Step 1 - Facility and Survey'!$A$8:$L$400,12,FALSE)</f>
        <v>#N/A</v>
      </c>
      <c r="D881" s="9"/>
      <c r="E881" s="19"/>
      <c r="F881" s="54"/>
      <c r="G881" s="9"/>
      <c r="H881" s="9"/>
      <c r="I881" s="63"/>
      <c r="J881" s="9"/>
      <c r="K881" s="9"/>
      <c r="L881" s="9"/>
      <c r="M881" s="9"/>
      <c r="N881" s="9"/>
      <c r="O881" s="50"/>
      <c r="P881" s="50"/>
      <c r="Q881" s="51"/>
      <c r="R881" s="34"/>
      <c r="S881" s="28" t="b">
        <f t="shared" si="39"/>
        <v>0</v>
      </c>
      <c r="T881" s="28" t="b">
        <f t="shared" si="41"/>
        <v>0</v>
      </c>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c r="AQ881" s="21"/>
      <c r="AR881" s="21"/>
      <c r="AS881" s="21"/>
      <c r="AT881" s="21"/>
      <c r="AU881" s="21"/>
      <c r="AV881" s="21"/>
      <c r="AW881" s="21"/>
      <c r="AX881" s="21"/>
      <c r="AY881" s="21"/>
      <c r="AZ881" s="21"/>
      <c r="BA881" s="21"/>
      <c r="BB881" s="21"/>
      <c r="BC881" s="21"/>
      <c r="BD881" s="21"/>
      <c r="BE881" s="21"/>
      <c r="BF881" s="21"/>
      <c r="BG881" s="21"/>
      <c r="BH881" s="21"/>
      <c r="BI881" s="21"/>
      <c r="BJ881" s="21"/>
      <c r="BK881" s="21"/>
      <c r="BL881" s="21"/>
      <c r="BM881" s="21"/>
      <c r="BN881" s="21"/>
      <c r="BO881" s="21"/>
      <c r="BP881" s="21"/>
      <c r="BQ881" s="21"/>
      <c r="BR881" s="21"/>
      <c r="BS881" s="21"/>
      <c r="BT881" s="21"/>
      <c r="BU881" s="21"/>
      <c r="BV881" s="21"/>
      <c r="BW881" s="21"/>
    </row>
    <row r="882" spans="1:75">
      <c r="A882" s="42" t="str">
        <f t="shared" si="40"/>
        <v/>
      </c>
      <c r="B882" s="50"/>
      <c r="C882" s="75" t="e">
        <f>VLOOKUP(B882,'Step 1 - Facility and Survey'!$A$8:$L$400,12,FALSE)</f>
        <v>#N/A</v>
      </c>
      <c r="D882" s="9"/>
      <c r="E882" s="19"/>
      <c r="F882" s="54"/>
      <c r="G882" s="9"/>
      <c r="H882" s="9"/>
      <c r="I882" s="63"/>
      <c r="J882" s="9"/>
      <c r="K882" s="9"/>
      <c r="L882" s="9"/>
      <c r="M882" s="9"/>
      <c r="N882" s="9"/>
      <c r="O882" s="50"/>
      <c r="P882" s="50"/>
      <c r="Q882" s="51"/>
      <c r="R882" s="34"/>
      <c r="S882" s="28" t="b">
        <f t="shared" si="39"/>
        <v>0</v>
      </c>
      <c r="T882" s="28" t="b">
        <f t="shared" si="41"/>
        <v>0</v>
      </c>
      <c r="U882" s="21"/>
      <c r="V882" s="21"/>
      <c r="W882" s="21"/>
      <c r="X882" s="21"/>
      <c r="Y882" s="21"/>
      <c r="Z882" s="21"/>
      <c r="AA882" s="21"/>
      <c r="AB882" s="21"/>
      <c r="AC882" s="21"/>
      <c r="AD882" s="21"/>
      <c r="AE882" s="21"/>
      <c r="AF882" s="21"/>
      <c r="AG882" s="21"/>
      <c r="AH882" s="21"/>
      <c r="AI882" s="21"/>
      <c r="AJ882" s="21"/>
      <c r="AK882" s="21"/>
      <c r="AL882" s="21"/>
      <c r="AM882" s="21"/>
      <c r="AN882" s="21"/>
      <c r="AO882" s="21"/>
      <c r="AP882" s="21"/>
      <c r="AQ882" s="21"/>
      <c r="AR882" s="21"/>
      <c r="AS882" s="21"/>
      <c r="AT882" s="21"/>
      <c r="AU882" s="21"/>
      <c r="AV882" s="21"/>
      <c r="AW882" s="21"/>
      <c r="AX882" s="21"/>
      <c r="AY882" s="21"/>
      <c r="AZ882" s="21"/>
      <c r="BA882" s="21"/>
      <c r="BB882" s="21"/>
      <c r="BC882" s="21"/>
      <c r="BD882" s="21"/>
      <c r="BE882" s="21"/>
      <c r="BF882" s="21"/>
      <c r="BG882" s="21"/>
      <c r="BH882" s="21"/>
      <c r="BI882" s="21"/>
      <c r="BJ882" s="21"/>
      <c r="BK882" s="21"/>
      <c r="BL882" s="21"/>
      <c r="BM882" s="21"/>
      <c r="BN882" s="21"/>
      <c r="BO882" s="21"/>
      <c r="BP882" s="21"/>
      <c r="BQ882" s="21"/>
      <c r="BR882" s="21"/>
      <c r="BS882" s="21"/>
      <c r="BT882" s="21"/>
      <c r="BU882" s="21"/>
      <c r="BV882" s="21"/>
      <c r="BW882" s="21"/>
    </row>
    <row r="883" spans="1:75">
      <c r="A883" s="42" t="str">
        <f t="shared" si="40"/>
        <v/>
      </c>
      <c r="B883" s="50"/>
      <c r="C883" s="75" t="e">
        <f>VLOOKUP(B883,'Step 1 - Facility and Survey'!$A$8:$L$400,12,FALSE)</f>
        <v>#N/A</v>
      </c>
      <c r="D883" s="9"/>
      <c r="E883" s="19"/>
      <c r="F883" s="54"/>
      <c r="G883" s="9"/>
      <c r="H883" s="9"/>
      <c r="I883" s="63"/>
      <c r="J883" s="9"/>
      <c r="K883" s="9"/>
      <c r="L883" s="9"/>
      <c r="M883" s="9"/>
      <c r="N883" s="9"/>
      <c r="O883" s="50"/>
      <c r="P883" s="50"/>
      <c r="Q883" s="51"/>
      <c r="R883" s="34"/>
      <c r="S883" s="28" t="b">
        <f t="shared" si="39"/>
        <v>0</v>
      </c>
      <c r="T883" s="28" t="b">
        <f t="shared" si="41"/>
        <v>0</v>
      </c>
      <c r="U883" s="21"/>
      <c r="V883" s="21"/>
      <c r="W883" s="21"/>
      <c r="X883" s="21"/>
      <c r="Y883" s="21"/>
      <c r="Z883" s="21"/>
      <c r="AA883" s="21"/>
      <c r="AB883" s="21"/>
      <c r="AC883" s="21"/>
      <c r="AD883" s="21"/>
      <c r="AE883" s="21"/>
      <c r="AF883" s="21"/>
      <c r="AG883" s="21"/>
      <c r="AH883" s="21"/>
      <c r="AI883" s="21"/>
      <c r="AJ883" s="21"/>
      <c r="AK883" s="21"/>
      <c r="AL883" s="21"/>
      <c r="AM883" s="21"/>
      <c r="AN883" s="21"/>
      <c r="AO883" s="21"/>
      <c r="AP883" s="21"/>
      <c r="AQ883" s="21"/>
      <c r="AR883" s="21"/>
      <c r="AS883" s="21"/>
      <c r="AT883" s="21"/>
      <c r="AU883" s="21"/>
      <c r="AV883" s="21"/>
      <c r="AW883" s="21"/>
      <c r="AX883" s="21"/>
      <c r="AY883" s="21"/>
      <c r="AZ883" s="21"/>
      <c r="BA883" s="21"/>
      <c r="BB883" s="21"/>
      <c r="BC883" s="21"/>
      <c r="BD883" s="21"/>
      <c r="BE883" s="21"/>
      <c r="BF883" s="21"/>
      <c r="BG883" s="21"/>
      <c r="BH883" s="21"/>
      <c r="BI883" s="21"/>
      <c r="BJ883" s="21"/>
      <c r="BK883" s="21"/>
      <c r="BL883" s="21"/>
      <c r="BM883" s="21"/>
      <c r="BN883" s="21"/>
      <c r="BO883" s="21"/>
      <c r="BP883" s="21"/>
      <c r="BQ883" s="21"/>
      <c r="BR883" s="21"/>
      <c r="BS883" s="21"/>
      <c r="BT883" s="21"/>
      <c r="BU883" s="21"/>
      <c r="BV883" s="21"/>
      <c r="BW883" s="21"/>
    </row>
    <row r="884" spans="1:75">
      <c r="A884" s="42" t="str">
        <f t="shared" si="40"/>
        <v/>
      </c>
      <c r="B884" s="50"/>
      <c r="C884" s="75" t="e">
        <f>VLOOKUP(B884,'Step 1 - Facility and Survey'!$A$8:$L$400,12,FALSE)</f>
        <v>#N/A</v>
      </c>
      <c r="D884" s="9"/>
      <c r="E884" s="19"/>
      <c r="F884" s="54"/>
      <c r="G884" s="9"/>
      <c r="H884" s="9"/>
      <c r="I884" s="63"/>
      <c r="J884" s="9"/>
      <c r="K884" s="9"/>
      <c r="L884" s="9"/>
      <c r="M884" s="9"/>
      <c r="N884" s="9"/>
      <c r="O884" s="50"/>
      <c r="P884" s="50"/>
      <c r="Q884" s="51"/>
      <c r="R884" s="34"/>
      <c r="S884" s="28" t="b">
        <f t="shared" si="39"/>
        <v>0</v>
      </c>
      <c r="T884" s="28" t="b">
        <f t="shared" si="41"/>
        <v>0</v>
      </c>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c r="AQ884" s="21"/>
      <c r="AR884" s="21"/>
      <c r="AS884" s="21"/>
      <c r="AT884" s="21"/>
      <c r="AU884" s="21"/>
      <c r="AV884" s="21"/>
      <c r="AW884" s="21"/>
      <c r="AX884" s="21"/>
      <c r="AY884" s="21"/>
      <c r="AZ884" s="21"/>
      <c r="BA884" s="21"/>
      <c r="BB884" s="21"/>
      <c r="BC884" s="21"/>
      <c r="BD884" s="21"/>
      <c r="BE884" s="21"/>
      <c r="BF884" s="21"/>
      <c r="BG884" s="21"/>
      <c r="BH884" s="21"/>
      <c r="BI884" s="21"/>
      <c r="BJ884" s="21"/>
      <c r="BK884" s="21"/>
      <c r="BL884" s="21"/>
      <c r="BM884" s="21"/>
      <c r="BN884" s="21"/>
      <c r="BO884" s="21"/>
      <c r="BP884" s="21"/>
      <c r="BQ884" s="21"/>
      <c r="BR884" s="21"/>
      <c r="BS884" s="21"/>
      <c r="BT884" s="21"/>
      <c r="BU884" s="21"/>
      <c r="BV884" s="21"/>
      <c r="BW884" s="21"/>
    </row>
    <row r="885" spans="1:75">
      <c r="A885" s="42" t="str">
        <f t="shared" si="40"/>
        <v/>
      </c>
      <c r="B885" s="50"/>
      <c r="C885" s="75" t="e">
        <f>VLOOKUP(B885,'Step 1 - Facility and Survey'!$A$8:$L$400,12,FALSE)</f>
        <v>#N/A</v>
      </c>
      <c r="D885" s="9"/>
      <c r="E885" s="19"/>
      <c r="F885" s="54"/>
      <c r="G885" s="9"/>
      <c r="H885" s="9"/>
      <c r="I885" s="63"/>
      <c r="J885" s="9"/>
      <c r="K885" s="9"/>
      <c r="L885" s="9"/>
      <c r="M885" s="9"/>
      <c r="N885" s="9"/>
      <c r="O885" s="50"/>
      <c r="P885" s="50"/>
      <c r="Q885" s="51"/>
      <c r="R885" s="34"/>
      <c r="S885" s="28" t="b">
        <f t="shared" si="39"/>
        <v>0</v>
      </c>
      <c r="T885" s="28" t="b">
        <f t="shared" si="41"/>
        <v>0</v>
      </c>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c r="AQ885" s="21"/>
      <c r="AR885" s="21"/>
      <c r="AS885" s="21"/>
      <c r="AT885" s="21"/>
      <c r="AU885" s="21"/>
      <c r="AV885" s="21"/>
      <c r="AW885" s="21"/>
      <c r="AX885" s="21"/>
      <c r="AY885" s="21"/>
      <c r="AZ885" s="21"/>
      <c r="BA885" s="21"/>
      <c r="BB885" s="21"/>
      <c r="BC885" s="21"/>
      <c r="BD885" s="21"/>
      <c r="BE885" s="21"/>
      <c r="BF885" s="21"/>
      <c r="BG885" s="21"/>
      <c r="BH885" s="21"/>
      <c r="BI885" s="21"/>
      <c r="BJ885" s="21"/>
      <c r="BK885" s="21"/>
      <c r="BL885" s="21"/>
      <c r="BM885" s="21"/>
      <c r="BN885" s="21"/>
      <c r="BO885" s="21"/>
      <c r="BP885" s="21"/>
      <c r="BQ885" s="21"/>
      <c r="BR885" s="21"/>
      <c r="BS885" s="21"/>
      <c r="BT885" s="21"/>
      <c r="BU885" s="21"/>
      <c r="BV885" s="21"/>
      <c r="BW885" s="21"/>
    </row>
    <row r="886" spans="1:75">
      <c r="A886" s="42" t="str">
        <f t="shared" si="40"/>
        <v/>
      </c>
      <c r="B886" s="50"/>
      <c r="C886" s="75" t="e">
        <f>VLOOKUP(B886,'Step 1 - Facility and Survey'!$A$8:$L$400,12,FALSE)</f>
        <v>#N/A</v>
      </c>
      <c r="D886" s="9"/>
      <c r="E886" s="19"/>
      <c r="F886" s="54"/>
      <c r="G886" s="9"/>
      <c r="H886" s="9"/>
      <c r="I886" s="63"/>
      <c r="J886" s="9"/>
      <c r="K886" s="9"/>
      <c r="L886" s="9"/>
      <c r="M886" s="9"/>
      <c r="N886" s="9"/>
      <c r="O886" s="50"/>
      <c r="P886" s="50"/>
      <c r="Q886" s="51"/>
      <c r="R886" s="34"/>
      <c r="S886" s="28" t="b">
        <f t="shared" si="39"/>
        <v>0</v>
      </c>
      <c r="T886" s="28" t="b">
        <f t="shared" si="41"/>
        <v>0</v>
      </c>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c r="AQ886" s="21"/>
      <c r="AR886" s="21"/>
      <c r="AS886" s="21"/>
      <c r="AT886" s="21"/>
      <c r="AU886" s="21"/>
      <c r="AV886" s="21"/>
      <c r="AW886" s="21"/>
      <c r="AX886" s="21"/>
      <c r="AY886" s="21"/>
      <c r="AZ886" s="21"/>
      <c r="BA886" s="21"/>
      <c r="BB886" s="21"/>
      <c r="BC886" s="21"/>
      <c r="BD886" s="21"/>
      <c r="BE886" s="21"/>
      <c r="BF886" s="21"/>
      <c r="BG886" s="21"/>
      <c r="BH886" s="21"/>
      <c r="BI886" s="21"/>
      <c r="BJ886" s="21"/>
      <c r="BK886" s="21"/>
      <c r="BL886" s="21"/>
      <c r="BM886" s="21"/>
      <c r="BN886" s="21"/>
      <c r="BO886" s="21"/>
      <c r="BP886" s="21"/>
      <c r="BQ886" s="21"/>
      <c r="BR886" s="21"/>
      <c r="BS886" s="21"/>
      <c r="BT886" s="21"/>
      <c r="BU886" s="21"/>
      <c r="BV886" s="21"/>
      <c r="BW886" s="21"/>
    </row>
    <row r="887" spans="1:75">
      <c r="A887" s="42" t="str">
        <f t="shared" si="40"/>
        <v/>
      </c>
      <c r="B887" s="50"/>
      <c r="C887" s="75" t="e">
        <f>VLOOKUP(B887,'Step 1 - Facility and Survey'!$A$8:$L$400,12,FALSE)</f>
        <v>#N/A</v>
      </c>
      <c r="D887" s="9"/>
      <c r="E887" s="19"/>
      <c r="F887" s="54"/>
      <c r="G887" s="9"/>
      <c r="H887" s="9"/>
      <c r="I887" s="63"/>
      <c r="J887" s="9"/>
      <c r="K887" s="9"/>
      <c r="L887" s="9"/>
      <c r="M887" s="9"/>
      <c r="N887" s="9"/>
      <c r="O887" s="50"/>
      <c r="P887" s="50"/>
      <c r="Q887" s="51"/>
      <c r="R887" s="34"/>
      <c r="S887" s="28" t="b">
        <f t="shared" si="39"/>
        <v>0</v>
      </c>
      <c r="T887" s="28" t="b">
        <f t="shared" si="41"/>
        <v>0</v>
      </c>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c r="AQ887" s="21"/>
      <c r="AR887" s="21"/>
      <c r="AS887" s="21"/>
      <c r="AT887" s="21"/>
      <c r="AU887" s="21"/>
      <c r="AV887" s="21"/>
      <c r="AW887" s="21"/>
      <c r="AX887" s="21"/>
      <c r="AY887" s="21"/>
      <c r="AZ887" s="21"/>
      <c r="BA887" s="21"/>
      <c r="BB887" s="21"/>
      <c r="BC887" s="21"/>
      <c r="BD887" s="21"/>
      <c r="BE887" s="21"/>
      <c r="BF887" s="21"/>
      <c r="BG887" s="21"/>
      <c r="BH887" s="21"/>
      <c r="BI887" s="21"/>
      <c r="BJ887" s="21"/>
      <c r="BK887" s="21"/>
      <c r="BL887" s="21"/>
      <c r="BM887" s="21"/>
      <c r="BN887" s="21"/>
      <c r="BO887" s="21"/>
      <c r="BP887" s="21"/>
      <c r="BQ887" s="21"/>
      <c r="BR887" s="21"/>
      <c r="BS887" s="21"/>
      <c r="BT887" s="21"/>
      <c r="BU887" s="21"/>
      <c r="BV887" s="21"/>
      <c r="BW887" s="21"/>
    </row>
    <row r="888" spans="1:75">
      <c r="A888" s="42" t="str">
        <f t="shared" si="40"/>
        <v/>
      </c>
      <c r="B888" s="50"/>
      <c r="C888" s="75" t="e">
        <f>VLOOKUP(B888,'Step 1 - Facility and Survey'!$A$8:$L$400,12,FALSE)</f>
        <v>#N/A</v>
      </c>
      <c r="D888" s="9"/>
      <c r="E888" s="19"/>
      <c r="F888" s="54"/>
      <c r="G888" s="9"/>
      <c r="H888" s="9"/>
      <c r="I888" s="63"/>
      <c r="J888" s="9"/>
      <c r="K888" s="9"/>
      <c r="L888" s="9"/>
      <c r="M888" s="9"/>
      <c r="N888" s="9"/>
      <c r="O888" s="50"/>
      <c r="P888" s="50"/>
      <c r="Q888" s="51"/>
      <c r="R888" s="34"/>
      <c r="S888" s="28" t="b">
        <f t="shared" si="39"/>
        <v>0</v>
      </c>
      <c r="T888" s="28" t="b">
        <f t="shared" si="41"/>
        <v>0</v>
      </c>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c r="AQ888" s="21"/>
      <c r="AR888" s="21"/>
      <c r="AS888" s="21"/>
      <c r="AT888" s="21"/>
      <c r="AU888" s="21"/>
      <c r="AV888" s="21"/>
      <c r="AW888" s="21"/>
      <c r="AX888" s="21"/>
      <c r="AY888" s="21"/>
      <c r="AZ888" s="21"/>
      <c r="BA888" s="21"/>
      <c r="BB888" s="21"/>
      <c r="BC888" s="21"/>
      <c r="BD888" s="21"/>
      <c r="BE888" s="21"/>
      <c r="BF888" s="21"/>
      <c r="BG888" s="21"/>
      <c r="BH888" s="21"/>
      <c r="BI888" s="21"/>
      <c r="BJ888" s="21"/>
      <c r="BK888" s="21"/>
      <c r="BL888" s="21"/>
      <c r="BM888" s="21"/>
      <c r="BN888" s="21"/>
      <c r="BO888" s="21"/>
      <c r="BP888" s="21"/>
      <c r="BQ888" s="21"/>
      <c r="BR888" s="21"/>
      <c r="BS888" s="21"/>
      <c r="BT888" s="21"/>
      <c r="BU888" s="21"/>
      <c r="BV888" s="21"/>
      <c r="BW888" s="21"/>
    </row>
    <row r="889" spans="1:75">
      <c r="A889" s="42" t="str">
        <f t="shared" si="40"/>
        <v/>
      </c>
      <c r="B889" s="50"/>
      <c r="C889" s="75" t="e">
        <f>VLOOKUP(B889,'Step 1 - Facility and Survey'!$A$8:$L$400,12,FALSE)</f>
        <v>#N/A</v>
      </c>
      <c r="D889" s="9"/>
      <c r="E889" s="19"/>
      <c r="F889" s="54"/>
      <c r="G889" s="9"/>
      <c r="H889" s="9"/>
      <c r="I889" s="63"/>
      <c r="J889" s="9"/>
      <c r="K889" s="9"/>
      <c r="L889" s="9"/>
      <c r="M889" s="9"/>
      <c r="N889" s="9"/>
      <c r="O889" s="50"/>
      <c r="P889" s="50"/>
      <c r="Q889" s="51"/>
      <c r="R889" s="34"/>
      <c r="S889" s="28" t="b">
        <f t="shared" si="39"/>
        <v>0</v>
      </c>
      <c r="T889" s="28" t="b">
        <f t="shared" si="41"/>
        <v>0</v>
      </c>
      <c r="U889" s="21"/>
      <c r="V889" s="21"/>
      <c r="W889" s="21"/>
      <c r="X889" s="21"/>
      <c r="Y889" s="21"/>
      <c r="Z889" s="21"/>
      <c r="AA889" s="21"/>
      <c r="AB889" s="21"/>
      <c r="AC889" s="21"/>
      <c r="AD889" s="21"/>
      <c r="AE889" s="21"/>
      <c r="AF889" s="21"/>
      <c r="AG889" s="21"/>
      <c r="AH889" s="21"/>
      <c r="AI889" s="21"/>
      <c r="AJ889" s="21"/>
      <c r="AK889" s="21"/>
      <c r="AL889" s="21"/>
      <c r="AM889" s="21"/>
      <c r="AN889" s="21"/>
      <c r="AO889" s="21"/>
      <c r="AP889" s="21"/>
      <c r="AQ889" s="21"/>
      <c r="AR889" s="21"/>
      <c r="AS889" s="21"/>
      <c r="AT889" s="21"/>
      <c r="AU889" s="21"/>
      <c r="AV889" s="21"/>
      <c r="AW889" s="21"/>
      <c r="AX889" s="21"/>
      <c r="AY889" s="21"/>
      <c r="AZ889" s="21"/>
      <c r="BA889" s="21"/>
      <c r="BB889" s="21"/>
      <c r="BC889" s="21"/>
      <c r="BD889" s="21"/>
      <c r="BE889" s="21"/>
      <c r="BF889" s="21"/>
      <c r="BG889" s="21"/>
      <c r="BH889" s="21"/>
      <c r="BI889" s="21"/>
      <c r="BJ889" s="21"/>
      <c r="BK889" s="21"/>
      <c r="BL889" s="21"/>
      <c r="BM889" s="21"/>
      <c r="BN889" s="21"/>
      <c r="BO889" s="21"/>
      <c r="BP889" s="21"/>
      <c r="BQ889" s="21"/>
      <c r="BR889" s="21"/>
      <c r="BS889" s="21"/>
      <c r="BT889" s="21"/>
      <c r="BU889" s="21"/>
      <c r="BV889" s="21"/>
      <c r="BW889" s="21"/>
    </row>
    <row r="890" spans="1:75">
      <c r="A890" s="42" t="str">
        <f t="shared" si="40"/>
        <v/>
      </c>
      <c r="B890" s="50"/>
      <c r="C890" s="75" t="e">
        <f>VLOOKUP(B890,'Step 1 - Facility and Survey'!$A$8:$L$400,12,FALSE)</f>
        <v>#N/A</v>
      </c>
      <c r="D890" s="9"/>
      <c r="E890" s="19"/>
      <c r="F890" s="54"/>
      <c r="G890" s="9"/>
      <c r="H890" s="9"/>
      <c r="I890" s="63"/>
      <c r="J890" s="9"/>
      <c r="K890" s="9"/>
      <c r="L890" s="9"/>
      <c r="M890" s="9"/>
      <c r="N890" s="9"/>
      <c r="O890" s="50"/>
      <c r="P890" s="50"/>
      <c r="Q890" s="51"/>
      <c r="R890" s="34"/>
      <c r="S890" s="28" t="b">
        <f t="shared" si="39"/>
        <v>0</v>
      </c>
      <c r="T890" s="28" t="b">
        <f t="shared" si="41"/>
        <v>0</v>
      </c>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c r="AQ890" s="21"/>
      <c r="AR890" s="21"/>
      <c r="AS890" s="21"/>
      <c r="AT890" s="21"/>
      <c r="AU890" s="21"/>
      <c r="AV890" s="21"/>
      <c r="AW890" s="21"/>
      <c r="AX890" s="21"/>
      <c r="AY890" s="21"/>
      <c r="AZ890" s="21"/>
      <c r="BA890" s="21"/>
      <c r="BB890" s="21"/>
      <c r="BC890" s="21"/>
      <c r="BD890" s="21"/>
      <c r="BE890" s="21"/>
      <c r="BF890" s="21"/>
      <c r="BG890" s="21"/>
      <c r="BH890" s="21"/>
      <c r="BI890" s="21"/>
      <c r="BJ890" s="21"/>
      <c r="BK890" s="21"/>
      <c r="BL890" s="21"/>
      <c r="BM890" s="21"/>
      <c r="BN890" s="21"/>
      <c r="BO890" s="21"/>
      <c r="BP890" s="21"/>
      <c r="BQ890" s="21"/>
      <c r="BR890" s="21"/>
      <c r="BS890" s="21"/>
      <c r="BT890" s="21"/>
      <c r="BU890" s="21"/>
      <c r="BV890" s="21"/>
      <c r="BW890" s="21"/>
    </row>
    <row r="891" spans="1:75">
      <c r="A891" s="42" t="str">
        <f t="shared" si="40"/>
        <v/>
      </c>
      <c r="B891" s="50"/>
      <c r="C891" s="75" t="e">
        <f>VLOOKUP(B891,'Step 1 - Facility and Survey'!$A$8:$L$400,12,FALSE)</f>
        <v>#N/A</v>
      </c>
      <c r="D891" s="9"/>
      <c r="E891" s="19"/>
      <c r="F891" s="54"/>
      <c r="G891" s="9"/>
      <c r="H891" s="9"/>
      <c r="I891" s="63"/>
      <c r="J891" s="9"/>
      <c r="K891" s="9"/>
      <c r="L891" s="9"/>
      <c r="M891" s="9"/>
      <c r="N891" s="9"/>
      <c r="O891" s="50"/>
      <c r="P891" s="50"/>
      <c r="Q891" s="51"/>
      <c r="R891" s="34"/>
      <c r="S891" s="28" t="b">
        <f t="shared" si="39"/>
        <v>0</v>
      </c>
      <c r="T891" s="28" t="b">
        <f t="shared" si="41"/>
        <v>0</v>
      </c>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c r="AQ891" s="21"/>
      <c r="AR891" s="21"/>
      <c r="AS891" s="21"/>
      <c r="AT891" s="21"/>
      <c r="AU891" s="21"/>
      <c r="AV891" s="21"/>
      <c r="AW891" s="21"/>
      <c r="AX891" s="21"/>
      <c r="AY891" s="21"/>
      <c r="AZ891" s="21"/>
      <c r="BA891" s="21"/>
      <c r="BB891" s="21"/>
      <c r="BC891" s="21"/>
      <c r="BD891" s="21"/>
      <c r="BE891" s="21"/>
      <c r="BF891" s="21"/>
      <c r="BG891" s="21"/>
      <c r="BH891" s="21"/>
      <c r="BI891" s="21"/>
      <c r="BJ891" s="21"/>
      <c r="BK891" s="21"/>
      <c r="BL891" s="21"/>
      <c r="BM891" s="21"/>
      <c r="BN891" s="21"/>
      <c r="BO891" s="21"/>
      <c r="BP891" s="21"/>
      <c r="BQ891" s="21"/>
      <c r="BR891" s="21"/>
      <c r="BS891" s="21"/>
      <c r="BT891" s="21"/>
      <c r="BU891" s="21"/>
      <c r="BV891" s="21"/>
      <c r="BW891" s="21"/>
    </row>
    <row r="892" spans="1:75">
      <c r="A892" s="42" t="str">
        <f t="shared" si="40"/>
        <v/>
      </c>
      <c r="B892" s="50"/>
      <c r="C892" s="75" t="e">
        <f>VLOOKUP(B892,'Step 1 - Facility and Survey'!$A$8:$L$400,12,FALSE)</f>
        <v>#N/A</v>
      </c>
      <c r="D892" s="9"/>
      <c r="E892" s="19"/>
      <c r="F892" s="54"/>
      <c r="G892" s="9"/>
      <c r="H892" s="9"/>
      <c r="I892" s="63"/>
      <c r="J892" s="9"/>
      <c r="K892" s="9"/>
      <c r="L892" s="9"/>
      <c r="M892" s="9"/>
      <c r="N892" s="9"/>
      <c r="O892" s="50"/>
      <c r="P892" s="50"/>
      <c r="Q892" s="51"/>
      <c r="R892" s="34"/>
      <c r="S892" s="28" t="b">
        <f t="shared" si="39"/>
        <v>0</v>
      </c>
      <c r="T892" s="28" t="b">
        <f t="shared" si="41"/>
        <v>0</v>
      </c>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c r="AQ892" s="21"/>
      <c r="AR892" s="21"/>
      <c r="AS892" s="21"/>
      <c r="AT892" s="21"/>
      <c r="AU892" s="21"/>
      <c r="AV892" s="21"/>
      <c r="AW892" s="21"/>
      <c r="AX892" s="21"/>
      <c r="AY892" s="21"/>
      <c r="AZ892" s="21"/>
      <c r="BA892" s="21"/>
      <c r="BB892" s="21"/>
      <c r="BC892" s="21"/>
      <c r="BD892" s="21"/>
      <c r="BE892" s="21"/>
      <c r="BF892" s="21"/>
      <c r="BG892" s="21"/>
      <c r="BH892" s="21"/>
      <c r="BI892" s="21"/>
      <c r="BJ892" s="21"/>
      <c r="BK892" s="21"/>
      <c r="BL892" s="21"/>
      <c r="BM892" s="21"/>
      <c r="BN892" s="21"/>
      <c r="BO892" s="21"/>
      <c r="BP892" s="21"/>
      <c r="BQ892" s="21"/>
      <c r="BR892" s="21"/>
      <c r="BS892" s="21"/>
      <c r="BT892" s="21"/>
      <c r="BU892" s="21"/>
      <c r="BV892" s="21"/>
      <c r="BW892" s="21"/>
    </row>
    <row r="893" spans="1:75">
      <c r="A893" s="42" t="str">
        <f t="shared" si="40"/>
        <v/>
      </c>
      <c r="B893" s="50"/>
      <c r="C893" s="75" t="e">
        <f>VLOOKUP(B893,'Step 1 - Facility and Survey'!$A$8:$L$400,12,FALSE)</f>
        <v>#N/A</v>
      </c>
      <c r="D893" s="9"/>
      <c r="E893" s="19"/>
      <c r="F893" s="54"/>
      <c r="G893" s="9"/>
      <c r="H893" s="9"/>
      <c r="I893" s="63"/>
      <c r="J893" s="9"/>
      <c r="K893" s="9"/>
      <c r="L893" s="9"/>
      <c r="M893" s="9"/>
      <c r="N893" s="9"/>
      <c r="O893" s="50"/>
      <c r="P893" s="50"/>
      <c r="Q893" s="51"/>
      <c r="R893" s="34"/>
      <c r="S893" s="28" t="b">
        <f t="shared" si="39"/>
        <v>0</v>
      </c>
      <c r="T893" s="28" t="b">
        <f t="shared" si="41"/>
        <v>0</v>
      </c>
      <c r="U893" s="21"/>
      <c r="V893" s="21"/>
      <c r="W893" s="21"/>
      <c r="X893" s="21"/>
      <c r="Y893" s="21"/>
      <c r="Z893" s="21"/>
      <c r="AA893" s="21"/>
      <c r="AB893" s="21"/>
      <c r="AC893" s="21"/>
      <c r="AD893" s="21"/>
      <c r="AE893" s="21"/>
      <c r="AF893" s="21"/>
      <c r="AG893" s="21"/>
      <c r="AH893" s="21"/>
      <c r="AI893" s="21"/>
      <c r="AJ893" s="21"/>
      <c r="AK893" s="21"/>
      <c r="AL893" s="21"/>
      <c r="AM893" s="21"/>
      <c r="AN893" s="21"/>
      <c r="AO893" s="21"/>
      <c r="AP893" s="21"/>
      <c r="AQ893" s="21"/>
      <c r="AR893" s="21"/>
      <c r="AS893" s="21"/>
      <c r="AT893" s="21"/>
      <c r="AU893" s="21"/>
      <c r="AV893" s="21"/>
      <c r="AW893" s="21"/>
      <c r="AX893" s="21"/>
      <c r="AY893" s="21"/>
      <c r="AZ893" s="21"/>
      <c r="BA893" s="21"/>
      <c r="BB893" s="21"/>
      <c r="BC893" s="21"/>
      <c r="BD893" s="21"/>
      <c r="BE893" s="21"/>
      <c r="BF893" s="21"/>
      <c r="BG893" s="21"/>
      <c r="BH893" s="21"/>
      <c r="BI893" s="21"/>
      <c r="BJ893" s="21"/>
      <c r="BK893" s="21"/>
      <c r="BL893" s="21"/>
      <c r="BM893" s="21"/>
      <c r="BN893" s="21"/>
      <c r="BO893" s="21"/>
      <c r="BP893" s="21"/>
      <c r="BQ893" s="21"/>
      <c r="BR893" s="21"/>
      <c r="BS893" s="21"/>
      <c r="BT893" s="21"/>
      <c r="BU893" s="21"/>
      <c r="BV893" s="21"/>
      <c r="BW893" s="21"/>
    </row>
    <row r="894" spans="1:75">
      <c r="A894" s="42" t="str">
        <f t="shared" si="40"/>
        <v/>
      </c>
      <c r="B894" s="50"/>
      <c r="C894" s="75" t="e">
        <f>VLOOKUP(B894,'Step 1 - Facility and Survey'!$A$8:$L$400,12,FALSE)</f>
        <v>#N/A</v>
      </c>
      <c r="D894" s="9"/>
      <c r="E894" s="19"/>
      <c r="F894" s="54"/>
      <c r="G894" s="9"/>
      <c r="H894" s="9"/>
      <c r="I894" s="63"/>
      <c r="J894" s="9"/>
      <c r="K894" s="9"/>
      <c r="L894" s="9"/>
      <c r="M894" s="9"/>
      <c r="N894" s="9"/>
      <c r="O894" s="50"/>
      <c r="P894" s="50"/>
      <c r="Q894" s="51"/>
      <c r="R894" s="34"/>
      <c r="S894" s="28" t="b">
        <f t="shared" si="39"/>
        <v>0</v>
      </c>
      <c r="T894" s="28" t="b">
        <f t="shared" si="41"/>
        <v>0</v>
      </c>
      <c r="U894" s="21"/>
      <c r="V894" s="21"/>
      <c r="W894" s="21"/>
      <c r="X894" s="21"/>
      <c r="Y894" s="21"/>
      <c r="Z894" s="21"/>
      <c r="AA894" s="21"/>
      <c r="AB894" s="21"/>
      <c r="AC894" s="21"/>
      <c r="AD894" s="21"/>
      <c r="AE894" s="21"/>
      <c r="AF894" s="21"/>
      <c r="AG894" s="21"/>
      <c r="AH894" s="21"/>
      <c r="AI894" s="21"/>
      <c r="AJ894" s="21"/>
      <c r="AK894" s="21"/>
      <c r="AL894" s="21"/>
      <c r="AM894" s="21"/>
      <c r="AN894" s="21"/>
      <c r="AO894" s="21"/>
      <c r="AP894" s="21"/>
      <c r="AQ894" s="21"/>
      <c r="AR894" s="21"/>
      <c r="AS894" s="21"/>
      <c r="AT894" s="21"/>
      <c r="AU894" s="21"/>
      <c r="AV894" s="21"/>
      <c r="AW894" s="21"/>
      <c r="AX894" s="21"/>
      <c r="AY894" s="21"/>
      <c r="AZ894" s="21"/>
      <c r="BA894" s="21"/>
      <c r="BB894" s="21"/>
      <c r="BC894" s="21"/>
      <c r="BD894" s="21"/>
      <c r="BE894" s="21"/>
      <c r="BF894" s="21"/>
      <c r="BG894" s="21"/>
      <c r="BH894" s="21"/>
      <c r="BI894" s="21"/>
      <c r="BJ894" s="21"/>
      <c r="BK894" s="21"/>
      <c r="BL894" s="21"/>
      <c r="BM894" s="21"/>
      <c r="BN894" s="21"/>
      <c r="BO894" s="21"/>
      <c r="BP894" s="21"/>
      <c r="BQ894" s="21"/>
      <c r="BR894" s="21"/>
      <c r="BS894" s="21"/>
      <c r="BT894" s="21"/>
      <c r="BU894" s="21"/>
      <c r="BV894" s="21"/>
      <c r="BW894" s="21"/>
    </row>
    <row r="895" spans="1:75">
      <c r="A895" s="42" t="str">
        <f t="shared" si="40"/>
        <v/>
      </c>
      <c r="B895" s="50"/>
      <c r="C895" s="75" t="e">
        <f>VLOOKUP(B895,'Step 1 - Facility and Survey'!$A$8:$L$400,12,FALSE)</f>
        <v>#N/A</v>
      </c>
      <c r="D895" s="9"/>
      <c r="E895" s="19"/>
      <c r="F895" s="54"/>
      <c r="G895" s="9"/>
      <c r="H895" s="9"/>
      <c r="I895" s="63"/>
      <c r="J895" s="9"/>
      <c r="K895" s="9"/>
      <c r="L895" s="9"/>
      <c r="M895" s="9"/>
      <c r="N895" s="9"/>
      <c r="O895" s="50"/>
      <c r="P895" s="50"/>
      <c r="Q895" s="51"/>
      <c r="R895" s="34"/>
      <c r="S895" s="28" t="b">
        <f t="shared" si="39"/>
        <v>0</v>
      </c>
      <c r="T895" s="28" t="b">
        <f t="shared" si="41"/>
        <v>0</v>
      </c>
      <c r="U895" s="21"/>
      <c r="V895" s="21"/>
      <c r="W895" s="21"/>
      <c r="X895" s="21"/>
      <c r="Y895" s="21"/>
      <c r="Z895" s="21"/>
      <c r="AA895" s="21"/>
      <c r="AB895" s="21"/>
      <c r="AC895" s="21"/>
      <c r="AD895" s="21"/>
      <c r="AE895" s="21"/>
      <c r="AF895" s="21"/>
      <c r="AG895" s="21"/>
      <c r="AH895" s="21"/>
      <c r="AI895" s="21"/>
      <c r="AJ895" s="21"/>
      <c r="AK895" s="21"/>
      <c r="AL895" s="21"/>
      <c r="AM895" s="21"/>
      <c r="AN895" s="21"/>
      <c r="AO895" s="21"/>
      <c r="AP895" s="21"/>
      <c r="AQ895" s="21"/>
      <c r="AR895" s="21"/>
      <c r="AS895" s="21"/>
      <c r="AT895" s="21"/>
      <c r="AU895" s="21"/>
      <c r="AV895" s="21"/>
      <c r="AW895" s="21"/>
      <c r="AX895" s="21"/>
      <c r="AY895" s="21"/>
      <c r="AZ895" s="21"/>
      <c r="BA895" s="21"/>
      <c r="BB895" s="21"/>
      <c r="BC895" s="21"/>
      <c r="BD895" s="21"/>
      <c r="BE895" s="21"/>
      <c r="BF895" s="21"/>
      <c r="BG895" s="21"/>
      <c r="BH895" s="21"/>
      <c r="BI895" s="21"/>
      <c r="BJ895" s="21"/>
      <c r="BK895" s="21"/>
      <c r="BL895" s="21"/>
      <c r="BM895" s="21"/>
      <c r="BN895" s="21"/>
      <c r="BO895" s="21"/>
      <c r="BP895" s="21"/>
      <c r="BQ895" s="21"/>
      <c r="BR895" s="21"/>
      <c r="BS895" s="21"/>
      <c r="BT895" s="21"/>
      <c r="BU895" s="21"/>
      <c r="BV895" s="21"/>
      <c r="BW895" s="21"/>
    </row>
    <row r="896" spans="1:75">
      <c r="A896" s="42" t="str">
        <f t="shared" si="40"/>
        <v/>
      </c>
      <c r="B896" s="50"/>
      <c r="C896" s="75" t="e">
        <f>VLOOKUP(B896,'Step 1 - Facility and Survey'!$A$8:$L$400,12,FALSE)</f>
        <v>#N/A</v>
      </c>
      <c r="D896" s="9"/>
      <c r="E896" s="19"/>
      <c r="F896" s="54"/>
      <c r="G896" s="9"/>
      <c r="H896" s="9"/>
      <c r="I896" s="63"/>
      <c r="J896" s="9"/>
      <c r="K896" s="9"/>
      <c r="L896" s="9"/>
      <c r="M896" s="9"/>
      <c r="N896" s="9"/>
      <c r="O896" s="50"/>
      <c r="P896" s="50"/>
      <c r="Q896" s="51"/>
      <c r="R896" s="34"/>
      <c r="S896" s="28" t="b">
        <f t="shared" si="39"/>
        <v>0</v>
      </c>
      <c r="T896" s="28" t="b">
        <f t="shared" si="41"/>
        <v>0</v>
      </c>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c r="AQ896" s="21"/>
      <c r="AR896" s="21"/>
      <c r="AS896" s="21"/>
      <c r="AT896" s="21"/>
      <c r="AU896" s="21"/>
      <c r="AV896" s="21"/>
      <c r="AW896" s="21"/>
      <c r="AX896" s="21"/>
      <c r="AY896" s="21"/>
      <c r="AZ896" s="21"/>
      <c r="BA896" s="21"/>
      <c r="BB896" s="21"/>
      <c r="BC896" s="21"/>
      <c r="BD896" s="21"/>
      <c r="BE896" s="21"/>
      <c r="BF896" s="21"/>
      <c r="BG896" s="21"/>
      <c r="BH896" s="21"/>
      <c r="BI896" s="21"/>
      <c r="BJ896" s="21"/>
      <c r="BK896" s="21"/>
      <c r="BL896" s="21"/>
      <c r="BM896" s="21"/>
      <c r="BN896" s="21"/>
      <c r="BO896" s="21"/>
      <c r="BP896" s="21"/>
      <c r="BQ896" s="21"/>
      <c r="BR896" s="21"/>
      <c r="BS896" s="21"/>
      <c r="BT896" s="21"/>
      <c r="BU896" s="21"/>
      <c r="BV896" s="21"/>
      <c r="BW896" s="21"/>
    </row>
    <row r="897" spans="1:75">
      <c r="A897" s="42" t="str">
        <f t="shared" si="40"/>
        <v/>
      </c>
      <c r="B897" s="50"/>
      <c r="C897" s="75" t="e">
        <f>VLOOKUP(B897,'Step 1 - Facility and Survey'!$A$8:$L$400,12,FALSE)</f>
        <v>#N/A</v>
      </c>
      <c r="D897" s="9"/>
      <c r="E897" s="19"/>
      <c r="F897" s="54"/>
      <c r="G897" s="9"/>
      <c r="H897" s="9"/>
      <c r="I897" s="63"/>
      <c r="J897" s="9"/>
      <c r="K897" s="9"/>
      <c r="L897" s="9"/>
      <c r="M897" s="9"/>
      <c r="N897" s="9"/>
      <c r="O897" s="50"/>
      <c r="P897" s="50"/>
      <c r="Q897" s="51"/>
      <c r="R897" s="34"/>
      <c r="S897" s="28" t="b">
        <f t="shared" si="39"/>
        <v>0</v>
      </c>
      <c r="T897" s="28" t="b">
        <f t="shared" si="41"/>
        <v>0</v>
      </c>
      <c r="U897" s="21"/>
      <c r="V897" s="21"/>
      <c r="W897" s="21"/>
      <c r="X897" s="21"/>
      <c r="Y897" s="21"/>
      <c r="Z897" s="21"/>
      <c r="AA897" s="21"/>
      <c r="AB897" s="21"/>
      <c r="AC897" s="21"/>
      <c r="AD897" s="21"/>
      <c r="AE897" s="21"/>
      <c r="AF897" s="21"/>
      <c r="AG897" s="21"/>
      <c r="AH897" s="21"/>
      <c r="AI897" s="21"/>
      <c r="AJ897" s="21"/>
      <c r="AK897" s="21"/>
      <c r="AL897" s="21"/>
      <c r="AM897" s="21"/>
      <c r="AN897" s="21"/>
      <c r="AO897" s="21"/>
      <c r="AP897" s="21"/>
      <c r="AQ897" s="21"/>
      <c r="AR897" s="21"/>
      <c r="AS897" s="21"/>
      <c r="AT897" s="21"/>
      <c r="AU897" s="21"/>
      <c r="AV897" s="21"/>
      <c r="AW897" s="21"/>
      <c r="AX897" s="21"/>
      <c r="AY897" s="21"/>
      <c r="AZ897" s="21"/>
      <c r="BA897" s="21"/>
      <c r="BB897" s="21"/>
      <c r="BC897" s="21"/>
      <c r="BD897" s="21"/>
      <c r="BE897" s="21"/>
      <c r="BF897" s="21"/>
      <c r="BG897" s="21"/>
      <c r="BH897" s="21"/>
      <c r="BI897" s="21"/>
      <c r="BJ897" s="21"/>
      <c r="BK897" s="21"/>
      <c r="BL897" s="21"/>
      <c r="BM897" s="21"/>
      <c r="BN897" s="21"/>
      <c r="BO897" s="21"/>
      <c r="BP897" s="21"/>
      <c r="BQ897" s="21"/>
      <c r="BR897" s="21"/>
      <c r="BS897" s="21"/>
      <c r="BT897" s="21"/>
      <c r="BU897" s="21"/>
      <c r="BV897" s="21"/>
      <c r="BW897" s="21"/>
    </row>
    <row r="898" spans="1:75">
      <c r="A898" s="42" t="str">
        <f t="shared" si="40"/>
        <v/>
      </c>
      <c r="B898" s="50"/>
      <c r="C898" s="75" t="e">
        <f>VLOOKUP(B898,'Step 1 - Facility and Survey'!$A$8:$L$400,12,FALSE)</f>
        <v>#N/A</v>
      </c>
      <c r="D898" s="9"/>
      <c r="E898" s="19"/>
      <c r="F898" s="54"/>
      <c r="G898" s="9"/>
      <c r="H898" s="9"/>
      <c r="I898" s="63"/>
      <c r="J898" s="9"/>
      <c r="K898" s="9"/>
      <c r="L898" s="9"/>
      <c r="M898" s="9"/>
      <c r="N898" s="9"/>
      <c r="O898" s="50"/>
      <c r="P898" s="50"/>
      <c r="Q898" s="51"/>
      <c r="R898" s="34"/>
      <c r="S898" s="28" t="b">
        <f t="shared" si="39"/>
        <v>0</v>
      </c>
      <c r="T898" s="28" t="b">
        <f t="shared" si="41"/>
        <v>0</v>
      </c>
      <c r="U898" s="21"/>
      <c r="V898" s="21"/>
      <c r="W898" s="21"/>
      <c r="X898" s="21"/>
      <c r="Y898" s="21"/>
      <c r="Z898" s="21"/>
      <c r="AA898" s="21"/>
      <c r="AB898" s="21"/>
      <c r="AC898" s="21"/>
      <c r="AD898" s="21"/>
      <c r="AE898" s="21"/>
      <c r="AF898" s="21"/>
      <c r="AG898" s="21"/>
      <c r="AH898" s="21"/>
      <c r="AI898" s="21"/>
      <c r="AJ898" s="21"/>
      <c r="AK898" s="21"/>
      <c r="AL898" s="21"/>
      <c r="AM898" s="21"/>
      <c r="AN898" s="21"/>
      <c r="AO898" s="21"/>
      <c r="AP898" s="21"/>
      <c r="AQ898" s="21"/>
      <c r="AR898" s="21"/>
      <c r="AS898" s="21"/>
      <c r="AT898" s="21"/>
      <c r="AU898" s="21"/>
      <c r="AV898" s="21"/>
      <c r="AW898" s="21"/>
      <c r="AX898" s="21"/>
      <c r="AY898" s="21"/>
      <c r="AZ898" s="21"/>
      <c r="BA898" s="21"/>
      <c r="BB898" s="21"/>
      <c r="BC898" s="21"/>
      <c r="BD898" s="21"/>
      <c r="BE898" s="21"/>
      <c r="BF898" s="21"/>
      <c r="BG898" s="21"/>
      <c r="BH898" s="21"/>
      <c r="BI898" s="21"/>
      <c r="BJ898" s="21"/>
      <c r="BK898" s="21"/>
      <c r="BL898" s="21"/>
      <c r="BM898" s="21"/>
      <c r="BN898" s="21"/>
      <c r="BO898" s="21"/>
      <c r="BP898" s="21"/>
      <c r="BQ898" s="21"/>
      <c r="BR898" s="21"/>
      <c r="BS898" s="21"/>
      <c r="BT898" s="21"/>
      <c r="BU898" s="21"/>
      <c r="BV898" s="21"/>
      <c r="BW898" s="21"/>
    </row>
    <row r="899" spans="1:75">
      <c r="A899" s="42" t="str">
        <f t="shared" si="40"/>
        <v/>
      </c>
      <c r="B899" s="50"/>
      <c r="C899" s="75" t="e">
        <f>VLOOKUP(B899,'Step 1 - Facility and Survey'!$A$8:$L$400,12,FALSE)</f>
        <v>#N/A</v>
      </c>
      <c r="D899" s="9"/>
      <c r="E899" s="19"/>
      <c r="F899" s="54"/>
      <c r="G899" s="9"/>
      <c r="H899" s="9"/>
      <c r="I899" s="63"/>
      <c r="J899" s="9"/>
      <c r="K899" s="9"/>
      <c r="L899" s="9"/>
      <c r="M899" s="9"/>
      <c r="N899" s="9"/>
      <c r="O899" s="50"/>
      <c r="P899" s="50"/>
      <c r="Q899" s="51"/>
      <c r="R899" s="34"/>
      <c r="S899" s="28" t="b">
        <f t="shared" si="39"/>
        <v>0</v>
      </c>
      <c r="T899" s="28" t="b">
        <f t="shared" si="41"/>
        <v>0</v>
      </c>
      <c r="U899" s="21"/>
      <c r="V899" s="21"/>
      <c r="W899" s="21"/>
      <c r="X899" s="21"/>
      <c r="Y899" s="21"/>
      <c r="Z899" s="21"/>
      <c r="AA899" s="21"/>
      <c r="AB899" s="21"/>
      <c r="AC899" s="21"/>
      <c r="AD899" s="21"/>
      <c r="AE899" s="21"/>
      <c r="AF899" s="21"/>
      <c r="AG899" s="21"/>
      <c r="AH899" s="21"/>
      <c r="AI899" s="21"/>
      <c r="AJ899" s="21"/>
      <c r="AK899" s="21"/>
      <c r="AL899" s="21"/>
      <c r="AM899" s="21"/>
      <c r="AN899" s="21"/>
      <c r="AO899" s="21"/>
      <c r="AP899" s="21"/>
      <c r="AQ899" s="21"/>
      <c r="AR899" s="21"/>
      <c r="AS899" s="21"/>
      <c r="AT899" s="21"/>
      <c r="AU899" s="21"/>
      <c r="AV899" s="21"/>
      <c r="AW899" s="21"/>
      <c r="AX899" s="21"/>
      <c r="AY899" s="21"/>
      <c r="AZ899" s="21"/>
      <c r="BA899" s="21"/>
      <c r="BB899" s="21"/>
      <c r="BC899" s="21"/>
      <c r="BD899" s="21"/>
      <c r="BE899" s="21"/>
      <c r="BF899" s="21"/>
      <c r="BG899" s="21"/>
      <c r="BH899" s="21"/>
      <c r="BI899" s="21"/>
      <c r="BJ899" s="21"/>
      <c r="BK899" s="21"/>
      <c r="BL899" s="21"/>
      <c r="BM899" s="21"/>
      <c r="BN899" s="21"/>
      <c r="BO899" s="21"/>
      <c r="BP899" s="21"/>
      <c r="BQ899" s="21"/>
      <c r="BR899" s="21"/>
      <c r="BS899" s="21"/>
      <c r="BT899" s="21"/>
      <c r="BU899" s="21"/>
      <c r="BV899" s="21"/>
      <c r="BW899" s="21"/>
    </row>
    <row r="900" spans="1:75">
      <c r="A900" s="42" t="str">
        <f t="shared" si="40"/>
        <v/>
      </c>
      <c r="B900" s="50"/>
      <c r="C900" s="75" t="e">
        <f>VLOOKUP(B900,'Step 1 - Facility and Survey'!$A$8:$L$400,12,FALSE)</f>
        <v>#N/A</v>
      </c>
      <c r="D900" s="9"/>
      <c r="E900" s="19"/>
      <c r="F900" s="54"/>
      <c r="G900" s="9"/>
      <c r="H900" s="9"/>
      <c r="I900" s="63"/>
      <c r="J900" s="9"/>
      <c r="K900" s="9"/>
      <c r="L900" s="9"/>
      <c r="M900" s="9"/>
      <c r="N900" s="9"/>
      <c r="O900" s="50"/>
      <c r="P900" s="50"/>
      <c r="Q900" s="51"/>
      <c r="R900" s="34"/>
      <c r="S900" s="28" t="b">
        <f t="shared" si="39"/>
        <v>0</v>
      </c>
      <c r="T900" s="28" t="b">
        <f t="shared" si="41"/>
        <v>0</v>
      </c>
      <c r="U900" s="21"/>
      <c r="V900" s="21"/>
      <c r="W900" s="21"/>
      <c r="X900" s="21"/>
      <c r="Y900" s="21"/>
      <c r="Z900" s="21"/>
      <c r="AA900" s="21"/>
      <c r="AB900" s="21"/>
      <c r="AC900" s="21"/>
      <c r="AD900" s="21"/>
      <c r="AE900" s="21"/>
      <c r="AF900" s="21"/>
      <c r="AG900" s="21"/>
      <c r="AH900" s="21"/>
      <c r="AI900" s="21"/>
      <c r="AJ900" s="21"/>
      <c r="AK900" s="21"/>
      <c r="AL900" s="21"/>
      <c r="AM900" s="21"/>
      <c r="AN900" s="21"/>
      <c r="AO900" s="21"/>
      <c r="AP900" s="21"/>
      <c r="AQ900" s="21"/>
      <c r="AR900" s="21"/>
      <c r="AS900" s="21"/>
      <c r="AT900" s="21"/>
      <c r="AU900" s="21"/>
      <c r="AV900" s="21"/>
      <c r="AW900" s="21"/>
      <c r="AX900" s="21"/>
      <c r="AY900" s="21"/>
      <c r="AZ900" s="21"/>
      <c r="BA900" s="21"/>
      <c r="BB900" s="21"/>
      <c r="BC900" s="21"/>
      <c r="BD900" s="21"/>
      <c r="BE900" s="21"/>
      <c r="BF900" s="21"/>
      <c r="BG900" s="21"/>
      <c r="BH900" s="21"/>
      <c r="BI900" s="21"/>
      <c r="BJ900" s="21"/>
      <c r="BK900" s="21"/>
      <c r="BL900" s="21"/>
      <c r="BM900" s="21"/>
      <c r="BN900" s="21"/>
      <c r="BO900" s="21"/>
      <c r="BP900" s="21"/>
      <c r="BQ900" s="21"/>
      <c r="BR900" s="21"/>
      <c r="BS900" s="21"/>
      <c r="BT900" s="21"/>
      <c r="BU900" s="21"/>
      <c r="BV900" s="21"/>
      <c r="BW900" s="21"/>
    </row>
    <row r="901" spans="1:75">
      <c r="A901" s="42" t="str">
        <f t="shared" si="40"/>
        <v/>
      </c>
      <c r="B901" s="50"/>
      <c r="C901" s="75" t="e">
        <f>VLOOKUP(B901,'Step 1 - Facility and Survey'!$A$8:$L$400,12,FALSE)</f>
        <v>#N/A</v>
      </c>
      <c r="D901" s="9"/>
      <c r="E901" s="19"/>
      <c r="F901" s="54"/>
      <c r="G901" s="9"/>
      <c r="H901" s="9"/>
      <c r="I901" s="63"/>
      <c r="J901" s="9"/>
      <c r="K901" s="9"/>
      <c r="L901" s="9"/>
      <c r="M901" s="9"/>
      <c r="N901" s="9"/>
      <c r="O901" s="50"/>
      <c r="P901" s="50"/>
      <c r="Q901" s="51"/>
      <c r="R901" s="34"/>
      <c r="S901" s="28" t="b">
        <f t="shared" si="39"/>
        <v>0</v>
      </c>
      <c r="T901" s="28" t="b">
        <f t="shared" si="41"/>
        <v>0</v>
      </c>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c r="AQ901" s="21"/>
      <c r="AR901" s="21"/>
      <c r="AS901" s="21"/>
      <c r="AT901" s="21"/>
      <c r="AU901" s="21"/>
      <c r="AV901" s="21"/>
      <c r="AW901" s="21"/>
      <c r="AX901" s="21"/>
      <c r="AY901" s="21"/>
      <c r="AZ901" s="21"/>
      <c r="BA901" s="21"/>
      <c r="BB901" s="21"/>
      <c r="BC901" s="21"/>
      <c r="BD901" s="21"/>
      <c r="BE901" s="21"/>
      <c r="BF901" s="21"/>
      <c r="BG901" s="21"/>
      <c r="BH901" s="21"/>
      <c r="BI901" s="21"/>
      <c r="BJ901" s="21"/>
      <c r="BK901" s="21"/>
      <c r="BL901" s="21"/>
      <c r="BM901" s="21"/>
      <c r="BN901" s="21"/>
      <c r="BO901" s="21"/>
      <c r="BP901" s="21"/>
      <c r="BQ901" s="21"/>
      <c r="BR901" s="21"/>
      <c r="BS901" s="21"/>
      <c r="BT901" s="21"/>
      <c r="BU901" s="21"/>
      <c r="BV901" s="21"/>
      <c r="BW901" s="21"/>
    </row>
    <row r="902" spans="1:75">
      <c r="A902" s="42" t="str">
        <f t="shared" si="40"/>
        <v/>
      </c>
      <c r="B902" s="50"/>
      <c r="C902" s="75" t="e">
        <f>VLOOKUP(B902,'Step 1 - Facility and Survey'!$A$8:$L$400,12,FALSE)</f>
        <v>#N/A</v>
      </c>
      <c r="D902" s="9"/>
      <c r="E902" s="19"/>
      <c r="F902" s="54"/>
      <c r="G902" s="9"/>
      <c r="H902" s="9"/>
      <c r="I902" s="63"/>
      <c r="J902" s="9"/>
      <c r="K902" s="9"/>
      <c r="L902" s="9"/>
      <c r="M902" s="9"/>
      <c r="N902" s="9"/>
      <c r="O902" s="50"/>
      <c r="P902" s="50"/>
      <c r="Q902" s="51"/>
      <c r="R902" s="34"/>
      <c r="S902" s="28" t="b">
        <f t="shared" si="39"/>
        <v>0</v>
      </c>
      <c r="T902" s="28" t="b">
        <f t="shared" si="41"/>
        <v>0</v>
      </c>
      <c r="U902" s="21"/>
      <c r="V902" s="21"/>
      <c r="W902" s="21"/>
      <c r="X902" s="21"/>
      <c r="Y902" s="21"/>
      <c r="Z902" s="21"/>
      <c r="AA902" s="21"/>
      <c r="AB902" s="21"/>
      <c r="AC902" s="21"/>
      <c r="AD902" s="21"/>
      <c r="AE902" s="21"/>
      <c r="AF902" s="21"/>
      <c r="AG902" s="21"/>
      <c r="AH902" s="21"/>
      <c r="AI902" s="21"/>
      <c r="AJ902" s="21"/>
      <c r="AK902" s="21"/>
      <c r="AL902" s="21"/>
      <c r="AM902" s="21"/>
      <c r="AN902" s="21"/>
      <c r="AO902" s="21"/>
      <c r="AP902" s="21"/>
      <c r="AQ902" s="21"/>
      <c r="AR902" s="21"/>
      <c r="AS902" s="21"/>
      <c r="AT902" s="21"/>
      <c r="AU902" s="21"/>
      <c r="AV902" s="21"/>
      <c r="AW902" s="21"/>
      <c r="AX902" s="21"/>
      <c r="AY902" s="21"/>
      <c r="AZ902" s="21"/>
      <c r="BA902" s="21"/>
      <c r="BB902" s="21"/>
      <c r="BC902" s="21"/>
      <c r="BD902" s="21"/>
      <c r="BE902" s="21"/>
      <c r="BF902" s="21"/>
      <c r="BG902" s="21"/>
      <c r="BH902" s="21"/>
      <c r="BI902" s="21"/>
      <c r="BJ902" s="21"/>
      <c r="BK902" s="21"/>
      <c r="BL902" s="21"/>
      <c r="BM902" s="21"/>
      <c r="BN902" s="21"/>
      <c r="BO902" s="21"/>
      <c r="BP902" s="21"/>
      <c r="BQ902" s="21"/>
      <c r="BR902" s="21"/>
      <c r="BS902" s="21"/>
      <c r="BT902" s="21"/>
      <c r="BU902" s="21"/>
      <c r="BV902" s="21"/>
      <c r="BW902" s="21"/>
    </row>
    <row r="903" spans="1:75">
      <c r="A903" s="42" t="str">
        <f t="shared" si="40"/>
        <v/>
      </c>
      <c r="B903" s="50"/>
      <c r="C903" s="75" t="e">
        <f>VLOOKUP(B903,'Step 1 - Facility and Survey'!$A$8:$L$400,12,FALSE)</f>
        <v>#N/A</v>
      </c>
      <c r="D903" s="9"/>
      <c r="E903" s="19"/>
      <c r="F903" s="54"/>
      <c r="G903" s="9"/>
      <c r="H903" s="9"/>
      <c r="I903" s="63"/>
      <c r="J903" s="9"/>
      <c r="K903" s="9"/>
      <c r="L903" s="9"/>
      <c r="M903" s="9"/>
      <c r="N903" s="9"/>
      <c r="O903" s="50"/>
      <c r="P903" s="50"/>
      <c r="Q903" s="51"/>
      <c r="R903" s="34"/>
      <c r="S903" s="28" t="b">
        <f t="shared" si="39"/>
        <v>0</v>
      </c>
      <c r="T903" s="28" t="b">
        <f t="shared" si="41"/>
        <v>0</v>
      </c>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c r="AQ903" s="21"/>
      <c r="AR903" s="21"/>
      <c r="AS903" s="21"/>
      <c r="AT903" s="21"/>
      <c r="AU903" s="21"/>
      <c r="AV903" s="21"/>
      <c r="AW903" s="21"/>
      <c r="AX903" s="21"/>
      <c r="AY903" s="21"/>
      <c r="AZ903" s="21"/>
      <c r="BA903" s="21"/>
      <c r="BB903" s="21"/>
      <c r="BC903" s="21"/>
      <c r="BD903" s="21"/>
      <c r="BE903" s="21"/>
      <c r="BF903" s="21"/>
      <c r="BG903" s="21"/>
      <c r="BH903" s="21"/>
      <c r="BI903" s="21"/>
      <c r="BJ903" s="21"/>
      <c r="BK903" s="21"/>
      <c r="BL903" s="21"/>
      <c r="BM903" s="21"/>
      <c r="BN903" s="21"/>
      <c r="BO903" s="21"/>
      <c r="BP903" s="21"/>
      <c r="BQ903" s="21"/>
      <c r="BR903" s="21"/>
      <c r="BS903" s="21"/>
      <c r="BT903" s="21"/>
      <c r="BU903" s="21"/>
      <c r="BV903" s="21"/>
      <c r="BW903" s="21"/>
    </row>
    <row r="904" spans="1:75">
      <c r="A904" s="42" t="str">
        <f t="shared" si="40"/>
        <v/>
      </c>
      <c r="B904" s="50"/>
      <c r="C904" s="75" t="e">
        <f>VLOOKUP(B904,'Step 1 - Facility and Survey'!$A$8:$L$400,12,FALSE)</f>
        <v>#N/A</v>
      </c>
      <c r="D904" s="9"/>
      <c r="E904" s="19"/>
      <c r="F904" s="54"/>
      <c r="G904" s="9"/>
      <c r="H904" s="9"/>
      <c r="I904" s="63"/>
      <c r="J904" s="9"/>
      <c r="K904" s="9"/>
      <c r="L904" s="9"/>
      <c r="M904" s="9"/>
      <c r="N904" s="9"/>
      <c r="O904" s="50"/>
      <c r="P904" s="50"/>
      <c r="Q904" s="51"/>
      <c r="R904" s="34"/>
      <c r="S904" s="28" t="b">
        <f t="shared" ref="S904:S967" si="42">IF(ISBLANK(E904),FALSE,TRUE)</f>
        <v>0</v>
      </c>
      <c r="T904" s="28" t="b">
        <f t="shared" si="41"/>
        <v>0</v>
      </c>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c r="AQ904" s="21"/>
      <c r="AR904" s="21"/>
      <c r="AS904" s="21"/>
      <c r="AT904" s="21"/>
      <c r="AU904" s="21"/>
      <c r="AV904" s="21"/>
      <c r="AW904" s="21"/>
      <c r="AX904" s="21"/>
      <c r="AY904" s="21"/>
      <c r="AZ904" s="21"/>
      <c r="BA904" s="21"/>
      <c r="BB904" s="21"/>
      <c r="BC904" s="21"/>
      <c r="BD904" s="21"/>
      <c r="BE904" s="21"/>
      <c r="BF904" s="21"/>
      <c r="BG904" s="21"/>
      <c r="BH904" s="21"/>
      <c r="BI904" s="21"/>
      <c r="BJ904" s="21"/>
      <c r="BK904" s="21"/>
      <c r="BL904" s="21"/>
      <c r="BM904" s="21"/>
      <c r="BN904" s="21"/>
      <c r="BO904" s="21"/>
      <c r="BP904" s="21"/>
      <c r="BQ904" s="21"/>
      <c r="BR904" s="21"/>
      <c r="BS904" s="21"/>
      <c r="BT904" s="21"/>
      <c r="BU904" s="21"/>
      <c r="BV904" s="21"/>
      <c r="BW904" s="21"/>
    </row>
    <row r="905" spans="1:75">
      <c r="A905" s="42" t="str">
        <f t="shared" ref="A905:A968" si="43">IF(AND(NOT(ISBLANK(B905)),NOT(ISBLANK(D905)),NOT(ISBLANK(M905)),NOT(ISBLANK(N905)),NOT(ISBLANK(O905)),NOT(ISBLANK(P905)),NOT(ISBLANK(Q905))),(_xlfn.CONCAT(B905,"_",ROW()-7)),"")</f>
        <v/>
      </c>
      <c r="B905" s="50"/>
      <c r="C905" s="75" t="e">
        <f>VLOOKUP(B905,'Step 1 - Facility and Survey'!$A$8:$L$400,12,FALSE)</f>
        <v>#N/A</v>
      </c>
      <c r="D905" s="9"/>
      <c r="E905" s="19"/>
      <c r="F905" s="54"/>
      <c r="G905" s="9"/>
      <c r="H905" s="9"/>
      <c r="I905" s="63"/>
      <c r="J905" s="9"/>
      <c r="K905" s="9"/>
      <c r="L905" s="9"/>
      <c r="M905" s="9"/>
      <c r="N905" s="9"/>
      <c r="O905" s="50"/>
      <c r="P905" s="50"/>
      <c r="Q905" s="51"/>
      <c r="R905" s="34"/>
      <c r="S905" s="28" t="b">
        <f t="shared" si="42"/>
        <v>0</v>
      </c>
      <c r="T905" s="28" t="b">
        <f t="shared" ref="T905:T968" si="44">OR(NOT(ISBLANK(G905)),NOT(ISBLANK(H905)),NOT(ISBLANK(I905)),NOT(ISBLANK(J905)),NOT(ISBLANK(K905)),NOT(ISBLANK(L905)))</f>
        <v>0</v>
      </c>
      <c r="U905" s="21"/>
      <c r="V905" s="21"/>
      <c r="W905" s="21"/>
      <c r="X905" s="21"/>
      <c r="Y905" s="21"/>
      <c r="Z905" s="21"/>
      <c r="AA905" s="21"/>
      <c r="AB905" s="21"/>
      <c r="AC905" s="21"/>
      <c r="AD905" s="21"/>
      <c r="AE905" s="21"/>
      <c r="AF905" s="21"/>
      <c r="AG905" s="21"/>
      <c r="AH905" s="21"/>
      <c r="AI905" s="21"/>
      <c r="AJ905" s="21"/>
      <c r="AK905" s="21"/>
      <c r="AL905" s="21"/>
      <c r="AM905" s="21"/>
      <c r="AN905" s="21"/>
      <c r="AO905" s="21"/>
      <c r="AP905" s="21"/>
      <c r="AQ905" s="21"/>
      <c r="AR905" s="21"/>
      <c r="AS905" s="21"/>
      <c r="AT905" s="21"/>
      <c r="AU905" s="21"/>
      <c r="AV905" s="21"/>
      <c r="AW905" s="21"/>
      <c r="AX905" s="21"/>
      <c r="AY905" s="21"/>
      <c r="AZ905" s="21"/>
      <c r="BA905" s="21"/>
      <c r="BB905" s="21"/>
      <c r="BC905" s="21"/>
      <c r="BD905" s="21"/>
      <c r="BE905" s="21"/>
      <c r="BF905" s="21"/>
      <c r="BG905" s="21"/>
      <c r="BH905" s="21"/>
      <c r="BI905" s="21"/>
      <c r="BJ905" s="21"/>
      <c r="BK905" s="21"/>
      <c r="BL905" s="21"/>
      <c r="BM905" s="21"/>
      <c r="BN905" s="21"/>
      <c r="BO905" s="21"/>
      <c r="BP905" s="21"/>
      <c r="BQ905" s="21"/>
      <c r="BR905" s="21"/>
      <c r="BS905" s="21"/>
      <c r="BT905" s="21"/>
      <c r="BU905" s="21"/>
      <c r="BV905" s="21"/>
      <c r="BW905" s="21"/>
    </row>
    <row r="906" spans="1:75">
      <c r="A906" s="42" t="str">
        <f t="shared" si="43"/>
        <v/>
      </c>
      <c r="B906" s="50"/>
      <c r="C906" s="75" t="e">
        <f>VLOOKUP(B906,'Step 1 - Facility and Survey'!$A$8:$L$400,12,FALSE)</f>
        <v>#N/A</v>
      </c>
      <c r="D906" s="9"/>
      <c r="E906" s="19"/>
      <c r="F906" s="54"/>
      <c r="G906" s="9"/>
      <c r="H906" s="9"/>
      <c r="I906" s="63"/>
      <c r="J906" s="9"/>
      <c r="K906" s="9"/>
      <c r="L906" s="9"/>
      <c r="M906" s="9"/>
      <c r="N906" s="9"/>
      <c r="O906" s="50"/>
      <c r="P906" s="50"/>
      <c r="Q906" s="51"/>
      <c r="R906" s="34"/>
      <c r="S906" s="28" t="b">
        <f t="shared" si="42"/>
        <v>0</v>
      </c>
      <c r="T906" s="28" t="b">
        <f t="shared" si="44"/>
        <v>0</v>
      </c>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c r="AQ906" s="21"/>
      <c r="AR906" s="21"/>
      <c r="AS906" s="21"/>
      <c r="AT906" s="21"/>
      <c r="AU906" s="21"/>
      <c r="AV906" s="21"/>
      <c r="AW906" s="21"/>
      <c r="AX906" s="21"/>
      <c r="AY906" s="21"/>
      <c r="AZ906" s="21"/>
      <c r="BA906" s="21"/>
      <c r="BB906" s="21"/>
      <c r="BC906" s="21"/>
      <c r="BD906" s="21"/>
      <c r="BE906" s="21"/>
      <c r="BF906" s="21"/>
      <c r="BG906" s="21"/>
      <c r="BH906" s="21"/>
      <c r="BI906" s="21"/>
      <c r="BJ906" s="21"/>
      <c r="BK906" s="21"/>
      <c r="BL906" s="21"/>
      <c r="BM906" s="21"/>
      <c r="BN906" s="21"/>
      <c r="BO906" s="21"/>
      <c r="BP906" s="21"/>
      <c r="BQ906" s="21"/>
      <c r="BR906" s="21"/>
      <c r="BS906" s="21"/>
      <c r="BT906" s="21"/>
      <c r="BU906" s="21"/>
      <c r="BV906" s="21"/>
      <c r="BW906" s="21"/>
    </row>
    <row r="907" spans="1:75">
      <c r="A907" s="42" t="str">
        <f t="shared" si="43"/>
        <v/>
      </c>
      <c r="B907" s="50"/>
      <c r="C907" s="75" t="e">
        <f>VLOOKUP(B907,'Step 1 - Facility and Survey'!$A$8:$L$400,12,FALSE)</f>
        <v>#N/A</v>
      </c>
      <c r="D907" s="9"/>
      <c r="E907" s="19"/>
      <c r="F907" s="54"/>
      <c r="G907" s="9"/>
      <c r="H907" s="9"/>
      <c r="I907" s="63"/>
      <c r="J907" s="9"/>
      <c r="K907" s="9"/>
      <c r="L907" s="9"/>
      <c r="M907" s="9"/>
      <c r="N907" s="9"/>
      <c r="O907" s="50"/>
      <c r="P907" s="50"/>
      <c r="Q907" s="51"/>
      <c r="R907" s="34"/>
      <c r="S907" s="28" t="b">
        <f t="shared" si="42"/>
        <v>0</v>
      </c>
      <c r="T907" s="28" t="b">
        <f t="shared" si="44"/>
        <v>0</v>
      </c>
      <c r="U907" s="21"/>
      <c r="V907" s="21"/>
      <c r="W907" s="21"/>
      <c r="X907" s="21"/>
      <c r="Y907" s="21"/>
      <c r="Z907" s="21"/>
      <c r="AA907" s="21"/>
      <c r="AB907" s="21"/>
      <c r="AC907" s="21"/>
      <c r="AD907" s="21"/>
      <c r="AE907" s="21"/>
      <c r="AF907" s="21"/>
      <c r="AG907" s="21"/>
      <c r="AH907" s="21"/>
      <c r="AI907" s="21"/>
      <c r="AJ907" s="21"/>
      <c r="AK907" s="21"/>
      <c r="AL907" s="21"/>
      <c r="AM907" s="21"/>
      <c r="AN907" s="21"/>
      <c r="AO907" s="21"/>
      <c r="AP907" s="21"/>
      <c r="AQ907" s="21"/>
      <c r="AR907" s="21"/>
      <c r="AS907" s="21"/>
      <c r="AT907" s="21"/>
      <c r="AU907" s="21"/>
      <c r="AV907" s="21"/>
      <c r="AW907" s="21"/>
      <c r="AX907" s="21"/>
      <c r="AY907" s="21"/>
      <c r="AZ907" s="21"/>
      <c r="BA907" s="21"/>
      <c r="BB907" s="21"/>
      <c r="BC907" s="21"/>
      <c r="BD907" s="21"/>
      <c r="BE907" s="21"/>
      <c r="BF907" s="21"/>
      <c r="BG907" s="21"/>
      <c r="BH907" s="21"/>
      <c r="BI907" s="21"/>
      <c r="BJ907" s="21"/>
      <c r="BK907" s="21"/>
      <c r="BL907" s="21"/>
      <c r="BM907" s="21"/>
      <c r="BN907" s="21"/>
      <c r="BO907" s="21"/>
      <c r="BP907" s="21"/>
      <c r="BQ907" s="21"/>
      <c r="BR907" s="21"/>
      <c r="BS907" s="21"/>
      <c r="BT907" s="21"/>
      <c r="BU907" s="21"/>
      <c r="BV907" s="21"/>
      <c r="BW907" s="21"/>
    </row>
    <row r="908" spans="1:75">
      <c r="A908" s="42" t="str">
        <f t="shared" si="43"/>
        <v/>
      </c>
      <c r="B908" s="50"/>
      <c r="C908" s="75" t="e">
        <f>VLOOKUP(B908,'Step 1 - Facility and Survey'!$A$8:$L$400,12,FALSE)</f>
        <v>#N/A</v>
      </c>
      <c r="D908" s="9"/>
      <c r="E908" s="19"/>
      <c r="F908" s="54"/>
      <c r="G908" s="9"/>
      <c r="H908" s="9"/>
      <c r="I908" s="63"/>
      <c r="J908" s="9"/>
      <c r="K908" s="9"/>
      <c r="L908" s="9"/>
      <c r="M908" s="9"/>
      <c r="N908" s="9"/>
      <c r="O908" s="50"/>
      <c r="P908" s="50"/>
      <c r="Q908" s="51"/>
      <c r="R908" s="34"/>
      <c r="S908" s="28" t="b">
        <f t="shared" si="42"/>
        <v>0</v>
      </c>
      <c r="T908" s="28" t="b">
        <f t="shared" si="44"/>
        <v>0</v>
      </c>
      <c r="U908" s="21"/>
      <c r="V908" s="21"/>
      <c r="W908" s="21"/>
      <c r="X908" s="21"/>
      <c r="Y908" s="21"/>
      <c r="Z908" s="21"/>
      <c r="AA908" s="21"/>
      <c r="AB908" s="21"/>
      <c r="AC908" s="21"/>
      <c r="AD908" s="21"/>
      <c r="AE908" s="21"/>
      <c r="AF908" s="21"/>
      <c r="AG908" s="21"/>
      <c r="AH908" s="21"/>
      <c r="AI908" s="21"/>
      <c r="AJ908" s="21"/>
      <c r="AK908" s="21"/>
      <c r="AL908" s="21"/>
      <c r="AM908" s="21"/>
      <c r="AN908" s="21"/>
      <c r="AO908" s="21"/>
      <c r="AP908" s="21"/>
      <c r="AQ908" s="21"/>
      <c r="AR908" s="21"/>
      <c r="AS908" s="21"/>
      <c r="AT908" s="21"/>
      <c r="AU908" s="21"/>
      <c r="AV908" s="21"/>
      <c r="AW908" s="21"/>
      <c r="AX908" s="21"/>
      <c r="AY908" s="21"/>
      <c r="AZ908" s="21"/>
      <c r="BA908" s="21"/>
      <c r="BB908" s="21"/>
      <c r="BC908" s="21"/>
      <c r="BD908" s="21"/>
      <c r="BE908" s="21"/>
      <c r="BF908" s="21"/>
      <c r="BG908" s="21"/>
      <c r="BH908" s="21"/>
      <c r="BI908" s="21"/>
      <c r="BJ908" s="21"/>
      <c r="BK908" s="21"/>
      <c r="BL908" s="21"/>
      <c r="BM908" s="21"/>
      <c r="BN908" s="21"/>
      <c r="BO908" s="21"/>
      <c r="BP908" s="21"/>
      <c r="BQ908" s="21"/>
      <c r="BR908" s="21"/>
      <c r="BS908" s="21"/>
      <c r="BT908" s="21"/>
      <c r="BU908" s="21"/>
      <c r="BV908" s="21"/>
      <c r="BW908" s="21"/>
    </row>
    <row r="909" spans="1:75">
      <c r="A909" s="42" t="str">
        <f t="shared" si="43"/>
        <v/>
      </c>
      <c r="B909" s="50"/>
      <c r="C909" s="75" t="e">
        <f>VLOOKUP(B909,'Step 1 - Facility and Survey'!$A$8:$L$400,12,FALSE)</f>
        <v>#N/A</v>
      </c>
      <c r="D909" s="9"/>
      <c r="E909" s="19"/>
      <c r="F909" s="54"/>
      <c r="G909" s="9"/>
      <c r="H909" s="9"/>
      <c r="I909" s="63"/>
      <c r="J909" s="9"/>
      <c r="K909" s="9"/>
      <c r="L909" s="9"/>
      <c r="M909" s="9"/>
      <c r="N909" s="9"/>
      <c r="O909" s="50"/>
      <c r="P909" s="50"/>
      <c r="Q909" s="51"/>
      <c r="R909" s="34"/>
      <c r="S909" s="28" t="b">
        <f t="shared" si="42"/>
        <v>0</v>
      </c>
      <c r="T909" s="28" t="b">
        <f t="shared" si="44"/>
        <v>0</v>
      </c>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c r="AQ909" s="21"/>
      <c r="AR909" s="21"/>
      <c r="AS909" s="21"/>
      <c r="AT909" s="21"/>
      <c r="AU909" s="21"/>
      <c r="AV909" s="21"/>
      <c r="AW909" s="21"/>
      <c r="AX909" s="21"/>
      <c r="AY909" s="21"/>
      <c r="AZ909" s="21"/>
      <c r="BA909" s="21"/>
      <c r="BB909" s="21"/>
      <c r="BC909" s="21"/>
      <c r="BD909" s="21"/>
      <c r="BE909" s="21"/>
      <c r="BF909" s="21"/>
      <c r="BG909" s="21"/>
      <c r="BH909" s="21"/>
      <c r="BI909" s="21"/>
      <c r="BJ909" s="21"/>
      <c r="BK909" s="21"/>
      <c r="BL909" s="21"/>
      <c r="BM909" s="21"/>
      <c r="BN909" s="21"/>
      <c r="BO909" s="21"/>
      <c r="BP909" s="21"/>
      <c r="BQ909" s="21"/>
      <c r="BR909" s="21"/>
      <c r="BS909" s="21"/>
      <c r="BT909" s="21"/>
      <c r="BU909" s="21"/>
      <c r="BV909" s="21"/>
      <c r="BW909" s="21"/>
    </row>
    <row r="910" spans="1:75">
      <c r="A910" s="42" t="str">
        <f t="shared" si="43"/>
        <v/>
      </c>
      <c r="B910" s="50"/>
      <c r="C910" s="75" t="e">
        <f>VLOOKUP(B910,'Step 1 - Facility and Survey'!$A$8:$L$400,12,FALSE)</f>
        <v>#N/A</v>
      </c>
      <c r="D910" s="9"/>
      <c r="E910" s="19"/>
      <c r="F910" s="54"/>
      <c r="G910" s="9"/>
      <c r="H910" s="9"/>
      <c r="I910" s="63"/>
      <c r="J910" s="9"/>
      <c r="K910" s="9"/>
      <c r="L910" s="9"/>
      <c r="M910" s="9"/>
      <c r="N910" s="9"/>
      <c r="O910" s="50"/>
      <c r="P910" s="50"/>
      <c r="Q910" s="51"/>
      <c r="R910" s="34"/>
      <c r="S910" s="28" t="b">
        <f t="shared" si="42"/>
        <v>0</v>
      </c>
      <c r="T910" s="28" t="b">
        <f t="shared" si="44"/>
        <v>0</v>
      </c>
      <c r="U910" s="21"/>
      <c r="V910" s="21"/>
      <c r="W910" s="21"/>
      <c r="X910" s="21"/>
      <c r="Y910" s="21"/>
      <c r="Z910" s="21"/>
      <c r="AA910" s="21"/>
      <c r="AB910" s="21"/>
      <c r="AC910" s="21"/>
      <c r="AD910" s="21"/>
      <c r="AE910" s="21"/>
      <c r="AF910" s="21"/>
      <c r="AG910" s="21"/>
      <c r="AH910" s="21"/>
      <c r="AI910" s="21"/>
      <c r="AJ910" s="21"/>
      <c r="AK910" s="21"/>
      <c r="AL910" s="21"/>
      <c r="AM910" s="21"/>
      <c r="AN910" s="21"/>
      <c r="AO910" s="21"/>
      <c r="AP910" s="21"/>
      <c r="AQ910" s="21"/>
      <c r="AR910" s="21"/>
      <c r="AS910" s="21"/>
      <c r="AT910" s="21"/>
      <c r="AU910" s="21"/>
      <c r="AV910" s="21"/>
      <c r="AW910" s="21"/>
      <c r="AX910" s="21"/>
      <c r="AY910" s="21"/>
      <c r="AZ910" s="21"/>
      <c r="BA910" s="21"/>
      <c r="BB910" s="21"/>
      <c r="BC910" s="21"/>
      <c r="BD910" s="21"/>
      <c r="BE910" s="21"/>
      <c r="BF910" s="21"/>
      <c r="BG910" s="21"/>
      <c r="BH910" s="21"/>
      <c r="BI910" s="21"/>
      <c r="BJ910" s="21"/>
      <c r="BK910" s="21"/>
      <c r="BL910" s="21"/>
      <c r="BM910" s="21"/>
      <c r="BN910" s="21"/>
      <c r="BO910" s="21"/>
      <c r="BP910" s="21"/>
      <c r="BQ910" s="21"/>
      <c r="BR910" s="21"/>
      <c r="BS910" s="21"/>
      <c r="BT910" s="21"/>
      <c r="BU910" s="21"/>
      <c r="BV910" s="21"/>
      <c r="BW910" s="21"/>
    </row>
    <row r="911" spans="1:75">
      <c r="A911" s="42" t="str">
        <f t="shared" si="43"/>
        <v/>
      </c>
      <c r="B911" s="50"/>
      <c r="C911" s="75" t="e">
        <f>VLOOKUP(B911,'Step 1 - Facility and Survey'!$A$8:$L$400,12,FALSE)</f>
        <v>#N/A</v>
      </c>
      <c r="D911" s="9"/>
      <c r="E911" s="19"/>
      <c r="F911" s="54"/>
      <c r="G911" s="9"/>
      <c r="H911" s="9"/>
      <c r="I911" s="63"/>
      <c r="J911" s="9"/>
      <c r="K911" s="9"/>
      <c r="L911" s="9"/>
      <c r="M911" s="9"/>
      <c r="N911" s="9"/>
      <c r="O911" s="50"/>
      <c r="P911" s="50"/>
      <c r="Q911" s="51"/>
      <c r="R911" s="34"/>
      <c r="S911" s="28" t="b">
        <f t="shared" si="42"/>
        <v>0</v>
      </c>
      <c r="T911" s="28" t="b">
        <f t="shared" si="44"/>
        <v>0</v>
      </c>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c r="AQ911" s="21"/>
      <c r="AR911" s="21"/>
      <c r="AS911" s="21"/>
      <c r="AT911" s="21"/>
      <c r="AU911" s="21"/>
      <c r="AV911" s="21"/>
      <c r="AW911" s="21"/>
      <c r="AX911" s="21"/>
      <c r="AY911" s="21"/>
      <c r="AZ911" s="21"/>
      <c r="BA911" s="21"/>
      <c r="BB911" s="21"/>
      <c r="BC911" s="21"/>
      <c r="BD911" s="21"/>
      <c r="BE911" s="21"/>
      <c r="BF911" s="21"/>
      <c r="BG911" s="21"/>
      <c r="BH911" s="21"/>
      <c r="BI911" s="21"/>
      <c r="BJ911" s="21"/>
      <c r="BK911" s="21"/>
      <c r="BL911" s="21"/>
      <c r="BM911" s="21"/>
      <c r="BN911" s="21"/>
      <c r="BO911" s="21"/>
      <c r="BP911" s="21"/>
      <c r="BQ911" s="21"/>
      <c r="BR911" s="21"/>
      <c r="BS911" s="21"/>
      <c r="BT911" s="21"/>
      <c r="BU911" s="21"/>
      <c r="BV911" s="21"/>
      <c r="BW911" s="21"/>
    </row>
    <row r="912" spans="1:75">
      <c r="A912" s="42" t="str">
        <f t="shared" si="43"/>
        <v/>
      </c>
      <c r="B912" s="50"/>
      <c r="C912" s="75" t="e">
        <f>VLOOKUP(B912,'Step 1 - Facility and Survey'!$A$8:$L$400,12,FALSE)</f>
        <v>#N/A</v>
      </c>
      <c r="D912" s="9"/>
      <c r="E912" s="19"/>
      <c r="F912" s="54"/>
      <c r="G912" s="9"/>
      <c r="H912" s="9"/>
      <c r="I912" s="63"/>
      <c r="J912" s="9"/>
      <c r="K912" s="9"/>
      <c r="L912" s="9"/>
      <c r="M912" s="9"/>
      <c r="N912" s="9"/>
      <c r="O912" s="50"/>
      <c r="P912" s="50"/>
      <c r="Q912" s="51"/>
      <c r="R912" s="34"/>
      <c r="S912" s="28" t="b">
        <f t="shared" si="42"/>
        <v>0</v>
      </c>
      <c r="T912" s="28" t="b">
        <f t="shared" si="44"/>
        <v>0</v>
      </c>
      <c r="U912" s="21"/>
      <c r="V912" s="21"/>
      <c r="W912" s="21"/>
      <c r="X912" s="21"/>
      <c r="Y912" s="21"/>
      <c r="Z912" s="21"/>
      <c r="AA912" s="21"/>
      <c r="AB912" s="21"/>
      <c r="AC912" s="21"/>
      <c r="AD912" s="21"/>
      <c r="AE912" s="21"/>
      <c r="AF912" s="21"/>
      <c r="AG912" s="21"/>
      <c r="AH912" s="21"/>
      <c r="AI912" s="21"/>
      <c r="AJ912" s="21"/>
      <c r="AK912" s="21"/>
      <c r="AL912" s="21"/>
      <c r="AM912" s="21"/>
      <c r="AN912" s="21"/>
      <c r="AO912" s="21"/>
      <c r="AP912" s="21"/>
      <c r="AQ912" s="21"/>
      <c r="AR912" s="21"/>
      <c r="AS912" s="21"/>
      <c r="AT912" s="21"/>
      <c r="AU912" s="21"/>
      <c r="AV912" s="21"/>
      <c r="AW912" s="21"/>
      <c r="AX912" s="21"/>
      <c r="AY912" s="21"/>
      <c r="AZ912" s="21"/>
      <c r="BA912" s="21"/>
      <c r="BB912" s="21"/>
      <c r="BC912" s="21"/>
      <c r="BD912" s="21"/>
      <c r="BE912" s="21"/>
      <c r="BF912" s="21"/>
      <c r="BG912" s="21"/>
      <c r="BH912" s="21"/>
      <c r="BI912" s="21"/>
      <c r="BJ912" s="21"/>
      <c r="BK912" s="21"/>
      <c r="BL912" s="21"/>
      <c r="BM912" s="21"/>
      <c r="BN912" s="21"/>
      <c r="BO912" s="21"/>
      <c r="BP912" s="21"/>
      <c r="BQ912" s="21"/>
      <c r="BR912" s="21"/>
      <c r="BS912" s="21"/>
      <c r="BT912" s="21"/>
      <c r="BU912" s="21"/>
      <c r="BV912" s="21"/>
      <c r="BW912" s="21"/>
    </row>
    <row r="913" spans="1:75">
      <c r="A913" s="42" t="str">
        <f t="shared" si="43"/>
        <v/>
      </c>
      <c r="B913" s="50"/>
      <c r="C913" s="75" t="e">
        <f>VLOOKUP(B913,'Step 1 - Facility and Survey'!$A$8:$L$400,12,FALSE)</f>
        <v>#N/A</v>
      </c>
      <c r="D913" s="9"/>
      <c r="E913" s="19"/>
      <c r="F913" s="54"/>
      <c r="G913" s="9"/>
      <c r="H913" s="9"/>
      <c r="I913" s="63"/>
      <c r="J913" s="9"/>
      <c r="K913" s="9"/>
      <c r="L913" s="9"/>
      <c r="M913" s="9"/>
      <c r="N913" s="9"/>
      <c r="O913" s="50"/>
      <c r="P913" s="50"/>
      <c r="Q913" s="51"/>
      <c r="R913" s="34"/>
      <c r="S913" s="28" t="b">
        <f t="shared" si="42"/>
        <v>0</v>
      </c>
      <c r="T913" s="28" t="b">
        <f t="shared" si="44"/>
        <v>0</v>
      </c>
      <c r="U913" s="21"/>
      <c r="V913" s="21"/>
      <c r="W913" s="21"/>
      <c r="X913" s="21"/>
      <c r="Y913" s="21"/>
      <c r="Z913" s="21"/>
      <c r="AA913" s="21"/>
      <c r="AB913" s="21"/>
      <c r="AC913" s="21"/>
      <c r="AD913" s="21"/>
      <c r="AE913" s="21"/>
      <c r="AF913" s="21"/>
      <c r="AG913" s="21"/>
      <c r="AH913" s="21"/>
      <c r="AI913" s="21"/>
      <c r="AJ913" s="21"/>
      <c r="AK913" s="21"/>
      <c r="AL913" s="21"/>
      <c r="AM913" s="21"/>
      <c r="AN913" s="21"/>
      <c r="AO913" s="21"/>
      <c r="AP913" s="21"/>
      <c r="AQ913" s="21"/>
      <c r="AR913" s="21"/>
      <c r="AS913" s="21"/>
      <c r="AT913" s="21"/>
      <c r="AU913" s="21"/>
      <c r="AV913" s="21"/>
      <c r="AW913" s="21"/>
      <c r="AX913" s="21"/>
      <c r="AY913" s="21"/>
      <c r="AZ913" s="21"/>
      <c r="BA913" s="21"/>
      <c r="BB913" s="21"/>
      <c r="BC913" s="21"/>
      <c r="BD913" s="21"/>
      <c r="BE913" s="21"/>
      <c r="BF913" s="21"/>
      <c r="BG913" s="21"/>
      <c r="BH913" s="21"/>
      <c r="BI913" s="21"/>
      <c r="BJ913" s="21"/>
      <c r="BK913" s="21"/>
      <c r="BL913" s="21"/>
      <c r="BM913" s="21"/>
      <c r="BN913" s="21"/>
      <c r="BO913" s="21"/>
      <c r="BP913" s="21"/>
      <c r="BQ913" s="21"/>
      <c r="BR913" s="21"/>
      <c r="BS913" s="21"/>
      <c r="BT913" s="21"/>
      <c r="BU913" s="21"/>
      <c r="BV913" s="21"/>
      <c r="BW913" s="21"/>
    </row>
    <row r="914" spans="1:75">
      <c r="A914" s="42" t="str">
        <f t="shared" si="43"/>
        <v/>
      </c>
      <c r="B914" s="50"/>
      <c r="C914" s="75" t="e">
        <f>VLOOKUP(B914,'Step 1 - Facility and Survey'!$A$8:$L$400,12,FALSE)</f>
        <v>#N/A</v>
      </c>
      <c r="D914" s="9"/>
      <c r="E914" s="19"/>
      <c r="F914" s="54"/>
      <c r="G914" s="9"/>
      <c r="H914" s="9"/>
      <c r="I914" s="63"/>
      <c r="J914" s="9"/>
      <c r="K914" s="9"/>
      <c r="L914" s="9"/>
      <c r="M914" s="9"/>
      <c r="N914" s="9"/>
      <c r="O914" s="50"/>
      <c r="P914" s="50"/>
      <c r="Q914" s="51"/>
      <c r="R914" s="34"/>
      <c r="S914" s="28" t="b">
        <f t="shared" si="42"/>
        <v>0</v>
      </c>
      <c r="T914" s="28" t="b">
        <f t="shared" si="44"/>
        <v>0</v>
      </c>
      <c r="U914" s="21"/>
      <c r="V914" s="21"/>
      <c r="W914" s="21"/>
      <c r="X914" s="21"/>
      <c r="Y914" s="21"/>
      <c r="Z914" s="21"/>
      <c r="AA914" s="21"/>
      <c r="AB914" s="21"/>
      <c r="AC914" s="21"/>
      <c r="AD914" s="21"/>
      <c r="AE914" s="21"/>
      <c r="AF914" s="21"/>
      <c r="AG914" s="21"/>
      <c r="AH914" s="21"/>
      <c r="AI914" s="21"/>
      <c r="AJ914" s="21"/>
      <c r="AK914" s="21"/>
      <c r="AL914" s="21"/>
      <c r="AM914" s="21"/>
      <c r="AN914" s="21"/>
      <c r="AO914" s="21"/>
      <c r="AP914" s="21"/>
      <c r="AQ914" s="21"/>
      <c r="AR914" s="21"/>
      <c r="AS914" s="21"/>
      <c r="AT914" s="21"/>
      <c r="AU914" s="21"/>
      <c r="AV914" s="21"/>
      <c r="AW914" s="21"/>
      <c r="AX914" s="21"/>
      <c r="AY914" s="21"/>
      <c r="AZ914" s="21"/>
      <c r="BA914" s="21"/>
      <c r="BB914" s="21"/>
      <c r="BC914" s="21"/>
      <c r="BD914" s="21"/>
      <c r="BE914" s="21"/>
      <c r="BF914" s="21"/>
      <c r="BG914" s="21"/>
      <c r="BH914" s="21"/>
      <c r="BI914" s="21"/>
      <c r="BJ914" s="21"/>
      <c r="BK914" s="21"/>
      <c r="BL914" s="21"/>
      <c r="BM914" s="21"/>
      <c r="BN914" s="21"/>
      <c r="BO914" s="21"/>
      <c r="BP914" s="21"/>
      <c r="BQ914" s="21"/>
      <c r="BR914" s="21"/>
      <c r="BS914" s="21"/>
      <c r="BT914" s="21"/>
      <c r="BU914" s="21"/>
      <c r="BV914" s="21"/>
      <c r="BW914" s="21"/>
    </row>
    <row r="915" spans="1:75">
      <c r="A915" s="42" t="str">
        <f t="shared" si="43"/>
        <v/>
      </c>
      <c r="B915" s="50"/>
      <c r="C915" s="75" t="e">
        <f>VLOOKUP(B915,'Step 1 - Facility and Survey'!$A$8:$L$400,12,FALSE)</f>
        <v>#N/A</v>
      </c>
      <c r="D915" s="9"/>
      <c r="E915" s="19"/>
      <c r="F915" s="54"/>
      <c r="G915" s="9"/>
      <c r="H915" s="9"/>
      <c r="I915" s="63"/>
      <c r="J915" s="9"/>
      <c r="K915" s="9"/>
      <c r="L915" s="9"/>
      <c r="M915" s="9"/>
      <c r="N915" s="9"/>
      <c r="O915" s="50"/>
      <c r="P915" s="50"/>
      <c r="Q915" s="51"/>
      <c r="R915" s="34"/>
      <c r="S915" s="28" t="b">
        <f t="shared" si="42"/>
        <v>0</v>
      </c>
      <c r="T915" s="28" t="b">
        <f t="shared" si="44"/>
        <v>0</v>
      </c>
      <c r="U915" s="21"/>
      <c r="V915" s="21"/>
      <c r="W915" s="21"/>
      <c r="X915" s="21"/>
      <c r="Y915" s="21"/>
      <c r="Z915" s="21"/>
      <c r="AA915" s="21"/>
      <c r="AB915" s="21"/>
      <c r="AC915" s="21"/>
      <c r="AD915" s="21"/>
      <c r="AE915" s="21"/>
      <c r="AF915" s="21"/>
      <c r="AG915" s="21"/>
      <c r="AH915" s="21"/>
      <c r="AI915" s="21"/>
      <c r="AJ915" s="21"/>
      <c r="AK915" s="21"/>
      <c r="AL915" s="21"/>
      <c r="AM915" s="21"/>
      <c r="AN915" s="21"/>
      <c r="AO915" s="21"/>
      <c r="AP915" s="21"/>
      <c r="AQ915" s="21"/>
      <c r="AR915" s="21"/>
      <c r="AS915" s="21"/>
      <c r="AT915" s="21"/>
      <c r="AU915" s="21"/>
      <c r="AV915" s="21"/>
      <c r="AW915" s="21"/>
      <c r="AX915" s="21"/>
      <c r="AY915" s="21"/>
      <c r="AZ915" s="21"/>
      <c r="BA915" s="21"/>
      <c r="BB915" s="21"/>
      <c r="BC915" s="21"/>
      <c r="BD915" s="21"/>
      <c r="BE915" s="21"/>
      <c r="BF915" s="21"/>
      <c r="BG915" s="21"/>
      <c r="BH915" s="21"/>
      <c r="BI915" s="21"/>
      <c r="BJ915" s="21"/>
      <c r="BK915" s="21"/>
      <c r="BL915" s="21"/>
      <c r="BM915" s="21"/>
      <c r="BN915" s="21"/>
      <c r="BO915" s="21"/>
      <c r="BP915" s="21"/>
      <c r="BQ915" s="21"/>
      <c r="BR915" s="21"/>
      <c r="BS915" s="21"/>
      <c r="BT915" s="21"/>
      <c r="BU915" s="21"/>
      <c r="BV915" s="21"/>
      <c r="BW915" s="21"/>
    </row>
    <row r="916" spans="1:75">
      <c r="A916" s="42" t="str">
        <f t="shared" si="43"/>
        <v/>
      </c>
      <c r="B916" s="50"/>
      <c r="C916" s="75" t="e">
        <f>VLOOKUP(B916,'Step 1 - Facility and Survey'!$A$8:$L$400,12,FALSE)</f>
        <v>#N/A</v>
      </c>
      <c r="D916" s="9"/>
      <c r="E916" s="19"/>
      <c r="F916" s="54"/>
      <c r="G916" s="9"/>
      <c r="H916" s="9"/>
      <c r="I916" s="63"/>
      <c r="J916" s="9"/>
      <c r="K916" s="9"/>
      <c r="L916" s="9"/>
      <c r="M916" s="9"/>
      <c r="N916" s="9"/>
      <c r="O916" s="50"/>
      <c r="P916" s="50"/>
      <c r="Q916" s="51"/>
      <c r="R916" s="34"/>
      <c r="S916" s="28" t="b">
        <f t="shared" si="42"/>
        <v>0</v>
      </c>
      <c r="T916" s="28" t="b">
        <f t="shared" si="44"/>
        <v>0</v>
      </c>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c r="AQ916" s="21"/>
      <c r="AR916" s="21"/>
      <c r="AS916" s="21"/>
      <c r="AT916" s="21"/>
      <c r="AU916" s="21"/>
      <c r="AV916" s="21"/>
      <c r="AW916" s="21"/>
      <c r="AX916" s="21"/>
      <c r="AY916" s="21"/>
      <c r="AZ916" s="21"/>
      <c r="BA916" s="21"/>
      <c r="BB916" s="21"/>
      <c r="BC916" s="21"/>
      <c r="BD916" s="21"/>
      <c r="BE916" s="21"/>
      <c r="BF916" s="21"/>
      <c r="BG916" s="21"/>
      <c r="BH916" s="21"/>
      <c r="BI916" s="21"/>
      <c r="BJ916" s="21"/>
      <c r="BK916" s="21"/>
      <c r="BL916" s="21"/>
      <c r="BM916" s="21"/>
      <c r="BN916" s="21"/>
      <c r="BO916" s="21"/>
      <c r="BP916" s="21"/>
      <c r="BQ916" s="21"/>
      <c r="BR916" s="21"/>
      <c r="BS916" s="21"/>
      <c r="BT916" s="21"/>
      <c r="BU916" s="21"/>
      <c r="BV916" s="21"/>
      <c r="BW916" s="21"/>
    </row>
    <row r="917" spans="1:75">
      <c r="A917" s="42" t="str">
        <f t="shared" si="43"/>
        <v/>
      </c>
      <c r="B917" s="50"/>
      <c r="C917" s="75" t="e">
        <f>VLOOKUP(B917,'Step 1 - Facility and Survey'!$A$8:$L$400,12,FALSE)</f>
        <v>#N/A</v>
      </c>
      <c r="D917" s="9"/>
      <c r="E917" s="19"/>
      <c r="F917" s="54"/>
      <c r="G917" s="9"/>
      <c r="H917" s="9"/>
      <c r="I917" s="63"/>
      <c r="J917" s="9"/>
      <c r="K917" s="9"/>
      <c r="L917" s="9"/>
      <c r="M917" s="9"/>
      <c r="N917" s="9"/>
      <c r="O917" s="50"/>
      <c r="P917" s="50"/>
      <c r="Q917" s="51"/>
      <c r="R917" s="34"/>
      <c r="S917" s="28" t="b">
        <f t="shared" si="42"/>
        <v>0</v>
      </c>
      <c r="T917" s="28" t="b">
        <f t="shared" si="44"/>
        <v>0</v>
      </c>
      <c r="U917" s="21"/>
      <c r="V917" s="21"/>
      <c r="W917" s="21"/>
      <c r="X917" s="21"/>
      <c r="Y917" s="21"/>
      <c r="Z917" s="21"/>
      <c r="AA917" s="21"/>
      <c r="AB917" s="21"/>
      <c r="AC917" s="21"/>
      <c r="AD917" s="21"/>
      <c r="AE917" s="21"/>
      <c r="AF917" s="21"/>
      <c r="AG917" s="21"/>
      <c r="AH917" s="21"/>
      <c r="AI917" s="21"/>
      <c r="AJ917" s="21"/>
      <c r="AK917" s="21"/>
      <c r="AL917" s="21"/>
      <c r="AM917" s="21"/>
      <c r="AN917" s="21"/>
      <c r="AO917" s="21"/>
      <c r="AP917" s="21"/>
      <c r="AQ917" s="21"/>
      <c r="AR917" s="21"/>
      <c r="AS917" s="21"/>
      <c r="AT917" s="21"/>
      <c r="AU917" s="21"/>
      <c r="AV917" s="21"/>
      <c r="AW917" s="21"/>
      <c r="AX917" s="21"/>
      <c r="AY917" s="21"/>
      <c r="AZ917" s="21"/>
      <c r="BA917" s="21"/>
      <c r="BB917" s="21"/>
      <c r="BC917" s="21"/>
      <c r="BD917" s="21"/>
      <c r="BE917" s="21"/>
      <c r="BF917" s="21"/>
      <c r="BG917" s="21"/>
      <c r="BH917" s="21"/>
      <c r="BI917" s="21"/>
      <c r="BJ917" s="21"/>
      <c r="BK917" s="21"/>
      <c r="BL917" s="21"/>
      <c r="BM917" s="21"/>
      <c r="BN917" s="21"/>
      <c r="BO917" s="21"/>
      <c r="BP917" s="21"/>
      <c r="BQ917" s="21"/>
      <c r="BR917" s="21"/>
      <c r="BS917" s="21"/>
      <c r="BT917" s="21"/>
      <c r="BU917" s="21"/>
      <c r="BV917" s="21"/>
      <c r="BW917" s="21"/>
    </row>
    <row r="918" spans="1:75">
      <c r="A918" s="42" t="str">
        <f t="shared" si="43"/>
        <v/>
      </c>
      <c r="B918" s="50"/>
      <c r="C918" s="75" t="e">
        <f>VLOOKUP(B918,'Step 1 - Facility and Survey'!$A$8:$L$400,12,FALSE)</f>
        <v>#N/A</v>
      </c>
      <c r="D918" s="9"/>
      <c r="E918" s="19"/>
      <c r="F918" s="54"/>
      <c r="G918" s="9"/>
      <c r="H918" s="9"/>
      <c r="I918" s="63"/>
      <c r="J918" s="9"/>
      <c r="K918" s="9"/>
      <c r="L918" s="9"/>
      <c r="M918" s="9"/>
      <c r="N918" s="9"/>
      <c r="O918" s="50"/>
      <c r="P918" s="50"/>
      <c r="Q918" s="51"/>
      <c r="R918" s="34"/>
      <c r="S918" s="28" t="b">
        <f t="shared" si="42"/>
        <v>0</v>
      </c>
      <c r="T918" s="28" t="b">
        <f t="shared" si="44"/>
        <v>0</v>
      </c>
      <c r="U918" s="21"/>
      <c r="V918" s="21"/>
      <c r="W918" s="21"/>
      <c r="X918" s="21"/>
      <c r="Y918" s="21"/>
      <c r="Z918" s="21"/>
      <c r="AA918" s="21"/>
      <c r="AB918" s="21"/>
      <c r="AC918" s="21"/>
      <c r="AD918" s="21"/>
      <c r="AE918" s="21"/>
      <c r="AF918" s="21"/>
      <c r="AG918" s="21"/>
      <c r="AH918" s="21"/>
      <c r="AI918" s="21"/>
      <c r="AJ918" s="21"/>
      <c r="AK918" s="21"/>
      <c r="AL918" s="21"/>
      <c r="AM918" s="21"/>
      <c r="AN918" s="21"/>
      <c r="AO918" s="21"/>
      <c r="AP918" s="21"/>
      <c r="AQ918" s="21"/>
      <c r="AR918" s="21"/>
      <c r="AS918" s="21"/>
      <c r="AT918" s="21"/>
      <c r="AU918" s="21"/>
      <c r="AV918" s="21"/>
      <c r="AW918" s="21"/>
      <c r="AX918" s="21"/>
      <c r="AY918" s="21"/>
      <c r="AZ918" s="21"/>
      <c r="BA918" s="21"/>
      <c r="BB918" s="21"/>
      <c r="BC918" s="21"/>
      <c r="BD918" s="21"/>
      <c r="BE918" s="21"/>
      <c r="BF918" s="21"/>
      <c r="BG918" s="21"/>
      <c r="BH918" s="21"/>
      <c r="BI918" s="21"/>
      <c r="BJ918" s="21"/>
      <c r="BK918" s="21"/>
      <c r="BL918" s="21"/>
      <c r="BM918" s="21"/>
      <c r="BN918" s="21"/>
      <c r="BO918" s="21"/>
      <c r="BP918" s="21"/>
      <c r="BQ918" s="21"/>
      <c r="BR918" s="21"/>
      <c r="BS918" s="21"/>
      <c r="BT918" s="21"/>
      <c r="BU918" s="21"/>
      <c r="BV918" s="21"/>
      <c r="BW918" s="21"/>
    </row>
    <row r="919" spans="1:75">
      <c r="A919" s="42" t="str">
        <f t="shared" si="43"/>
        <v/>
      </c>
      <c r="B919" s="50"/>
      <c r="C919" s="75" t="e">
        <f>VLOOKUP(B919,'Step 1 - Facility and Survey'!$A$8:$L$400,12,FALSE)</f>
        <v>#N/A</v>
      </c>
      <c r="D919" s="9"/>
      <c r="E919" s="19"/>
      <c r="F919" s="54"/>
      <c r="G919" s="9"/>
      <c r="H919" s="9"/>
      <c r="I919" s="63"/>
      <c r="J919" s="9"/>
      <c r="K919" s="9"/>
      <c r="L919" s="9"/>
      <c r="M919" s="9"/>
      <c r="N919" s="9"/>
      <c r="O919" s="50"/>
      <c r="P919" s="50"/>
      <c r="Q919" s="51"/>
      <c r="R919" s="34"/>
      <c r="S919" s="28" t="b">
        <f t="shared" si="42"/>
        <v>0</v>
      </c>
      <c r="T919" s="28" t="b">
        <f t="shared" si="44"/>
        <v>0</v>
      </c>
      <c r="U919" s="21"/>
      <c r="V919" s="21"/>
      <c r="W919" s="21"/>
      <c r="X919" s="21"/>
      <c r="Y919" s="21"/>
      <c r="Z919" s="21"/>
      <c r="AA919" s="21"/>
      <c r="AB919" s="21"/>
      <c r="AC919" s="21"/>
      <c r="AD919" s="21"/>
      <c r="AE919" s="21"/>
      <c r="AF919" s="21"/>
      <c r="AG919" s="21"/>
      <c r="AH919" s="21"/>
      <c r="AI919" s="21"/>
      <c r="AJ919" s="21"/>
      <c r="AK919" s="21"/>
      <c r="AL919" s="21"/>
      <c r="AM919" s="21"/>
      <c r="AN919" s="21"/>
      <c r="AO919" s="21"/>
      <c r="AP919" s="21"/>
      <c r="AQ919" s="21"/>
      <c r="AR919" s="21"/>
      <c r="AS919" s="21"/>
      <c r="AT919" s="21"/>
      <c r="AU919" s="21"/>
      <c r="AV919" s="21"/>
      <c r="AW919" s="21"/>
      <c r="AX919" s="21"/>
      <c r="AY919" s="21"/>
      <c r="AZ919" s="21"/>
      <c r="BA919" s="21"/>
      <c r="BB919" s="21"/>
      <c r="BC919" s="21"/>
      <c r="BD919" s="21"/>
      <c r="BE919" s="21"/>
      <c r="BF919" s="21"/>
      <c r="BG919" s="21"/>
      <c r="BH919" s="21"/>
      <c r="BI919" s="21"/>
      <c r="BJ919" s="21"/>
      <c r="BK919" s="21"/>
      <c r="BL919" s="21"/>
      <c r="BM919" s="21"/>
      <c r="BN919" s="21"/>
      <c r="BO919" s="21"/>
      <c r="BP919" s="21"/>
      <c r="BQ919" s="21"/>
      <c r="BR919" s="21"/>
      <c r="BS919" s="21"/>
      <c r="BT919" s="21"/>
      <c r="BU919" s="21"/>
      <c r="BV919" s="21"/>
      <c r="BW919" s="21"/>
    </row>
    <row r="920" spans="1:75">
      <c r="A920" s="42" t="str">
        <f t="shared" si="43"/>
        <v/>
      </c>
      <c r="B920" s="50"/>
      <c r="C920" s="75" t="e">
        <f>VLOOKUP(B920,'Step 1 - Facility and Survey'!$A$8:$L$400,12,FALSE)</f>
        <v>#N/A</v>
      </c>
      <c r="D920" s="9"/>
      <c r="E920" s="19"/>
      <c r="F920" s="54"/>
      <c r="G920" s="9"/>
      <c r="H920" s="9"/>
      <c r="I920" s="63"/>
      <c r="J920" s="9"/>
      <c r="K920" s="9"/>
      <c r="L920" s="9"/>
      <c r="M920" s="9"/>
      <c r="N920" s="9"/>
      <c r="O920" s="50"/>
      <c r="P920" s="50"/>
      <c r="Q920" s="51"/>
      <c r="R920" s="34"/>
      <c r="S920" s="28" t="b">
        <f t="shared" si="42"/>
        <v>0</v>
      </c>
      <c r="T920" s="28" t="b">
        <f t="shared" si="44"/>
        <v>0</v>
      </c>
      <c r="U920" s="21"/>
      <c r="V920" s="21"/>
      <c r="W920" s="21"/>
      <c r="X920" s="21"/>
      <c r="Y920" s="21"/>
      <c r="Z920" s="21"/>
      <c r="AA920" s="21"/>
      <c r="AB920" s="21"/>
      <c r="AC920" s="21"/>
      <c r="AD920" s="21"/>
      <c r="AE920" s="21"/>
      <c r="AF920" s="21"/>
      <c r="AG920" s="21"/>
      <c r="AH920" s="21"/>
      <c r="AI920" s="21"/>
      <c r="AJ920" s="21"/>
      <c r="AK920" s="21"/>
      <c r="AL920" s="21"/>
      <c r="AM920" s="21"/>
      <c r="AN920" s="21"/>
      <c r="AO920" s="21"/>
      <c r="AP920" s="21"/>
      <c r="AQ920" s="21"/>
      <c r="AR920" s="21"/>
      <c r="AS920" s="21"/>
      <c r="AT920" s="21"/>
      <c r="AU920" s="21"/>
      <c r="AV920" s="21"/>
      <c r="AW920" s="21"/>
      <c r="AX920" s="21"/>
      <c r="AY920" s="21"/>
      <c r="AZ920" s="21"/>
      <c r="BA920" s="21"/>
      <c r="BB920" s="21"/>
      <c r="BC920" s="21"/>
      <c r="BD920" s="21"/>
      <c r="BE920" s="21"/>
      <c r="BF920" s="21"/>
      <c r="BG920" s="21"/>
      <c r="BH920" s="21"/>
      <c r="BI920" s="21"/>
      <c r="BJ920" s="21"/>
      <c r="BK920" s="21"/>
      <c r="BL920" s="21"/>
      <c r="BM920" s="21"/>
      <c r="BN920" s="21"/>
      <c r="BO920" s="21"/>
      <c r="BP920" s="21"/>
      <c r="BQ920" s="21"/>
      <c r="BR920" s="21"/>
      <c r="BS920" s="21"/>
      <c r="BT920" s="21"/>
      <c r="BU920" s="21"/>
      <c r="BV920" s="21"/>
      <c r="BW920" s="21"/>
    </row>
    <row r="921" spans="1:75">
      <c r="A921" s="42" t="str">
        <f t="shared" si="43"/>
        <v/>
      </c>
      <c r="B921" s="50"/>
      <c r="C921" s="75" t="e">
        <f>VLOOKUP(B921,'Step 1 - Facility and Survey'!$A$8:$L$400,12,FALSE)</f>
        <v>#N/A</v>
      </c>
      <c r="D921" s="9"/>
      <c r="E921" s="19"/>
      <c r="F921" s="54"/>
      <c r="G921" s="9"/>
      <c r="H921" s="9"/>
      <c r="I921" s="63"/>
      <c r="J921" s="9"/>
      <c r="K921" s="9"/>
      <c r="L921" s="9"/>
      <c r="M921" s="9"/>
      <c r="N921" s="9"/>
      <c r="O921" s="50"/>
      <c r="P921" s="50"/>
      <c r="Q921" s="51"/>
      <c r="R921" s="34"/>
      <c r="S921" s="28" t="b">
        <f t="shared" si="42"/>
        <v>0</v>
      </c>
      <c r="T921" s="28" t="b">
        <f t="shared" si="44"/>
        <v>0</v>
      </c>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c r="AQ921" s="21"/>
      <c r="AR921" s="21"/>
      <c r="AS921" s="21"/>
      <c r="AT921" s="21"/>
      <c r="AU921" s="21"/>
      <c r="AV921" s="21"/>
      <c r="AW921" s="21"/>
      <c r="AX921" s="21"/>
      <c r="AY921" s="21"/>
      <c r="AZ921" s="21"/>
      <c r="BA921" s="21"/>
      <c r="BB921" s="21"/>
      <c r="BC921" s="21"/>
      <c r="BD921" s="21"/>
      <c r="BE921" s="21"/>
      <c r="BF921" s="21"/>
      <c r="BG921" s="21"/>
      <c r="BH921" s="21"/>
      <c r="BI921" s="21"/>
      <c r="BJ921" s="21"/>
      <c r="BK921" s="21"/>
      <c r="BL921" s="21"/>
      <c r="BM921" s="21"/>
      <c r="BN921" s="21"/>
      <c r="BO921" s="21"/>
      <c r="BP921" s="21"/>
      <c r="BQ921" s="21"/>
      <c r="BR921" s="21"/>
      <c r="BS921" s="21"/>
      <c r="BT921" s="21"/>
      <c r="BU921" s="21"/>
      <c r="BV921" s="21"/>
      <c r="BW921" s="21"/>
    </row>
    <row r="922" spans="1:75">
      <c r="A922" s="42" t="str">
        <f t="shared" si="43"/>
        <v/>
      </c>
      <c r="B922" s="50"/>
      <c r="C922" s="75" t="e">
        <f>VLOOKUP(B922,'Step 1 - Facility and Survey'!$A$8:$L$400,12,FALSE)</f>
        <v>#N/A</v>
      </c>
      <c r="D922" s="9"/>
      <c r="E922" s="19"/>
      <c r="F922" s="54"/>
      <c r="G922" s="9"/>
      <c r="H922" s="9"/>
      <c r="I922" s="63"/>
      <c r="J922" s="9"/>
      <c r="K922" s="9"/>
      <c r="L922" s="9"/>
      <c r="M922" s="9"/>
      <c r="N922" s="9"/>
      <c r="O922" s="50"/>
      <c r="P922" s="50"/>
      <c r="Q922" s="51"/>
      <c r="R922" s="34"/>
      <c r="S922" s="28" t="b">
        <f t="shared" si="42"/>
        <v>0</v>
      </c>
      <c r="T922" s="28" t="b">
        <f t="shared" si="44"/>
        <v>0</v>
      </c>
      <c r="U922" s="21"/>
      <c r="V922" s="21"/>
      <c r="W922" s="21"/>
      <c r="X922" s="21"/>
      <c r="Y922" s="21"/>
      <c r="Z922" s="21"/>
      <c r="AA922" s="21"/>
      <c r="AB922" s="21"/>
      <c r="AC922" s="21"/>
      <c r="AD922" s="21"/>
      <c r="AE922" s="21"/>
      <c r="AF922" s="21"/>
      <c r="AG922" s="21"/>
      <c r="AH922" s="21"/>
      <c r="AI922" s="21"/>
      <c r="AJ922" s="21"/>
      <c r="AK922" s="21"/>
      <c r="AL922" s="21"/>
      <c r="AM922" s="21"/>
      <c r="AN922" s="21"/>
      <c r="AO922" s="21"/>
      <c r="AP922" s="21"/>
      <c r="AQ922" s="21"/>
      <c r="AR922" s="21"/>
      <c r="AS922" s="21"/>
      <c r="AT922" s="21"/>
      <c r="AU922" s="21"/>
      <c r="AV922" s="21"/>
      <c r="AW922" s="21"/>
      <c r="AX922" s="21"/>
      <c r="AY922" s="21"/>
      <c r="AZ922" s="21"/>
      <c r="BA922" s="21"/>
      <c r="BB922" s="21"/>
      <c r="BC922" s="21"/>
      <c r="BD922" s="21"/>
      <c r="BE922" s="21"/>
      <c r="BF922" s="21"/>
      <c r="BG922" s="21"/>
      <c r="BH922" s="21"/>
      <c r="BI922" s="21"/>
      <c r="BJ922" s="21"/>
      <c r="BK922" s="21"/>
      <c r="BL922" s="21"/>
      <c r="BM922" s="21"/>
      <c r="BN922" s="21"/>
      <c r="BO922" s="21"/>
      <c r="BP922" s="21"/>
      <c r="BQ922" s="21"/>
      <c r="BR922" s="21"/>
      <c r="BS922" s="21"/>
      <c r="BT922" s="21"/>
      <c r="BU922" s="21"/>
      <c r="BV922" s="21"/>
      <c r="BW922" s="21"/>
    </row>
    <row r="923" spans="1:75">
      <c r="A923" s="42" t="str">
        <f t="shared" si="43"/>
        <v/>
      </c>
      <c r="B923" s="50"/>
      <c r="C923" s="75" t="e">
        <f>VLOOKUP(B923,'Step 1 - Facility and Survey'!$A$8:$L$400,12,FALSE)</f>
        <v>#N/A</v>
      </c>
      <c r="D923" s="9"/>
      <c r="E923" s="19"/>
      <c r="F923" s="54"/>
      <c r="G923" s="9"/>
      <c r="H923" s="9"/>
      <c r="I923" s="63"/>
      <c r="J923" s="9"/>
      <c r="K923" s="9"/>
      <c r="L923" s="9"/>
      <c r="M923" s="9"/>
      <c r="N923" s="9"/>
      <c r="O923" s="50"/>
      <c r="P923" s="50"/>
      <c r="Q923" s="51"/>
      <c r="R923" s="34"/>
      <c r="S923" s="28" t="b">
        <f t="shared" si="42"/>
        <v>0</v>
      </c>
      <c r="T923" s="28" t="b">
        <f t="shared" si="44"/>
        <v>0</v>
      </c>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c r="AQ923" s="21"/>
      <c r="AR923" s="21"/>
      <c r="AS923" s="21"/>
      <c r="AT923" s="21"/>
      <c r="AU923" s="21"/>
      <c r="AV923" s="21"/>
      <c r="AW923" s="21"/>
      <c r="AX923" s="21"/>
      <c r="AY923" s="21"/>
      <c r="AZ923" s="21"/>
      <c r="BA923" s="21"/>
      <c r="BB923" s="21"/>
      <c r="BC923" s="21"/>
      <c r="BD923" s="21"/>
      <c r="BE923" s="21"/>
      <c r="BF923" s="21"/>
      <c r="BG923" s="21"/>
      <c r="BH923" s="21"/>
      <c r="BI923" s="21"/>
      <c r="BJ923" s="21"/>
      <c r="BK923" s="21"/>
      <c r="BL923" s="21"/>
      <c r="BM923" s="21"/>
      <c r="BN923" s="21"/>
      <c r="BO923" s="21"/>
      <c r="BP923" s="21"/>
      <c r="BQ923" s="21"/>
      <c r="BR923" s="21"/>
      <c r="BS923" s="21"/>
      <c r="BT923" s="21"/>
      <c r="BU923" s="21"/>
      <c r="BV923" s="21"/>
      <c r="BW923" s="21"/>
    </row>
    <row r="924" spans="1:75">
      <c r="A924" s="42" t="str">
        <f t="shared" si="43"/>
        <v/>
      </c>
      <c r="B924" s="50"/>
      <c r="C924" s="75" t="e">
        <f>VLOOKUP(B924,'Step 1 - Facility and Survey'!$A$8:$L$400,12,FALSE)</f>
        <v>#N/A</v>
      </c>
      <c r="D924" s="9"/>
      <c r="E924" s="19"/>
      <c r="F924" s="54"/>
      <c r="G924" s="9"/>
      <c r="H924" s="9"/>
      <c r="I924" s="63"/>
      <c r="J924" s="9"/>
      <c r="K924" s="9"/>
      <c r="L924" s="9"/>
      <c r="M924" s="9"/>
      <c r="N924" s="9"/>
      <c r="O924" s="50"/>
      <c r="P924" s="50"/>
      <c r="Q924" s="51"/>
      <c r="R924" s="34"/>
      <c r="S924" s="28" t="b">
        <f t="shared" si="42"/>
        <v>0</v>
      </c>
      <c r="T924" s="28" t="b">
        <f t="shared" si="44"/>
        <v>0</v>
      </c>
      <c r="U924" s="21"/>
      <c r="V924" s="21"/>
      <c r="W924" s="21"/>
      <c r="X924" s="21"/>
      <c r="Y924" s="21"/>
      <c r="Z924" s="21"/>
      <c r="AA924" s="21"/>
      <c r="AB924" s="21"/>
      <c r="AC924" s="21"/>
      <c r="AD924" s="21"/>
      <c r="AE924" s="21"/>
      <c r="AF924" s="21"/>
      <c r="AG924" s="21"/>
      <c r="AH924" s="21"/>
      <c r="AI924" s="21"/>
      <c r="AJ924" s="21"/>
      <c r="AK924" s="21"/>
      <c r="AL924" s="21"/>
      <c r="AM924" s="21"/>
      <c r="AN924" s="21"/>
      <c r="AO924" s="21"/>
      <c r="AP924" s="21"/>
      <c r="AQ924" s="21"/>
      <c r="AR924" s="21"/>
      <c r="AS924" s="21"/>
      <c r="AT924" s="21"/>
      <c r="AU924" s="21"/>
      <c r="AV924" s="21"/>
      <c r="AW924" s="21"/>
      <c r="AX924" s="21"/>
      <c r="AY924" s="21"/>
      <c r="AZ924" s="21"/>
      <c r="BA924" s="21"/>
      <c r="BB924" s="21"/>
      <c r="BC924" s="21"/>
      <c r="BD924" s="21"/>
      <c r="BE924" s="21"/>
      <c r="BF924" s="21"/>
      <c r="BG924" s="21"/>
      <c r="BH924" s="21"/>
      <c r="BI924" s="21"/>
      <c r="BJ924" s="21"/>
      <c r="BK924" s="21"/>
      <c r="BL924" s="21"/>
      <c r="BM924" s="21"/>
      <c r="BN924" s="21"/>
      <c r="BO924" s="21"/>
      <c r="BP924" s="21"/>
      <c r="BQ924" s="21"/>
      <c r="BR924" s="21"/>
      <c r="BS924" s="21"/>
      <c r="BT924" s="21"/>
      <c r="BU924" s="21"/>
      <c r="BV924" s="21"/>
      <c r="BW924" s="21"/>
    </row>
    <row r="925" spans="1:75">
      <c r="A925" s="42" t="str">
        <f t="shared" si="43"/>
        <v/>
      </c>
      <c r="B925" s="50"/>
      <c r="C925" s="75" t="e">
        <f>VLOOKUP(B925,'Step 1 - Facility and Survey'!$A$8:$L$400,12,FALSE)</f>
        <v>#N/A</v>
      </c>
      <c r="D925" s="9"/>
      <c r="E925" s="19"/>
      <c r="F925" s="54"/>
      <c r="G925" s="9"/>
      <c r="H925" s="9"/>
      <c r="I925" s="63"/>
      <c r="J925" s="9"/>
      <c r="K925" s="9"/>
      <c r="L925" s="9"/>
      <c r="M925" s="9"/>
      <c r="N925" s="9"/>
      <c r="O925" s="50"/>
      <c r="P925" s="50"/>
      <c r="Q925" s="51"/>
      <c r="R925" s="34"/>
      <c r="S925" s="28" t="b">
        <f t="shared" si="42"/>
        <v>0</v>
      </c>
      <c r="T925" s="28" t="b">
        <f t="shared" si="44"/>
        <v>0</v>
      </c>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c r="AQ925" s="21"/>
      <c r="AR925" s="21"/>
      <c r="AS925" s="21"/>
      <c r="AT925" s="21"/>
      <c r="AU925" s="21"/>
      <c r="AV925" s="21"/>
      <c r="AW925" s="21"/>
      <c r="AX925" s="21"/>
      <c r="AY925" s="21"/>
      <c r="AZ925" s="21"/>
      <c r="BA925" s="21"/>
      <c r="BB925" s="21"/>
      <c r="BC925" s="21"/>
      <c r="BD925" s="21"/>
      <c r="BE925" s="21"/>
      <c r="BF925" s="21"/>
      <c r="BG925" s="21"/>
      <c r="BH925" s="21"/>
      <c r="BI925" s="21"/>
      <c r="BJ925" s="21"/>
      <c r="BK925" s="21"/>
      <c r="BL925" s="21"/>
      <c r="BM925" s="21"/>
      <c r="BN925" s="21"/>
      <c r="BO925" s="21"/>
      <c r="BP925" s="21"/>
      <c r="BQ925" s="21"/>
      <c r="BR925" s="21"/>
      <c r="BS925" s="21"/>
      <c r="BT925" s="21"/>
      <c r="BU925" s="21"/>
      <c r="BV925" s="21"/>
      <c r="BW925" s="21"/>
    </row>
    <row r="926" spans="1:75">
      <c r="A926" s="42" t="str">
        <f t="shared" si="43"/>
        <v/>
      </c>
      <c r="B926" s="50"/>
      <c r="C926" s="75" t="e">
        <f>VLOOKUP(B926,'Step 1 - Facility and Survey'!$A$8:$L$400,12,FALSE)</f>
        <v>#N/A</v>
      </c>
      <c r="D926" s="9"/>
      <c r="E926" s="19"/>
      <c r="F926" s="54"/>
      <c r="G926" s="9"/>
      <c r="H926" s="9"/>
      <c r="I926" s="63"/>
      <c r="J926" s="9"/>
      <c r="K926" s="9"/>
      <c r="L926" s="9"/>
      <c r="M926" s="9"/>
      <c r="N926" s="9"/>
      <c r="O926" s="50"/>
      <c r="P926" s="50"/>
      <c r="Q926" s="51"/>
      <c r="R926" s="34"/>
      <c r="S926" s="28" t="b">
        <f t="shared" si="42"/>
        <v>0</v>
      </c>
      <c r="T926" s="28" t="b">
        <f t="shared" si="44"/>
        <v>0</v>
      </c>
      <c r="U926" s="21"/>
      <c r="V926" s="21"/>
      <c r="W926" s="21"/>
      <c r="X926" s="21"/>
      <c r="Y926" s="21"/>
      <c r="Z926" s="21"/>
      <c r="AA926" s="21"/>
      <c r="AB926" s="21"/>
      <c r="AC926" s="21"/>
      <c r="AD926" s="21"/>
      <c r="AE926" s="21"/>
      <c r="AF926" s="21"/>
      <c r="AG926" s="21"/>
      <c r="AH926" s="21"/>
      <c r="AI926" s="21"/>
      <c r="AJ926" s="21"/>
      <c r="AK926" s="21"/>
      <c r="AL926" s="21"/>
      <c r="AM926" s="21"/>
      <c r="AN926" s="21"/>
      <c r="AO926" s="21"/>
      <c r="AP926" s="21"/>
      <c r="AQ926" s="21"/>
      <c r="AR926" s="21"/>
      <c r="AS926" s="21"/>
      <c r="AT926" s="21"/>
      <c r="AU926" s="21"/>
      <c r="AV926" s="21"/>
      <c r="AW926" s="21"/>
      <c r="AX926" s="21"/>
      <c r="AY926" s="21"/>
      <c r="AZ926" s="21"/>
      <c r="BA926" s="21"/>
      <c r="BB926" s="21"/>
      <c r="BC926" s="21"/>
      <c r="BD926" s="21"/>
      <c r="BE926" s="21"/>
      <c r="BF926" s="21"/>
      <c r="BG926" s="21"/>
      <c r="BH926" s="21"/>
      <c r="BI926" s="21"/>
      <c r="BJ926" s="21"/>
      <c r="BK926" s="21"/>
      <c r="BL926" s="21"/>
      <c r="BM926" s="21"/>
      <c r="BN926" s="21"/>
      <c r="BO926" s="21"/>
      <c r="BP926" s="21"/>
      <c r="BQ926" s="21"/>
      <c r="BR926" s="21"/>
      <c r="BS926" s="21"/>
      <c r="BT926" s="21"/>
      <c r="BU926" s="21"/>
      <c r="BV926" s="21"/>
      <c r="BW926" s="21"/>
    </row>
    <row r="927" spans="1:75">
      <c r="A927" s="42" t="str">
        <f t="shared" si="43"/>
        <v/>
      </c>
      <c r="B927" s="50"/>
      <c r="C927" s="75" t="e">
        <f>VLOOKUP(B927,'Step 1 - Facility and Survey'!$A$8:$L$400,12,FALSE)</f>
        <v>#N/A</v>
      </c>
      <c r="D927" s="9"/>
      <c r="E927" s="19"/>
      <c r="F927" s="54"/>
      <c r="G927" s="9"/>
      <c r="H927" s="9"/>
      <c r="I927" s="63"/>
      <c r="J927" s="9"/>
      <c r="K927" s="9"/>
      <c r="L927" s="9"/>
      <c r="M927" s="9"/>
      <c r="N927" s="9"/>
      <c r="O927" s="50"/>
      <c r="P927" s="50"/>
      <c r="Q927" s="51"/>
      <c r="R927" s="34"/>
      <c r="S927" s="28" t="b">
        <f t="shared" si="42"/>
        <v>0</v>
      </c>
      <c r="T927" s="28" t="b">
        <f t="shared" si="44"/>
        <v>0</v>
      </c>
      <c r="U927" s="21"/>
      <c r="V927" s="21"/>
      <c r="W927" s="21"/>
      <c r="X927" s="21"/>
      <c r="Y927" s="21"/>
      <c r="Z927" s="21"/>
      <c r="AA927" s="21"/>
      <c r="AB927" s="21"/>
      <c r="AC927" s="21"/>
      <c r="AD927" s="21"/>
      <c r="AE927" s="21"/>
      <c r="AF927" s="21"/>
      <c r="AG927" s="21"/>
      <c r="AH927" s="21"/>
      <c r="AI927" s="21"/>
      <c r="AJ927" s="21"/>
      <c r="AK927" s="21"/>
      <c r="AL927" s="21"/>
      <c r="AM927" s="21"/>
      <c r="AN927" s="21"/>
      <c r="AO927" s="21"/>
      <c r="AP927" s="21"/>
      <c r="AQ927" s="21"/>
      <c r="AR927" s="21"/>
      <c r="AS927" s="21"/>
      <c r="AT927" s="21"/>
      <c r="AU927" s="21"/>
      <c r="AV927" s="21"/>
      <c r="AW927" s="21"/>
      <c r="AX927" s="21"/>
      <c r="AY927" s="21"/>
      <c r="AZ927" s="21"/>
      <c r="BA927" s="21"/>
      <c r="BB927" s="21"/>
      <c r="BC927" s="21"/>
      <c r="BD927" s="21"/>
      <c r="BE927" s="21"/>
      <c r="BF927" s="21"/>
      <c r="BG927" s="21"/>
      <c r="BH927" s="21"/>
      <c r="BI927" s="21"/>
      <c r="BJ927" s="21"/>
      <c r="BK927" s="21"/>
      <c r="BL927" s="21"/>
      <c r="BM927" s="21"/>
      <c r="BN927" s="21"/>
      <c r="BO927" s="21"/>
      <c r="BP927" s="21"/>
      <c r="BQ927" s="21"/>
      <c r="BR927" s="21"/>
      <c r="BS927" s="21"/>
      <c r="BT927" s="21"/>
      <c r="BU927" s="21"/>
      <c r="BV927" s="21"/>
      <c r="BW927" s="21"/>
    </row>
    <row r="928" spans="1:75">
      <c r="A928" s="42" t="str">
        <f t="shared" si="43"/>
        <v/>
      </c>
      <c r="B928" s="50"/>
      <c r="C928" s="75" t="e">
        <f>VLOOKUP(B928,'Step 1 - Facility and Survey'!$A$8:$L$400,12,FALSE)</f>
        <v>#N/A</v>
      </c>
      <c r="D928" s="9"/>
      <c r="E928" s="19"/>
      <c r="F928" s="54"/>
      <c r="G928" s="9"/>
      <c r="H928" s="9"/>
      <c r="I928" s="63"/>
      <c r="J928" s="9"/>
      <c r="K928" s="9"/>
      <c r="L928" s="9"/>
      <c r="M928" s="9"/>
      <c r="N928" s="9"/>
      <c r="O928" s="50"/>
      <c r="P928" s="50"/>
      <c r="Q928" s="51"/>
      <c r="R928" s="34"/>
      <c r="S928" s="28" t="b">
        <f t="shared" si="42"/>
        <v>0</v>
      </c>
      <c r="T928" s="28" t="b">
        <f t="shared" si="44"/>
        <v>0</v>
      </c>
      <c r="U928" s="21"/>
      <c r="V928" s="21"/>
      <c r="W928" s="21"/>
      <c r="X928" s="21"/>
      <c r="Y928" s="21"/>
      <c r="Z928" s="21"/>
      <c r="AA928" s="21"/>
      <c r="AB928" s="21"/>
      <c r="AC928" s="21"/>
      <c r="AD928" s="21"/>
      <c r="AE928" s="21"/>
      <c r="AF928" s="21"/>
      <c r="AG928" s="21"/>
      <c r="AH928" s="21"/>
      <c r="AI928" s="21"/>
      <c r="AJ928" s="21"/>
      <c r="AK928" s="21"/>
      <c r="AL928" s="21"/>
      <c r="AM928" s="21"/>
      <c r="AN928" s="21"/>
      <c r="AO928" s="21"/>
      <c r="AP928" s="21"/>
      <c r="AQ928" s="21"/>
      <c r="AR928" s="21"/>
      <c r="AS928" s="21"/>
      <c r="AT928" s="21"/>
      <c r="AU928" s="21"/>
      <c r="AV928" s="21"/>
      <c r="AW928" s="21"/>
      <c r="AX928" s="21"/>
      <c r="AY928" s="21"/>
      <c r="AZ928" s="21"/>
      <c r="BA928" s="21"/>
      <c r="BB928" s="21"/>
      <c r="BC928" s="21"/>
      <c r="BD928" s="21"/>
      <c r="BE928" s="21"/>
      <c r="BF928" s="21"/>
      <c r="BG928" s="21"/>
      <c r="BH928" s="21"/>
      <c r="BI928" s="21"/>
      <c r="BJ928" s="21"/>
      <c r="BK928" s="21"/>
      <c r="BL928" s="21"/>
      <c r="BM928" s="21"/>
      <c r="BN928" s="21"/>
      <c r="BO928" s="21"/>
      <c r="BP928" s="21"/>
      <c r="BQ928" s="21"/>
      <c r="BR928" s="21"/>
      <c r="BS928" s="21"/>
      <c r="BT928" s="21"/>
      <c r="BU928" s="21"/>
      <c r="BV928" s="21"/>
      <c r="BW928" s="21"/>
    </row>
    <row r="929" spans="1:75">
      <c r="A929" s="42" t="str">
        <f t="shared" si="43"/>
        <v/>
      </c>
      <c r="B929" s="50"/>
      <c r="C929" s="75" t="e">
        <f>VLOOKUP(B929,'Step 1 - Facility and Survey'!$A$8:$L$400,12,FALSE)</f>
        <v>#N/A</v>
      </c>
      <c r="D929" s="9"/>
      <c r="E929" s="19"/>
      <c r="F929" s="54"/>
      <c r="G929" s="9"/>
      <c r="H929" s="9"/>
      <c r="I929" s="63"/>
      <c r="J929" s="9"/>
      <c r="K929" s="9"/>
      <c r="L929" s="9"/>
      <c r="M929" s="9"/>
      <c r="N929" s="9"/>
      <c r="O929" s="50"/>
      <c r="P929" s="50"/>
      <c r="Q929" s="51"/>
      <c r="R929" s="34"/>
      <c r="S929" s="28" t="b">
        <f t="shared" si="42"/>
        <v>0</v>
      </c>
      <c r="T929" s="28" t="b">
        <f t="shared" si="44"/>
        <v>0</v>
      </c>
      <c r="U929" s="21"/>
      <c r="V929" s="21"/>
      <c r="W929" s="21"/>
      <c r="X929" s="21"/>
      <c r="Y929" s="21"/>
      <c r="Z929" s="21"/>
      <c r="AA929" s="21"/>
      <c r="AB929" s="21"/>
      <c r="AC929" s="21"/>
      <c r="AD929" s="21"/>
      <c r="AE929" s="21"/>
      <c r="AF929" s="21"/>
      <c r="AG929" s="21"/>
      <c r="AH929" s="21"/>
      <c r="AI929" s="21"/>
      <c r="AJ929" s="21"/>
      <c r="AK929" s="21"/>
      <c r="AL929" s="21"/>
      <c r="AM929" s="21"/>
      <c r="AN929" s="21"/>
      <c r="AO929" s="21"/>
      <c r="AP929" s="21"/>
      <c r="AQ929" s="21"/>
      <c r="AR929" s="21"/>
      <c r="AS929" s="21"/>
      <c r="AT929" s="21"/>
      <c r="AU929" s="21"/>
      <c r="AV929" s="21"/>
      <c r="AW929" s="21"/>
      <c r="AX929" s="21"/>
      <c r="AY929" s="21"/>
      <c r="AZ929" s="21"/>
      <c r="BA929" s="21"/>
      <c r="BB929" s="21"/>
      <c r="BC929" s="21"/>
      <c r="BD929" s="21"/>
      <c r="BE929" s="21"/>
      <c r="BF929" s="21"/>
      <c r="BG929" s="21"/>
      <c r="BH929" s="21"/>
      <c r="BI929" s="21"/>
      <c r="BJ929" s="21"/>
      <c r="BK929" s="21"/>
      <c r="BL929" s="21"/>
      <c r="BM929" s="21"/>
      <c r="BN929" s="21"/>
      <c r="BO929" s="21"/>
      <c r="BP929" s="21"/>
      <c r="BQ929" s="21"/>
      <c r="BR929" s="21"/>
      <c r="BS929" s="21"/>
      <c r="BT929" s="21"/>
      <c r="BU929" s="21"/>
      <c r="BV929" s="21"/>
      <c r="BW929" s="21"/>
    </row>
    <row r="930" spans="1:75">
      <c r="A930" s="42" t="str">
        <f t="shared" si="43"/>
        <v/>
      </c>
      <c r="B930" s="50"/>
      <c r="C930" s="75" t="e">
        <f>VLOOKUP(B930,'Step 1 - Facility and Survey'!$A$8:$L$400,12,FALSE)</f>
        <v>#N/A</v>
      </c>
      <c r="D930" s="9"/>
      <c r="E930" s="19"/>
      <c r="F930" s="54"/>
      <c r="G930" s="9"/>
      <c r="H930" s="9"/>
      <c r="I930" s="63"/>
      <c r="J930" s="9"/>
      <c r="K930" s="9"/>
      <c r="L930" s="9"/>
      <c r="M930" s="9"/>
      <c r="N930" s="9"/>
      <c r="O930" s="50"/>
      <c r="P930" s="50"/>
      <c r="Q930" s="51"/>
      <c r="R930" s="34"/>
      <c r="S930" s="28" t="b">
        <f t="shared" si="42"/>
        <v>0</v>
      </c>
      <c r="T930" s="28" t="b">
        <f t="shared" si="44"/>
        <v>0</v>
      </c>
      <c r="U930" s="21"/>
      <c r="V930" s="21"/>
      <c r="W930" s="21"/>
      <c r="X930" s="21"/>
      <c r="Y930" s="21"/>
      <c r="Z930" s="21"/>
      <c r="AA930" s="21"/>
      <c r="AB930" s="21"/>
      <c r="AC930" s="21"/>
      <c r="AD930" s="21"/>
      <c r="AE930" s="21"/>
      <c r="AF930" s="21"/>
      <c r="AG930" s="21"/>
      <c r="AH930" s="21"/>
      <c r="AI930" s="21"/>
      <c r="AJ930" s="21"/>
      <c r="AK930" s="21"/>
      <c r="AL930" s="21"/>
      <c r="AM930" s="21"/>
      <c r="AN930" s="21"/>
      <c r="AO930" s="21"/>
      <c r="AP930" s="21"/>
      <c r="AQ930" s="21"/>
      <c r="AR930" s="21"/>
      <c r="AS930" s="21"/>
      <c r="AT930" s="21"/>
      <c r="AU930" s="21"/>
      <c r="AV930" s="21"/>
      <c r="AW930" s="21"/>
      <c r="AX930" s="21"/>
      <c r="AY930" s="21"/>
      <c r="AZ930" s="21"/>
      <c r="BA930" s="21"/>
      <c r="BB930" s="21"/>
      <c r="BC930" s="21"/>
      <c r="BD930" s="21"/>
      <c r="BE930" s="21"/>
      <c r="BF930" s="21"/>
      <c r="BG930" s="21"/>
      <c r="BH930" s="21"/>
      <c r="BI930" s="21"/>
      <c r="BJ930" s="21"/>
      <c r="BK930" s="21"/>
      <c r="BL930" s="21"/>
      <c r="BM930" s="21"/>
      <c r="BN930" s="21"/>
      <c r="BO930" s="21"/>
      <c r="BP930" s="21"/>
      <c r="BQ930" s="21"/>
      <c r="BR930" s="21"/>
      <c r="BS930" s="21"/>
      <c r="BT930" s="21"/>
      <c r="BU930" s="21"/>
      <c r="BV930" s="21"/>
      <c r="BW930" s="21"/>
    </row>
    <row r="931" spans="1:75">
      <c r="A931" s="42" t="str">
        <f t="shared" si="43"/>
        <v/>
      </c>
      <c r="B931" s="50"/>
      <c r="C931" s="75" t="e">
        <f>VLOOKUP(B931,'Step 1 - Facility and Survey'!$A$8:$L$400,12,FALSE)</f>
        <v>#N/A</v>
      </c>
      <c r="D931" s="9"/>
      <c r="E931" s="19"/>
      <c r="F931" s="54"/>
      <c r="G931" s="9"/>
      <c r="H931" s="9"/>
      <c r="I931" s="63"/>
      <c r="J931" s="9"/>
      <c r="K931" s="9"/>
      <c r="L931" s="9"/>
      <c r="M931" s="9"/>
      <c r="N931" s="9"/>
      <c r="O931" s="50"/>
      <c r="P931" s="50"/>
      <c r="Q931" s="51"/>
      <c r="R931" s="34"/>
      <c r="S931" s="28" t="b">
        <f t="shared" si="42"/>
        <v>0</v>
      </c>
      <c r="T931" s="28" t="b">
        <f t="shared" si="44"/>
        <v>0</v>
      </c>
      <c r="U931" s="21"/>
      <c r="V931" s="21"/>
      <c r="W931" s="21"/>
      <c r="X931" s="21"/>
      <c r="Y931" s="21"/>
      <c r="Z931" s="21"/>
      <c r="AA931" s="21"/>
      <c r="AB931" s="21"/>
      <c r="AC931" s="21"/>
      <c r="AD931" s="21"/>
      <c r="AE931" s="21"/>
      <c r="AF931" s="21"/>
      <c r="AG931" s="21"/>
      <c r="AH931" s="21"/>
      <c r="AI931" s="21"/>
      <c r="AJ931" s="21"/>
      <c r="AK931" s="21"/>
      <c r="AL931" s="21"/>
      <c r="AM931" s="21"/>
      <c r="AN931" s="21"/>
      <c r="AO931" s="21"/>
      <c r="AP931" s="21"/>
      <c r="AQ931" s="21"/>
      <c r="AR931" s="21"/>
      <c r="AS931" s="21"/>
      <c r="AT931" s="21"/>
      <c r="AU931" s="21"/>
      <c r="AV931" s="21"/>
      <c r="AW931" s="21"/>
      <c r="AX931" s="21"/>
      <c r="AY931" s="21"/>
      <c r="AZ931" s="21"/>
      <c r="BA931" s="21"/>
      <c r="BB931" s="21"/>
      <c r="BC931" s="21"/>
      <c r="BD931" s="21"/>
      <c r="BE931" s="21"/>
      <c r="BF931" s="21"/>
      <c r="BG931" s="21"/>
      <c r="BH931" s="21"/>
      <c r="BI931" s="21"/>
      <c r="BJ931" s="21"/>
      <c r="BK931" s="21"/>
      <c r="BL931" s="21"/>
      <c r="BM931" s="21"/>
      <c r="BN931" s="21"/>
      <c r="BO931" s="21"/>
      <c r="BP931" s="21"/>
      <c r="BQ931" s="21"/>
      <c r="BR931" s="21"/>
      <c r="BS931" s="21"/>
      <c r="BT931" s="21"/>
      <c r="BU931" s="21"/>
      <c r="BV931" s="21"/>
      <c r="BW931" s="21"/>
    </row>
    <row r="932" spans="1:75">
      <c r="A932" s="42" t="str">
        <f t="shared" si="43"/>
        <v/>
      </c>
      <c r="B932" s="50"/>
      <c r="C932" s="75" t="e">
        <f>VLOOKUP(B932,'Step 1 - Facility and Survey'!$A$8:$L$400,12,FALSE)</f>
        <v>#N/A</v>
      </c>
      <c r="D932" s="9"/>
      <c r="E932" s="19"/>
      <c r="F932" s="54"/>
      <c r="G932" s="9"/>
      <c r="H932" s="9"/>
      <c r="I932" s="63"/>
      <c r="J932" s="9"/>
      <c r="K932" s="9"/>
      <c r="L932" s="9"/>
      <c r="M932" s="9"/>
      <c r="N932" s="9"/>
      <c r="O932" s="50"/>
      <c r="P932" s="50"/>
      <c r="Q932" s="51"/>
      <c r="R932" s="34"/>
      <c r="S932" s="28" t="b">
        <f t="shared" si="42"/>
        <v>0</v>
      </c>
      <c r="T932" s="28" t="b">
        <f t="shared" si="44"/>
        <v>0</v>
      </c>
      <c r="U932" s="21"/>
      <c r="V932" s="21"/>
      <c r="W932" s="21"/>
      <c r="X932" s="21"/>
      <c r="Y932" s="21"/>
      <c r="Z932" s="21"/>
      <c r="AA932" s="21"/>
      <c r="AB932" s="21"/>
      <c r="AC932" s="21"/>
      <c r="AD932" s="21"/>
      <c r="AE932" s="21"/>
      <c r="AF932" s="21"/>
      <c r="AG932" s="21"/>
      <c r="AH932" s="21"/>
      <c r="AI932" s="21"/>
      <c r="AJ932" s="21"/>
      <c r="AK932" s="21"/>
      <c r="AL932" s="21"/>
      <c r="AM932" s="21"/>
      <c r="AN932" s="21"/>
      <c r="AO932" s="21"/>
      <c r="AP932" s="21"/>
      <c r="AQ932" s="21"/>
      <c r="AR932" s="21"/>
      <c r="AS932" s="21"/>
      <c r="AT932" s="21"/>
      <c r="AU932" s="21"/>
      <c r="AV932" s="21"/>
      <c r="AW932" s="21"/>
      <c r="AX932" s="21"/>
      <c r="AY932" s="21"/>
      <c r="AZ932" s="21"/>
      <c r="BA932" s="21"/>
      <c r="BB932" s="21"/>
      <c r="BC932" s="21"/>
      <c r="BD932" s="21"/>
      <c r="BE932" s="21"/>
      <c r="BF932" s="21"/>
      <c r="BG932" s="21"/>
      <c r="BH932" s="21"/>
      <c r="BI932" s="21"/>
      <c r="BJ932" s="21"/>
      <c r="BK932" s="21"/>
      <c r="BL932" s="21"/>
      <c r="BM932" s="21"/>
      <c r="BN932" s="21"/>
      <c r="BO932" s="21"/>
      <c r="BP932" s="21"/>
      <c r="BQ932" s="21"/>
      <c r="BR932" s="21"/>
      <c r="BS932" s="21"/>
      <c r="BT932" s="21"/>
      <c r="BU932" s="21"/>
      <c r="BV932" s="21"/>
      <c r="BW932" s="21"/>
    </row>
    <row r="933" spans="1:75">
      <c r="A933" s="42" t="str">
        <f t="shared" si="43"/>
        <v/>
      </c>
      <c r="B933" s="50"/>
      <c r="C933" s="75" t="e">
        <f>VLOOKUP(B933,'Step 1 - Facility and Survey'!$A$8:$L$400,12,FALSE)</f>
        <v>#N/A</v>
      </c>
      <c r="D933" s="9"/>
      <c r="E933" s="19"/>
      <c r="F933" s="54"/>
      <c r="G933" s="9"/>
      <c r="H933" s="9"/>
      <c r="I933" s="63"/>
      <c r="J933" s="9"/>
      <c r="K933" s="9"/>
      <c r="L933" s="9"/>
      <c r="M933" s="9"/>
      <c r="N933" s="9"/>
      <c r="O933" s="50"/>
      <c r="P933" s="50"/>
      <c r="Q933" s="51"/>
      <c r="R933" s="34"/>
      <c r="S933" s="28" t="b">
        <f t="shared" si="42"/>
        <v>0</v>
      </c>
      <c r="T933" s="28" t="b">
        <f t="shared" si="44"/>
        <v>0</v>
      </c>
      <c r="U933" s="21"/>
      <c r="V933" s="21"/>
      <c r="W933" s="21"/>
      <c r="X933" s="21"/>
      <c r="Y933" s="21"/>
      <c r="Z933" s="21"/>
      <c r="AA933" s="21"/>
      <c r="AB933" s="21"/>
      <c r="AC933" s="21"/>
      <c r="AD933" s="21"/>
      <c r="AE933" s="21"/>
      <c r="AF933" s="21"/>
      <c r="AG933" s="21"/>
      <c r="AH933" s="21"/>
      <c r="AI933" s="21"/>
      <c r="AJ933" s="21"/>
      <c r="AK933" s="21"/>
      <c r="AL933" s="21"/>
      <c r="AM933" s="21"/>
      <c r="AN933" s="21"/>
      <c r="AO933" s="21"/>
      <c r="AP933" s="21"/>
      <c r="AQ933" s="21"/>
      <c r="AR933" s="21"/>
      <c r="AS933" s="21"/>
      <c r="AT933" s="21"/>
      <c r="AU933" s="21"/>
      <c r="AV933" s="21"/>
      <c r="AW933" s="21"/>
      <c r="AX933" s="21"/>
      <c r="AY933" s="21"/>
      <c r="AZ933" s="21"/>
      <c r="BA933" s="21"/>
      <c r="BB933" s="21"/>
      <c r="BC933" s="21"/>
      <c r="BD933" s="21"/>
      <c r="BE933" s="21"/>
      <c r="BF933" s="21"/>
      <c r="BG933" s="21"/>
      <c r="BH933" s="21"/>
      <c r="BI933" s="21"/>
      <c r="BJ933" s="21"/>
      <c r="BK933" s="21"/>
      <c r="BL933" s="21"/>
      <c r="BM933" s="21"/>
      <c r="BN933" s="21"/>
      <c r="BO933" s="21"/>
      <c r="BP933" s="21"/>
      <c r="BQ933" s="21"/>
      <c r="BR933" s="21"/>
      <c r="BS933" s="21"/>
      <c r="BT933" s="21"/>
      <c r="BU933" s="21"/>
      <c r="BV933" s="21"/>
      <c r="BW933" s="21"/>
    </row>
    <row r="934" spans="1:75">
      <c r="A934" s="42" t="str">
        <f t="shared" si="43"/>
        <v/>
      </c>
      <c r="B934" s="50"/>
      <c r="C934" s="75" t="e">
        <f>VLOOKUP(B934,'Step 1 - Facility and Survey'!$A$8:$L$400,12,FALSE)</f>
        <v>#N/A</v>
      </c>
      <c r="D934" s="9"/>
      <c r="E934" s="19"/>
      <c r="F934" s="54"/>
      <c r="G934" s="9"/>
      <c r="H934" s="9"/>
      <c r="I934" s="63"/>
      <c r="J934" s="9"/>
      <c r="K934" s="9"/>
      <c r="L934" s="9"/>
      <c r="M934" s="9"/>
      <c r="N934" s="9"/>
      <c r="O934" s="50"/>
      <c r="P934" s="50"/>
      <c r="Q934" s="51"/>
      <c r="R934" s="34"/>
      <c r="S934" s="28" t="b">
        <f t="shared" si="42"/>
        <v>0</v>
      </c>
      <c r="T934" s="28" t="b">
        <f t="shared" si="44"/>
        <v>0</v>
      </c>
      <c r="U934" s="21"/>
      <c r="V934" s="21"/>
      <c r="W934" s="21"/>
      <c r="X934" s="21"/>
      <c r="Y934" s="21"/>
      <c r="Z934" s="21"/>
      <c r="AA934" s="21"/>
      <c r="AB934" s="21"/>
      <c r="AC934" s="21"/>
      <c r="AD934" s="21"/>
      <c r="AE934" s="21"/>
      <c r="AF934" s="21"/>
      <c r="AG934" s="21"/>
      <c r="AH934" s="21"/>
      <c r="AI934" s="21"/>
      <c r="AJ934" s="21"/>
      <c r="AK934" s="21"/>
      <c r="AL934" s="21"/>
      <c r="AM934" s="21"/>
      <c r="AN934" s="21"/>
      <c r="AO934" s="21"/>
      <c r="AP934" s="21"/>
      <c r="AQ934" s="21"/>
      <c r="AR934" s="21"/>
      <c r="AS934" s="21"/>
      <c r="AT934" s="21"/>
      <c r="AU934" s="21"/>
      <c r="AV934" s="21"/>
      <c r="AW934" s="21"/>
      <c r="AX934" s="21"/>
      <c r="AY934" s="21"/>
      <c r="AZ934" s="21"/>
      <c r="BA934" s="21"/>
      <c r="BB934" s="21"/>
      <c r="BC934" s="21"/>
      <c r="BD934" s="21"/>
      <c r="BE934" s="21"/>
      <c r="BF934" s="21"/>
      <c r="BG934" s="21"/>
      <c r="BH934" s="21"/>
      <c r="BI934" s="21"/>
      <c r="BJ934" s="21"/>
      <c r="BK934" s="21"/>
      <c r="BL934" s="21"/>
      <c r="BM934" s="21"/>
      <c r="BN934" s="21"/>
      <c r="BO934" s="21"/>
      <c r="BP934" s="21"/>
      <c r="BQ934" s="21"/>
      <c r="BR934" s="21"/>
      <c r="BS934" s="21"/>
      <c r="BT934" s="21"/>
      <c r="BU934" s="21"/>
      <c r="BV934" s="21"/>
      <c r="BW934" s="21"/>
    </row>
    <row r="935" spans="1:75">
      <c r="A935" s="42" t="str">
        <f t="shared" si="43"/>
        <v/>
      </c>
      <c r="B935" s="50"/>
      <c r="C935" s="75" t="e">
        <f>VLOOKUP(B935,'Step 1 - Facility and Survey'!$A$8:$L$400,12,FALSE)</f>
        <v>#N/A</v>
      </c>
      <c r="D935" s="9"/>
      <c r="E935" s="19"/>
      <c r="F935" s="54"/>
      <c r="G935" s="9"/>
      <c r="H935" s="9"/>
      <c r="I935" s="63"/>
      <c r="J935" s="9"/>
      <c r="K935" s="9"/>
      <c r="L935" s="9"/>
      <c r="M935" s="9"/>
      <c r="N935" s="9"/>
      <c r="O935" s="50"/>
      <c r="P935" s="50"/>
      <c r="Q935" s="51"/>
      <c r="R935" s="34"/>
      <c r="S935" s="28" t="b">
        <f t="shared" si="42"/>
        <v>0</v>
      </c>
      <c r="T935" s="28" t="b">
        <f t="shared" si="44"/>
        <v>0</v>
      </c>
      <c r="U935" s="21"/>
      <c r="V935" s="21"/>
      <c r="W935" s="21"/>
      <c r="X935" s="21"/>
      <c r="Y935" s="21"/>
      <c r="Z935" s="21"/>
      <c r="AA935" s="21"/>
      <c r="AB935" s="21"/>
      <c r="AC935" s="21"/>
      <c r="AD935" s="21"/>
      <c r="AE935" s="21"/>
      <c r="AF935" s="21"/>
      <c r="AG935" s="21"/>
      <c r="AH935" s="21"/>
      <c r="AI935" s="21"/>
      <c r="AJ935" s="21"/>
      <c r="AK935" s="21"/>
      <c r="AL935" s="21"/>
      <c r="AM935" s="21"/>
      <c r="AN935" s="21"/>
      <c r="AO935" s="21"/>
      <c r="AP935" s="21"/>
      <c r="AQ935" s="21"/>
      <c r="AR935" s="21"/>
      <c r="AS935" s="21"/>
      <c r="AT935" s="21"/>
      <c r="AU935" s="21"/>
      <c r="AV935" s="21"/>
      <c r="AW935" s="21"/>
      <c r="AX935" s="21"/>
      <c r="AY935" s="21"/>
      <c r="AZ935" s="21"/>
      <c r="BA935" s="21"/>
      <c r="BB935" s="21"/>
      <c r="BC935" s="21"/>
      <c r="BD935" s="21"/>
      <c r="BE935" s="21"/>
      <c r="BF935" s="21"/>
      <c r="BG935" s="21"/>
      <c r="BH935" s="21"/>
      <c r="BI935" s="21"/>
      <c r="BJ935" s="21"/>
      <c r="BK935" s="21"/>
      <c r="BL935" s="21"/>
      <c r="BM935" s="21"/>
      <c r="BN935" s="21"/>
      <c r="BO935" s="21"/>
      <c r="BP935" s="21"/>
      <c r="BQ935" s="21"/>
      <c r="BR935" s="21"/>
      <c r="BS935" s="21"/>
      <c r="BT935" s="21"/>
      <c r="BU935" s="21"/>
      <c r="BV935" s="21"/>
      <c r="BW935" s="21"/>
    </row>
    <row r="936" spans="1:75">
      <c r="A936" s="42" t="str">
        <f t="shared" si="43"/>
        <v/>
      </c>
      <c r="B936" s="50"/>
      <c r="C936" s="75" t="e">
        <f>VLOOKUP(B936,'Step 1 - Facility and Survey'!$A$8:$L$400,12,FALSE)</f>
        <v>#N/A</v>
      </c>
      <c r="D936" s="9"/>
      <c r="E936" s="19"/>
      <c r="F936" s="54"/>
      <c r="G936" s="9"/>
      <c r="H936" s="9"/>
      <c r="I936" s="63"/>
      <c r="J936" s="9"/>
      <c r="K936" s="9"/>
      <c r="L936" s="9"/>
      <c r="M936" s="9"/>
      <c r="N936" s="9"/>
      <c r="O936" s="50"/>
      <c r="P936" s="50"/>
      <c r="Q936" s="51"/>
      <c r="R936" s="34"/>
      <c r="S936" s="28" t="b">
        <f t="shared" si="42"/>
        <v>0</v>
      </c>
      <c r="T936" s="28" t="b">
        <f t="shared" si="44"/>
        <v>0</v>
      </c>
      <c r="U936" s="21"/>
      <c r="V936" s="21"/>
      <c r="W936" s="21"/>
      <c r="X936" s="21"/>
      <c r="Y936" s="21"/>
      <c r="Z936" s="21"/>
      <c r="AA936" s="21"/>
      <c r="AB936" s="21"/>
      <c r="AC936" s="21"/>
      <c r="AD936" s="21"/>
      <c r="AE936" s="21"/>
      <c r="AF936" s="21"/>
      <c r="AG936" s="21"/>
      <c r="AH936" s="21"/>
      <c r="AI936" s="21"/>
      <c r="AJ936" s="21"/>
      <c r="AK936" s="21"/>
      <c r="AL936" s="21"/>
      <c r="AM936" s="21"/>
      <c r="AN936" s="21"/>
      <c r="AO936" s="21"/>
      <c r="AP936" s="21"/>
      <c r="AQ936" s="21"/>
      <c r="AR936" s="21"/>
      <c r="AS936" s="21"/>
      <c r="AT936" s="21"/>
      <c r="AU936" s="21"/>
      <c r="AV936" s="21"/>
      <c r="AW936" s="21"/>
      <c r="AX936" s="21"/>
      <c r="AY936" s="21"/>
      <c r="AZ936" s="21"/>
      <c r="BA936" s="21"/>
      <c r="BB936" s="21"/>
      <c r="BC936" s="21"/>
      <c r="BD936" s="21"/>
      <c r="BE936" s="21"/>
      <c r="BF936" s="21"/>
      <c r="BG936" s="21"/>
      <c r="BH936" s="21"/>
      <c r="BI936" s="21"/>
      <c r="BJ936" s="21"/>
      <c r="BK936" s="21"/>
      <c r="BL936" s="21"/>
      <c r="BM936" s="21"/>
      <c r="BN936" s="21"/>
      <c r="BO936" s="21"/>
      <c r="BP936" s="21"/>
      <c r="BQ936" s="21"/>
      <c r="BR936" s="21"/>
      <c r="BS936" s="21"/>
      <c r="BT936" s="21"/>
      <c r="BU936" s="21"/>
      <c r="BV936" s="21"/>
      <c r="BW936" s="21"/>
    </row>
    <row r="937" spans="1:75">
      <c r="A937" s="42" t="str">
        <f t="shared" si="43"/>
        <v/>
      </c>
      <c r="B937" s="50"/>
      <c r="C937" s="75" t="e">
        <f>VLOOKUP(B937,'Step 1 - Facility and Survey'!$A$8:$L$400,12,FALSE)</f>
        <v>#N/A</v>
      </c>
      <c r="D937" s="9"/>
      <c r="E937" s="19"/>
      <c r="F937" s="54"/>
      <c r="G937" s="9"/>
      <c r="H937" s="9"/>
      <c r="I937" s="63"/>
      <c r="J937" s="9"/>
      <c r="K937" s="9"/>
      <c r="L937" s="9"/>
      <c r="M937" s="9"/>
      <c r="N937" s="9"/>
      <c r="O937" s="50"/>
      <c r="P937" s="50"/>
      <c r="Q937" s="51"/>
      <c r="R937" s="34"/>
      <c r="S937" s="28" t="b">
        <f t="shared" si="42"/>
        <v>0</v>
      </c>
      <c r="T937" s="28" t="b">
        <f t="shared" si="44"/>
        <v>0</v>
      </c>
      <c r="U937" s="21"/>
      <c r="V937" s="21"/>
      <c r="W937" s="21"/>
      <c r="X937" s="21"/>
      <c r="Y937" s="21"/>
      <c r="Z937" s="21"/>
      <c r="AA937" s="21"/>
      <c r="AB937" s="21"/>
      <c r="AC937" s="21"/>
      <c r="AD937" s="21"/>
      <c r="AE937" s="21"/>
      <c r="AF937" s="21"/>
      <c r="AG937" s="21"/>
      <c r="AH937" s="21"/>
      <c r="AI937" s="21"/>
      <c r="AJ937" s="21"/>
      <c r="AK937" s="21"/>
      <c r="AL937" s="21"/>
      <c r="AM937" s="21"/>
      <c r="AN937" s="21"/>
      <c r="AO937" s="21"/>
      <c r="AP937" s="21"/>
      <c r="AQ937" s="21"/>
      <c r="AR937" s="21"/>
      <c r="AS937" s="21"/>
      <c r="AT937" s="21"/>
      <c r="AU937" s="21"/>
      <c r="AV937" s="21"/>
      <c r="AW937" s="21"/>
      <c r="AX937" s="21"/>
      <c r="AY937" s="21"/>
      <c r="AZ937" s="21"/>
      <c r="BA937" s="21"/>
      <c r="BB937" s="21"/>
      <c r="BC937" s="21"/>
      <c r="BD937" s="21"/>
      <c r="BE937" s="21"/>
      <c r="BF937" s="21"/>
      <c r="BG937" s="21"/>
      <c r="BH937" s="21"/>
      <c r="BI937" s="21"/>
      <c r="BJ937" s="21"/>
      <c r="BK937" s="21"/>
      <c r="BL937" s="21"/>
      <c r="BM937" s="21"/>
      <c r="BN937" s="21"/>
      <c r="BO937" s="21"/>
      <c r="BP937" s="21"/>
      <c r="BQ937" s="21"/>
      <c r="BR937" s="21"/>
      <c r="BS937" s="21"/>
      <c r="BT937" s="21"/>
      <c r="BU937" s="21"/>
      <c r="BV937" s="21"/>
      <c r="BW937" s="21"/>
    </row>
    <row r="938" spans="1:75">
      <c r="A938" s="42" t="str">
        <f t="shared" si="43"/>
        <v/>
      </c>
      <c r="B938" s="50"/>
      <c r="C938" s="75" t="e">
        <f>VLOOKUP(B938,'Step 1 - Facility and Survey'!$A$8:$L$400,12,FALSE)</f>
        <v>#N/A</v>
      </c>
      <c r="D938" s="9"/>
      <c r="E938" s="19"/>
      <c r="F938" s="54"/>
      <c r="G938" s="9"/>
      <c r="H938" s="9"/>
      <c r="I938" s="63"/>
      <c r="J938" s="9"/>
      <c r="K938" s="9"/>
      <c r="L938" s="9"/>
      <c r="M938" s="9"/>
      <c r="N938" s="9"/>
      <c r="O938" s="50"/>
      <c r="P938" s="50"/>
      <c r="Q938" s="51"/>
      <c r="R938" s="34"/>
      <c r="S938" s="28" t="b">
        <f t="shared" si="42"/>
        <v>0</v>
      </c>
      <c r="T938" s="28" t="b">
        <f t="shared" si="44"/>
        <v>0</v>
      </c>
      <c r="U938" s="21"/>
      <c r="V938" s="21"/>
      <c r="W938" s="21"/>
      <c r="X938" s="21"/>
      <c r="Y938" s="21"/>
      <c r="Z938" s="21"/>
      <c r="AA938" s="21"/>
      <c r="AB938" s="21"/>
      <c r="AC938" s="21"/>
      <c r="AD938" s="21"/>
      <c r="AE938" s="21"/>
      <c r="AF938" s="21"/>
      <c r="AG938" s="21"/>
      <c r="AH938" s="21"/>
      <c r="AI938" s="21"/>
      <c r="AJ938" s="21"/>
      <c r="AK938" s="21"/>
      <c r="AL938" s="21"/>
      <c r="AM938" s="21"/>
      <c r="AN938" s="21"/>
      <c r="AO938" s="21"/>
      <c r="AP938" s="21"/>
      <c r="AQ938" s="21"/>
      <c r="AR938" s="21"/>
      <c r="AS938" s="21"/>
      <c r="AT938" s="21"/>
      <c r="AU938" s="21"/>
      <c r="AV938" s="21"/>
      <c r="AW938" s="21"/>
      <c r="AX938" s="21"/>
      <c r="AY938" s="21"/>
      <c r="AZ938" s="21"/>
      <c r="BA938" s="21"/>
      <c r="BB938" s="21"/>
      <c r="BC938" s="21"/>
      <c r="BD938" s="21"/>
      <c r="BE938" s="21"/>
      <c r="BF938" s="21"/>
      <c r="BG938" s="21"/>
      <c r="BH938" s="21"/>
      <c r="BI938" s="21"/>
      <c r="BJ938" s="21"/>
      <c r="BK938" s="21"/>
      <c r="BL938" s="21"/>
      <c r="BM938" s="21"/>
      <c r="BN938" s="21"/>
      <c r="BO938" s="21"/>
      <c r="BP938" s="21"/>
      <c r="BQ938" s="21"/>
      <c r="BR938" s="21"/>
      <c r="BS938" s="21"/>
      <c r="BT938" s="21"/>
      <c r="BU938" s="21"/>
      <c r="BV938" s="21"/>
      <c r="BW938" s="21"/>
    </row>
    <row r="939" spans="1:75">
      <c r="A939" s="42" t="str">
        <f t="shared" si="43"/>
        <v/>
      </c>
      <c r="B939" s="50"/>
      <c r="C939" s="75" t="e">
        <f>VLOOKUP(B939,'Step 1 - Facility and Survey'!$A$8:$L$400,12,FALSE)</f>
        <v>#N/A</v>
      </c>
      <c r="D939" s="9"/>
      <c r="E939" s="19"/>
      <c r="F939" s="54"/>
      <c r="G939" s="9"/>
      <c r="H939" s="9"/>
      <c r="I939" s="63"/>
      <c r="J939" s="9"/>
      <c r="K939" s="9"/>
      <c r="L939" s="9"/>
      <c r="M939" s="9"/>
      <c r="N939" s="9"/>
      <c r="O939" s="50"/>
      <c r="P939" s="50"/>
      <c r="Q939" s="51"/>
      <c r="R939" s="34"/>
      <c r="S939" s="28" t="b">
        <f t="shared" si="42"/>
        <v>0</v>
      </c>
      <c r="T939" s="28" t="b">
        <f t="shared" si="44"/>
        <v>0</v>
      </c>
      <c r="U939" s="21"/>
      <c r="V939" s="21"/>
      <c r="W939" s="21"/>
      <c r="X939" s="21"/>
      <c r="Y939" s="21"/>
      <c r="Z939" s="21"/>
      <c r="AA939" s="21"/>
      <c r="AB939" s="21"/>
      <c r="AC939" s="21"/>
      <c r="AD939" s="21"/>
      <c r="AE939" s="21"/>
      <c r="AF939" s="21"/>
      <c r="AG939" s="21"/>
      <c r="AH939" s="21"/>
      <c r="AI939" s="21"/>
      <c r="AJ939" s="21"/>
      <c r="AK939" s="21"/>
      <c r="AL939" s="21"/>
      <c r="AM939" s="21"/>
      <c r="AN939" s="21"/>
      <c r="AO939" s="21"/>
      <c r="AP939" s="21"/>
      <c r="AQ939" s="21"/>
      <c r="AR939" s="21"/>
      <c r="AS939" s="21"/>
      <c r="AT939" s="21"/>
      <c r="AU939" s="21"/>
      <c r="AV939" s="21"/>
      <c r="AW939" s="21"/>
      <c r="AX939" s="21"/>
      <c r="AY939" s="21"/>
      <c r="AZ939" s="21"/>
      <c r="BA939" s="21"/>
      <c r="BB939" s="21"/>
      <c r="BC939" s="21"/>
      <c r="BD939" s="21"/>
      <c r="BE939" s="21"/>
      <c r="BF939" s="21"/>
      <c r="BG939" s="21"/>
      <c r="BH939" s="21"/>
      <c r="BI939" s="21"/>
      <c r="BJ939" s="21"/>
      <c r="BK939" s="21"/>
      <c r="BL939" s="21"/>
      <c r="BM939" s="21"/>
      <c r="BN939" s="21"/>
      <c r="BO939" s="21"/>
      <c r="BP939" s="21"/>
      <c r="BQ939" s="21"/>
      <c r="BR939" s="21"/>
      <c r="BS939" s="21"/>
      <c r="BT939" s="21"/>
      <c r="BU939" s="21"/>
      <c r="BV939" s="21"/>
      <c r="BW939" s="21"/>
    </row>
    <row r="940" spans="1:75">
      <c r="A940" s="42" t="str">
        <f t="shared" si="43"/>
        <v/>
      </c>
      <c r="B940" s="50"/>
      <c r="C940" s="75" t="e">
        <f>VLOOKUP(B940,'Step 1 - Facility and Survey'!$A$8:$L$400,12,FALSE)</f>
        <v>#N/A</v>
      </c>
      <c r="D940" s="9"/>
      <c r="E940" s="19"/>
      <c r="F940" s="54"/>
      <c r="G940" s="9"/>
      <c r="H940" s="9"/>
      <c r="I940" s="63"/>
      <c r="J940" s="9"/>
      <c r="K940" s="9"/>
      <c r="L940" s="9"/>
      <c r="M940" s="9"/>
      <c r="N940" s="9"/>
      <c r="O940" s="50"/>
      <c r="P940" s="50"/>
      <c r="Q940" s="51"/>
      <c r="R940" s="34"/>
      <c r="S940" s="28" t="b">
        <f t="shared" si="42"/>
        <v>0</v>
      </c>
      <c r="T940" s="28" t="b">
        <f t="shared" si="44"/>
        <v>0</v>
      </c>
      <c r="U940" s="21"/>
      <c r="V940" s="21"/>
      <c r="W940" s="21"/>
      <c r="X940" s="21"/>
      <c r="Y940" s="21"/>
      <c r="Z940" s="21"/>
      <c r="AA940" s="21"/>
      <c r="AB940" s="21"/>
      <c r="AC940" s="21"/>
      <c r="AD940" s="21"/>
      <c r="AE940" s="21"/>
      <c r="AF940" s="21"/>
      <c r="AG940" s="21"/>
      <c r="AH940" s="21"/>
      <c r="AI940" s="21"/>
      <c r="AJ940" s="21"/>
      <c r="AK940" s="21"/>
      <c r="AL940" s="21"/>
      <c r="AM940" s="21"/>
      <c r="AN940" s="21"/>
      <c r="AO940" s="21"/>
      <c r="AP940" s="21"/>
      <c r="AQ940" s="21"/>
      <c r="AR940" s="21"/>
      <c r="AS940" s="21"/>
      <c r="AT940" s="21"/>
      <c r="AU940" s="21"/>
      <c r="AV940" s="21"/>
      <c r="AW940" s="21"/>
      <c r="AX940" s="21"/>
      <c r="AY940" s="21"/>
      <c r="AZ940" s="21"/>
      <c r="BA940" s="21"/>
      <c r="BB940" s="21"/>
      <c r="BC940" s="21"/>
      <c r="BD940" s="21"/>
      <c r="BE940" s="21"/>
      <c r="BF940" s="21"/>
      <c r="BG940" s="21"/>
      <c r="BH940" s="21"/>
      <c r="BI940" s="21"/>
      <c r="BJ940" s="21"/>
      <c r="BK940" s="21"/>
      <c r="BL940" s="21"/>
      <c r="BM940" s="21"/>
      <c r="BN940" s="21"/>
      <c r="BO940" s="21"/>
      <c r="BP940" s="21"/>
      <c r="BQ940" s="21"/>
      <c r="BR940" s="21"/>
      <c r="BS940" s="21"/>
      <c r="BT940" s="21"/>
      <c r="BU940" s="21"/>
      <c r="BV940" s="21"/>
      <c r="BW940" s="21"/>
    </row>
    <row r="941" spans="1:75">
      <c r="A941" s="42" t="str">
        <f t="shared" si="43"/>
        <v/>
      </c>
      <c r="B941" s="50"/>
      <c r="C941" s="75" t="e">
        <f>VLOOKUP(B941,'Step 1 - Facility and Survey'!$A$8:$L$400,12,FALSE)</f>
        <v>#N/A</v>
      </c>
      <c r="D941" s="9"/>
      <c r="E941" s="19"/>
      <c r="F941" s="54"/>
      <c r="G941" s="9"/>
      <c r="H941" s="9"/>
      <c r="I941" s="63"/>
      <c r="J941" s="9"/>
      <c r="K941" s="9"/>
      <c r="L941" s="9"/>
      <c r="M941" s="9"/>
      <c r="N941" s="9"/>
      <c r="O941" s="50"/>
      <c r="P941" s="50"/>
      <c r="Q941" s="51"/>
      <c r="R941" s="34"/>
      <c r="S941" s="28" t="b">
        <f t="shared" si="42"/>
        <v>0</v>
      </c>
      <c r="T941" s="28" t="b">
        <f t="shared" si="44"/>
        <v>0</v>
      </c>
      <c r="U941" s="21"/>
      <c r="V941" s="21"/>
      <c r="W941" s="21"/>
      <c r="X941" s="21"/>
      <c r="Y941" s="21"/>
      <c r="Z941" s="21"/>
      <c r="AA941" s="21"/>
      <c r="AB941" s="21"/>
      <c r="AC941" s="21"/>
      <c r="AD941" s="21"/>
      <c r="AE941" s="21"/>
      <c r="AF941" s="21"/>
      <c r="AG941" s="21"/>
      <c r="AH941" s="21"/>
      <c r="AI941" s="21"/>
      <c r="AJ941" s="21"/>
      <c r="AK941" s="21"/>
      <c r="AL941" s="21"/>
      <c r="AM941" s="21"/>
      <c r="AN941" s="21"/>
      <c r="AO941" s="21"/>
      <c r="AP941" s="21"/>
      <c r="AQ941" s="21"/>
      <c r="AR941" s="21"/>
      <c r="AS941" s="21"/>
      <c r="AT941" s="21"/>
      <c r="AU941" s="21"/>
      <c r="AV941" s="21"/>
      <c r="AW941" s="21"/>
      <c r="AX941" s="21"/>
      <c r="AY941" s="21"/>
      <c r="AZ941" s="21"/>
      <c r="BA941" s="21"/>
      <c r="BB941" s="21"/>
      <c r="BC941" s="21"/>
      <c r="BD941" s="21"/>
      <c r="BE941" s="21"/>
      <c r="BF941" s="21"/>
      <c r="BG941" s="21"/>
      <c r="BH941" s="21"/>
      <c r="BI941" s="21"/>
      <c r="BJ941" s="21"/>
      <c r="BK941" s="21"/>
      <c r="BL941" s="21"/>
      <c r="BM941" s="21"/>
      <c r="BN941" s="21"/>
      <c r="BO941" s="21"/>
      <c r="BP941" s="21"/>
      <c r="BQ941" s="21"/>
      <c r="BR941" s="21"/>
      <c r="BS941" s="21"/>
      <c r="BT941" s="21"/>
      <c r="BU941" s="21"/>
      <c r="BV941" s="21"/>
      <c r="BW941" s="21"/>
    </row>
    <row r="942" spans="1:75">
      <c r="A942" s="42" t="str">
        <f t="shared" si="43"/>
        <v/>
      </c>
      <c r="B942" s="50"/>
      <c r="C942" s="75" t="e">
        <f>VLOOKUP(B942,'Step 1 - Facility and Survey'!$A$8:$L$400,12,FALSE)</f>
        <v>#N/A</v>
      </c>
      <c r="D942" s="9"/>
      <c r="E942" s="19"/>
      <c r="F942" s="54"/>
      <c r="G942" s="9"/>
      <c r="H942" s="9"/>
      <c r="I942" s="63"/>
      <c r="J942" s="9"/>
      <c r="K942" s="9"/>
      <c r="L942" s="9"/>
      <c r="M942" s="9"/>
      <c r="N942" s="9"/>
      <c r="O942" s="50"/>
      <c r="P942" s="50"/>
      <c r="Q942" s="51"/>
      <c r="R942" s="34"/>
      <c r="S942" s="28" t="b">
        <f t="shared" si="42"/>
        <v>0</v>
      </c>
      <c r="T942" s="28" t="b">
        <f t="shared" si="44"/>
        <v>0</v>
      </c>
      <c r="U942" s="21"/>
      <c r="V942" s="21"/>
      <c r="W942" s="21"/>
      <c r="X942" s="21"/>
      <c r="Y942" s="21"/>
      <c r="Z942" s="21"/>
      <c r="AA942" s="21"/>
      <c r="AB942" s="21"/>
      <c r="AC942" s="21"/>
      <c r="AD942" s="21"/>
      <c r="AE942" s="21"/>
      <c r="AF942" s="21"/>
      <c r="AG942" s="21"/>
      <c r="AH942" s="21"/>
      <c r="AI942" s="21"/>
      <c r="AJ942" s="21"/>
      <c r="AK942" s="21"/>
      <c r="AL942" s="21"/>
      <c r="AM942" s="21"/>
      <c r="AN942" s="21"/>
      <c r="AO942" s="21"/>
      <c r="AP942" s="21"/>
      <c r="AQ942" s="21"/>
      <c r="AR942" s="21"/>
      <c r="AS942" s="21"/>
      <c r="AT942" s="21"/>
      <c r="AU942" s="21"/>
      <c r="AV942" s="21"/>
      <c r="AW942" s="21"/>
      <c r="AX942" s="21"/>
      <c r="AY942" s="21"/>
      <c r="AZ942" s="21"/>
      <c r="BA942" s="21"/>
      <c r="BB942" s="21"/>
      <c r="BC942" s="21"/>
      <c r="BD942" s="21"/>
      <c r="BE942" s="21"/>
      <c r="BF942" s="21"/>
      <c r="BG942" s="21"/>
      <c r="BH942" s="21"/>
      <c r="BI942" s="21"/>
      <c r="BJ942" s="21"/>
      <c r="BK942" s="21"/>
      <c r="BL942" s="21"/>
      <c r="BM942" s="21"/>
      <c r="BN942" s="21"/>
      <c r="BO942" s="21"/>
      <c r="BP942" s="21"/>
      <c r="BQ942" s="21"/>
      <c r="BR942" s="21"/>
      <c r="BS942" s="21"/>
      <c r="BT942" s="21"/>
      <c r="BU942" s="21"/>
      <c r="BV942" s="21"/>
      <c r="BW942" s="21"/>
    </row>
    <row r="943" spans="1:75">
      <c r="A943" s="42" t="str">
        <f t="shared" si="43"/>
        <v/>
      </c>
      <c r="B943" s="50"/>
      <c r="C943" s="75" t="e">
        <f>VLOOKUP(B943,'Step 1 - Facility and Survey'!$A$8:$L$400,12,FALSE)</f>
        <v>#N/A</v>
      </c>
      <c r="D943" s="9"/>
      <c r="E943" s="19"/>
      <c r="F943" s="54"/>
      <c r="G943" s="9"/>
      <c r="H943" s="9"/>
      <c r="I943" s="63"/>
      <c r="J943" s="9"/>
      <c r="K943" s="9"/>
      <c r="L943" s="9"/>
      <c r="M943" s="9"/>
      <c r="N943" s="9"/>
      <c r="O943" s="50"/>
      <c r="P943" s="50"/>
      <c r="Q943" s="51"/>
      <c r="R943" s="34"/>
      <c r="S943" s="28" t="b">
        <f t="shared" si="42"/>
        <v>0</v>
      </c>
      <c r="T943" s="28" t="b">
        <f t="shared" si="44"/>
        <v>0</v>
      </c>
      <c r="U943" s="21"/>
      <c r="V943" s="21"/>
      <c r="W943" s="21"/>
      <c r="X943" s="21"/>
      <c r="Y943" s="21"/>
      <c r="Z943" s="21"/>
      <c r="AA943" s="21"/>
      <c r="AB943" s="21"/>
      <c r="AC943" s="21"/>
      <c r="AD943" s="21"/>
      <c r="AE943" s="21"/>
      <c r="AF943" s="21"/>
      <c r="AG943" s="21"/>
      <c r="AH943" s="21"/>
      <c r="AI943" s="21"/>
      <c r="AJ943" s="21"/>
      <c r="AK943" s="21"/>
      <c r="AL943" s="21"/>
      <c r="AM943" s="21"/>
      <c r="AN943" s="21"/>
      <c r="AO943" s="21"/>
      <c r="AP943" s="21"/>
      <c r="AQ943" s="21"/>
      <c r="AR943" s="21"/>
      <c r="AS943" s="21"/>
      <c r="AT943" s="21"/>
      <c r="AU943" s="21"/>
      <c r="AV943" s="21"/>
      <c r="AW943" s="21"/>
      <c r="AX943" s="21"/>
      <c r="AY943" s="21"/>
      <c r="AZ943" s="21"/>
      <c r="BA943" s="21"/>
      <c r="BB943" s="21"/>
      <c r="BC943" s="21"/>
      <c r="BD943" s="21"/>
      <c r="BE943" s="21"/>
      <c r="BF943" s="21"/>
      <c r="BG943" s="21"/>
      <c r="BH943" s="21"/>
      <c r="BI943" s="21"/>
      <c r="BJ943" s="21"/>
      <c r="BK943" s="21"/>
      <c r="BL943" s="21"/>
      <c r="BM943" s="21"/>
      <c r="BN943" s="21"/>
      <c r="BO943" s="21"/>
      <c r="BP943" s="21"/>
      <c r="BQ943" s="21"/>
      <c r="BR943" s="21"/>
      <c r="BS943" s="21"/>
      <c r="BT943" s="21"/>
      <c r="BU943" s="21"/>
      <c r="BV943" s="21"/>
      <c r="BW943" s="21"/>
    </row>
    <row r="944" spans="1:75">
      <c r="A944" s="42" t="str">
        <f t="shared" si="43"/>
        <v/>
      </c>
      <c r="B944" s="50"/>
      <c r="C944" s="75" t="e">
        <f>VLOOKUP(B944,'Step 1 - Facility and Survey'!$A$8:$L$400,12,FALSE)</f>
        <v>#N/A</v>
      </c>
      <c r="D944" s="9"/>
      <c r="E944" s="19"/>
      <c r="F944" s="54"/>
      <c r="G944" s="9"/>
      <c r="H944" s="9"/>
      <c r="I944" s="63"/>
      <c r="J944" s="9"/>
      <c r="K944" s="9"/>
      <c r="L944" s="9"/>
      <c r="M944" s="9"/>
      <c r="N944" s="9"/>
      <c r="O944" s="50"/>
      <c r="P944" s="50"/>
      <c r="Q944" s="51"/>
      <c r="R944" s="34"/>
      <c r="S944" s="28" t="b">
        <f t="shared" si="42"/>
        <v>0</v>
      </c>
      <c r="T944" s="28" t="b">
        <f t="shared" si="44"/>
        <v>0</v>
      </c>
      <c r="U944" s="21"/>
      <c r="V944" s="21"/>
      <c r="W944" s="21"/>
      <c r="X944" s="21"/>
      <c r="Y944" s="21"/>
      <c r="Z944" s="21"/>
      <c r="AA944" s="21"/>
      <c r="AB944" s="21"/>
      <c r="AC944" s="21"/>
      <c r="AD944" s="21"/>
      <c r="AE944" s="21"/>
      <c r="AF944" s="21"/>
      <c r="AG944" s="21"/>
      <c r="AH944" s="21"/>
      <c r="AI944" s="21"/>
      <c r="AJ944" s="21"/>
      <c r="AK944" s="21"/>
      <c r="AL944" s="21"/>
      <c r="AM944" s="21"/>
      <c r="AN944" s="21"/>
      <c r="AO944" s="21"/>
      <c r="AP944" s="21"/>
      <c r="AQ944" s="21"/>
      <c r="AR944" s="21"/>
      <c r="AS944" s="21"/>
      <c r="AT944" s="21"/>
      <c r="AU944" s="21"/>
      <c r="AV944" s="21"/>
      <c r="AW944" s="21"/>
      <c r="AX944" s="21"/>
      <c r="AY944" s="21"/>
      <c r="AZ944" s="21"/>
      <c r="BA944" s="21"/>
      <c r="BB944" s="21"/>
      <c r="BC944" s="21"/>
      <c r="BD944" s="21"/>
      <c r="BE944" s="21"/>
      <c r="BF944" s="21"/>
      <c r="BG944" s="21"/>
      <c r="BH944" s="21"/>
      <c r="BI944" s="21"/>
      <c r="BJ944" s="21"/>
      <c r="BK944" s="21"/>
      <c r="BL944" s="21"/>
      <c r="BM944" s="21"/>
      <c r="BN944" s="21"/>
      <c r="BO944" s="21"/>
      <c r="BP944" s="21"/>
      <c r="BQ944" s="21"/>
      <c r="BR944" s="21"/>
      <c r="BS944" s="21"/>
      <c r="BT944" s="21"/>
      <c r="BU944" s="21"/>
      <c r="BV944" s="21"/>
      <c r="BW944" s="21"/>
    </row>
    <row r="945" spans="1:75">
      <c r="A945" s="42" t="str">
        <f t="shared" si="43"/>
        <v/>
      </c>
      <c r="B945" s="50"/>
      <c r="C945" s="75" t="e">
        <f>VLOOKUP(B945,'Step 1 - Facility and Survey'!$A$8:$L$400,12,FALSE)</f>
        <v>#N/A</v>
      </c>
      <c r="D945" s="9"/>
      <c r="E945" s="19"/>
      <c r="F945" s="54"/>
      <c r="G945" s="9"/>
      <c r="H945" s="9"/>
      <c r="I945" s="63"/>
      <c r="J945" s="9"/>
      <c r="K945" s="9"/>
      <c r="L945" s="9"/>
      <c r="M945" s="9"/>
      <c r="N945" s="9"/>
      <c r="O945" s="50"/>
      <c r="P945" s="50"/>
      <c r="Q945" s="51"/>
      <c r="R945" s="34"/>
      <c r="S945" s="28" t="b">
        <f t="shared" si="42"/>
        <v>0</v>
      </c>
      <c r="T945" s="28" t="b">
        <f t="shared" si="44"/>
        <v>0</v>
      </c>
      <c r="U945" s="21"/>
      <c r="V945" s="21"/>
      <c r="W945" s="21"/>
      <c r="X945" s="21"/>
      <c r="Y945" s="21"/>
      <c r="Z945" s="21"/>
      <c r="AA945" s="21"/>
      <c r="AB945" s="21"/>
      <c r="AC945" s="21"/>
      <c r="AD945" s="21"/>
      <c r="AE945" s="21"/>
      <c r="AF945" s="21"/>
      <c r="AG945" s="21"/>
      <c r="AH945" s="21"/>
      <c r="AI945" s="21"/>
      <c r="AJ945" s="21"/>
      <c r="AK945" s="21"/>
      <c r="AL945" s="21"/>
      <c r="AM945" s="21"/>
      <c r="AN945" s="21"/>
      <c r="AO945" s="21"/>
      <c r="AP945" s="21"/>
      <c r="AQ945" s="21"/>
      <c r="AR945" s="21"/>
      <c r="AS945" s="21"/>
      <c r="AT945" s="21"/>
      <c r="AU945" s="21"/>
      <c r="AV945" s="21"/>
      <c r="AW945" s="21"/>
      <c r="AX945" s="21"/>
      <c r="AY945" s="21"/>
      <c r="AZ945" s="21"/>
      <c r="BA945" s="21"/>
      <c r="BB945" s="21"/>
      <c r="BC945" s="21"/>
      <c r="BD945" s="21"/>
      <c r="BE945" s="21"/>
      <c r="BF945" s="21"/>
      <c r="BG945" s="21"/>
      <c r="BH945" s="21"/>
      <c r="BI945" s="21"/>
      <c r="BJ945" s="21"/>
      <c r="BK945" s="21"/>
      <c r="BL945" s="21"/>
      <c r="BM945" s="21"/>
      <c r="BN945" s="21"/>
      <c r="BO945" s="21"/>
      <c r="BP945" s="21"/>
      <c r="BQ945" s="21"/>
      <c r="BR945" s="21"/>
      <c r="BS945" s="21"/>
      <c r="BT945" s="21"/>
      <c r="BU945" s="21"/>
      <c r="BV945" s="21"/>
      <c r="BW945" s="21"/>
    </row>
    <row r="946" spans="1:75">
      <c r="A946" s="42" t="str">
        <f t="shared" si="43"/>
        <v/>
      </c>
      <c r="B946" s="50"/>
      <c r="C946" s="75" t="e">
        <f>VLOOKUP(B946,'Step 1 - Facility and Survey'!$A$8:$L$400,12,FALSE)</f>
        <v>#N/A</v>
      </c>
      <c r="D946" s="9"/>
      <c r="E946" s="19"/>
      <c r="F946" s="54"/>
      <c r="G946" s="9"/>
      <c r="H946" s="9"/>
      <c r="I946" s="63"/>
      <c r="J946" s="9"/>
      <c r="K946" s="9"/>
      <c r="L946" s="9"/>
      <c r="M946" s="9"/>
      <c r="N946" s="9"/>
      <c r="O946" s="50"/>
      <c r="P946" s="50"/>
      <c r="Q946" s="51"/>
      <c r="R946" s="34"/>
      <c r="S946" s="28" t="b">
        <f t="shared" si="42"/>
        <v>0</v>
      </c>
      <c r="T946" s="28" t="b">
        <f t="shared" si="44"/>
        <v>0</v>
      </c>
      <c r="U946" s="21"/>
      <c r="V946" s="21"/>
      <c r="W946" s="21"/>
      <c r="X946" s="21"/>
      <c r="Y946" s="21"/>
      <c r="Z946" s="21"/>
      <c r="AA946" s="21"/>
      <c r="AB946" s="21"/>
      <c r="AC946" s="21"/>
      <c r="AD946" s="21"/>
      <c r="AE946" s="21"/>
      <c r="AF946" s="21"/>
      <c r="AG946" s="21"/>
      <c r="AH946" s="21"/>
      <c r="AI946" s="21"/>
      <c r="AJ946" s="21"/>
      <c r="AK946" s="21"/>
      <c r="AL946" s="21"/>
      <c r="AM946" s="21"/>
      <c r="AN946" s="21"/>
      <c r="AO946" s="21"/>
      <c r="AP946" s="21"/>
      <c r="AQ946" s="21"/>
      <c r="AR946" s="21"/>
      <c r="AS946" s="21"/>
      <c r="AT946" s="21"/>
      <c r="AU946" s="21"/>
      <c r="AV946" s="21"/>
      <c r="AW946" s="21"/>
      <c r="AX946" s="21"/>
      <c r="AY946" s="21"/>
      <c r="AZ946" s="21"/>
      <c r="BA946" s="21"/>
      <c r="BB946" s="21"/>
      <c r="BC946" s="21"/>
      <c r="BD946" s="21"/>
      <c r="BE946" s="21"/>
      <c r="BF946" s="21"/>
      <c r="BG946" s="21"/>
      <c r="BH946" s="21"/>
      <c r="BI946" s="21"/>
      <c r="BJ946" s="21"/>
      <c r="BK946" s="21"/>
      <c r="BL946" s="21"/>
      <c r="BM946" s="21"/>
      <c r="BN946" s="21"/>
      <c r="BO946" s="21"/>
      <c r="BP946" s="21"/>
      <c r="BQ946" s="21"/>
      <c r="BR946" s="21"/>
      <c r="BS946" s="21"/>
      <c r="BT946" s="21"/>
      <c r="BU946" s="21"/>
      <c r="BV946" s="21"/>
      <c r="BW946" s="21"/>
    </row>
    <row r="947" spans="1:75">
      <c r="A947" s="42" t="str">
        <f t="shared" si="43"/>
        <v/>
      </c>
      <c r="B947" s="50"/>
      <c r="C947" s="75" t="e">
        <f>VLOOKUP(B947,'Step 1 - Facility and Survey'!$A$8:$L$400,12,FALSE)</f>
        <v>#N/A</v>
      </c>
      <c r="D947" s="9"/>
      <c r="E947" s="19"/>
      <c r="F947" s="54"/>
      <c r="G947" s="9"/>
      <c r="H947" s="9"/>
      <c r="I947" s="63"/>
      <c r="J947" s="9"/>
      <c r="K947" s="9"/>
      <c r="L947" s="9"/>
      <c r="M947" s="9"/>
      <c r="N947" s="9"/>
      <c r="O947" s="50"/>
      <c r="P947" s="50"/>
      <c r="Q947" s="51"/>
      <c r="R947" s="34"/>
      <c r="S947" s="28" t="b">
        <f t="shared" si="42"/>
        <v>0</v>
      </c>
      <c r="T947" s="28" t="b">
        <f t="shared" si="44"/>
        <v>0</v>
      </c>
      <c r="U947" s="21"/>
      <c r="V947" s="21"/>
      <c r="W947" s="21"/>
      <c r="X947" s="21"/>
      <c r="Y947" s="21"/>
      <c r="Z947" s="21"/>
      <c r="AA947" s="21"/>
      <c r="AB947" s="21"/>
      <c r="AC947" s="21"/>
      <c r="AD947" s="21"/>
      <c r="AE947" s="21"/>
      <c r="AF947" s="21"/>
      <c r="AG947" s="21"/>
      <c r="AH947" s="21"/>
      <c r="AI947" s="21"/>
      <c r="AJ947" s="21"/>
      <c r="AK947" s="21"/>
      <c r="AL947" s="21"/>
      <c r="AM947" s="21"/>
      <c r="AN947" s="21"/>
      <c r="AO947" s="21"/>
      <c r="AP947" s="21"/>
      <c r="AQ947" s="21"/>
      <c r="AR947" s="21"/>
      <c r="AS947" s="21"/>
      <c r="AT947" s="21"/>
      <c r="AU947" s="21"/>
      <c r="AV947" s="21"/>
      <c r="AW947" s="21"/>
      <c r="AX947" s="21"/>
      <c r="AY947" s="21"/>
      <c r="AZ947" s="21"/>
      <c r="BA947" s="21"/>
      <c r="BB947" s="21"/>
      <c r="BC947" s="21"/>
      <c r="BD947" s="21"/>
      <c r="BE947" s="21"/>
      <c r="BF947" s="21"/>
      <c r="BG947" s="21"/>
      <c r="BH947" s="21"/>
      <c r="BI947" s="21"/>
      <c r="BJ947" s="21"/>
      <c r="BK947" s="21"/>
      <c r="BL947" s="21"/>
      <c r="BM947" s="21"/>
      <c r="BN947" s="21"/>
      <c r="BO947" s="21"/>
      <c r="BP947" s="21"/>
      <c r="BQ947" s="21"/>
      <c r="BR947" s="21"/>
      <c r="BS947" s="21"/>
      <c r="BT947" s="21"/>
      <c r="BU947" s="21"/>
      <c r="BV947" s="21"/>
      <c r="BW947" s="21"/>
    </row>
    <row r="948" spans="1:75">
      <c r="A948" s="42" t="str">
        <f t="shared" si="43"/>
        <v/>
      </c>
      <c r="B948" s="50"/>
      <c r="C948" s="75" t="e">
        <f>VLOOKUP(B948,'Step 1 - Facility and Survey'!$A$8:$L$400,12,FALSE)</f>
        <v>#N/A</v>
      </c>
      <c r="D948" s="9"/>
      <c r="E948" s="19"/>
      <c r="F948" s="54"/>
      <c r="G948" s="9"/>
      <c r="H948" s="9"/>
      <c r="I948" s="63"/>
      <c r="J948" s="9"/>
      <c r="K948" s="9"/>
      <c r="L948" s="9"/>
      <c r="M948" s="9"/>
      <c r="N948" s="9"/>
      <c r="O948" s="50"/>
      <c r="P948" s="50"/>
      <c r="Q948" s="51"/>
      <c r="R948" s="34"/>
      <c r="S948" s="28" t="b">
        <f t="shared" si="42"/>
        <v>0</v>
      </c>
      <c r="T948" s="28" t="b">
        <f t="shared" si="44"/>
        <v>0</v>
      </c>
      <c r="U948" s="21"/>
      <c r="V948" s="21"/>
      <c r="W948" s="21"/>
      <c r="X948" s="21"/>
      <c r="Y948" s="21"/>
      <c r="Z948" s="21"/>
      <c r="AA948" s="21"/>
      <c r="AB948" s="21"/>
      <c r="AC948" s="21"/>
      <c r="AD948" s="21"/>
      <c r="AE948" s="21"/>
      <c r="AF948" s="21"/>
      <c r="AG948" s="21"/>
      <c r="AH948" s="21"/>
      <c r="AI948" s="21"/>
      <c r="AJ948" s="21"/>
      <c r="AK948" s="21"/>
      <c r="AL948" s="21"/>
      <c r="AM948" s="21"/>
      <c r="AN948" s="21"/>
      <c r="AO948" s="21"/>
      <c r="AP948" s="21"/>
      <c r="AQ948" s="21"/>
      <c r="AR948" s="21"/>
      <c r="AS948" s="21"/>
      <c r="AT948" s="21"/>
      <c r="AU948" s="21"/>
      <c r="AV948" s="21"/>
      <c r="AW948" s="21"/>
      <c r="AX948" s="21"/>
      <c r="AY948" s="21"/>
      <c r="AZ948" s="21"/>
      <c r="BA948" s="21"/>
      <c r="BB948" s="21"/>
      <c r="BC948" s="21"/>
      <c r="BD948" s="21"/>
      <c r="BE948" s="21"/>
      <c r="BF948" s="21"/>
      <c r="BG948" s="21"/>
      <c r="BH948" s="21"/>
      <c r="BI948" s="21"/>
      <c r="BJ948" s="21"/>
      <c r="BK948" s="21"/>
      <c r="BL948" s="21"/>
      <c r="BM948" s="21"/>
      <c r="BN948" s="21"/>
      <c r="BO948" s="21"/>
      <c r="BP948" s="21"/>
      <c r="BQ948" s="21"/>
      <c r="BR948" s="21"/>
      <c r="BS948" s="21"/>
      <c r="BT948" s="21"/>
      <c r="BU948" s="21"/>
      <c r="BV948" s="21"/>
      <c r="BW948" s="21"/>
    </row>
    <row r="949" spans="1:75">
      <c r="A949" s="42" t="str">
        <f t="shared" si="43"/>
        <v/>
      </c>
      <c r="B949" s="50"/>
      <c r="C949" s="75" t="e">
        <f>VLOOKUP(B949,'Step 1 - Facility and Survey'!$A$8:$L$400,12,FALSE)</f>
        <v>#N/A</v>
      </c>
      <c r="D949" s="9"/>
      <c r="E949" s="19"/>
      <c r="F949" s="54"/>
      <c r="G949" s="9"/>
      <c r="H949" s="9"/>
      <c r="I949" s="63"/>
      <c r="J949" s="9"/>
      <c r="K949" s="9"/>
      <c r="L949" s="9"/>
      <c r="M949" s="9"/>
      <c r="N949" s="9"/>
      <c r="O949" s="50"/>
      <c r="P949" s="50"/>
      <c r="Q949" s="51"/>
      <c r="R949" s="34"/>
      <c r="S949" s="28" t="b">
        <f t="shared" si="42"/>
        <v>0</v>
      </c>
      <c r="T949" s="28" t="b">
        <f t="shared" si="44"/>
        <v>0</v>
      </c>
      <c r="U949" s="21"/>
      <c r="V949" s="21"/>
      <c r="W949" s="21"/>
      <c r="X949" s="21"/>
      <c r="Y949" s="21"/>
      <c r="Z949" s="21"/>
      <c r="AA949" s="21"/>
      <c r="AB949" s="21"/>
      <c r="AC949" s="21"/>
      <c r="AD949" s="21"/>
      <c r="AE949" s="21"/>
      <c r="AF949" s="21"/>
      <c r="AG949" s="21"/>
      <c r="AH949" s="21"/>
      <c r="AI949" s="21"/>
      <c r="AJ949" s="21"/>
      <c r="AK949" s="21"/>
      <c r="AL949" s="21"/>
      <c r="AM949" s="21"/>
      <c r="AN949" s="21"/>
      <c r="AO949" s="21"/>
      <c r="AP949" s="21"/>
      <c r="AQ949" s="21"/>
      <c r="AR949" s="21"/>
      <c r="AS949" s="21"/>
      <c r="AT949" s="21"/>
      <c r="AU949" s="21"/>
      <c r="AV949" s="21"/>
      <c r="AW949" s="21"/>
      <c r="AX949" s="21"/>
      <c r="AY949" s="21"/>
      <c r="AZ949" s="21"/>
      <c r="BA949" s="21"/>
      <c r="BB949" s="21"/>
      <c r="BC949" s="21"/>
      <c r="BD949" s="21"/>
      <c r="BE949" s="21"/>
      <c r="BF949" s="21"/>
      <c r="BG949" s="21"/>
      <c r="BH949" s="21"/>
      <c r="BI949" s="21"/>
      <c r="BJ949" s="21"/>
      <c r="BK949" s="21"/>
      <c r="BL949" s="21"/>
      <c r="BM949" s="21"/>
      <c r="BN949" s="21"/>
      <c r="BO949" s="21"/>
      <c r="BP949" s="21"/>
      <c r="BQ949" s="21"/>
      <c r="BR949" s="21"/>
      <c r="BS949" s="21"/>
      <c r="BT949" s="21"/>
      <c r="BU949" s="21"/>
      <c r="BV949" s="21"/>
      <c r="BW949" s="21"/>
    </row>
    <row r="950" spans="1:75">
      <c r="A950" s="42" t="str">
        <f t="shared" si="43"/>
        <v/>
      </c>
      <c r="B950" s="50"/>
      <c r="C950" s="75" t="e">
        <f>VLOOKUP(B950,'Step 1 - Facility and Survey'!$A$8:$L$400,12,FALSE)</f>
        <v>#N/A</v>
      </c>
      <c r="D950" s="9"/>
      <c r="E950" s="19"/>
      <c r="F950" s="54"/>
      <c r="G950" s="9"/>
      <c r="H950" s="9"/>
      <c r="I950" s="63"/>
      <c r="J950" s="9"/>
      <c r="K950" s="9"/>
      <c r="L950" s="9"/>
      <c r="M950" s="9"/>
      <c r="N950" s="9"/>
      <c r="O950" s="50"/>
      <c r="P950" s="50"/>
      <c r="Q950" s="51"/>
      <c r="R950" s="34"/>
      <c r="S950" s="28" t="b">
        <f t="shared" si="42"/>
        <v>0</v>
      </c>
      <c r="T950" s="28" t="b">
        <f t="shared" si="44"/>
        <v>0</v>
      </c>
      <c r="U950" s="21"/>
      <c r="V950" s="21"/>
      <c r="W950" s="21"/>
      <c r="X950" s="21"/>
      <c r="Y950" s="21"/>
      <c r="Z950" s="21"/>
      <c r="AA950" s="21"/>
      <c r="AB950" s="21"/>
      <c r="AC950" s="21"/>
      <c r="AD950" s="21"/>
      <c r="AE950" s="21"/>
      <c r="AF950" s="21"/>
      <c r="AG950" s="21"/>
      <c r="AH950" s="21"/>
      <c r="AI950" s="21"/>
      <c r="AJ950" s="21"/>
      <c r="AK950" s="21"/>
      <c r="AL950" s="21"/>
      <c r="AM950" s="21"/>
      <c r="AN950" s="21"/>
      <c r="AO950" s="21"/>
      <c r="AP950" s="21"/>
      <c r="AQ950" s="21"/>
      <c r="AR950" s="21"/>
      <c r="AS950" s="21"/>
      <c r="AT950" s="21"/>
      <c r="AU950" s="21"/>
      <c r="AV950" s="21"/>
      <c r="AW950" s="21"/>
      <c r="AX950" s="21"/>
      <c r="AY950" s="21"/>
      <c r="AZ950" s="21"/>
      <c r="BA950" s="21"/>
      <c r="BB950" s="21"/>
      <c r="BC950" s="21"/>
      <c r="BD950" s="21"/>
      <c r="BE950" s="21"/>
      <c r="BF950" s="21"/>
      <c r="BG950" s="21"/>
      <c r="BH950" s="21"/>
      <c r="BI950" s="21"/>
      <c r="BJ950" s="21"/>
      <c r="BK950" s="21"/>
      <c r="BL950" s="21"/>
      <c r="BM950" s="21"/>
      <c r="BN950" s="21"/>
      <c r="BO950" s="21"/>
      <c r="BP950" s="21"/>
      <c r="BQ950" s="21"/>
      <c r="BR950" s="21"/>
      <c r="BS950" s="21"/>
      <c r="BT950" s="21"/>
      <c r="BU950" s="21"/>
      <c r="BV950" s="21"/>
      <c r="BW950" s="21"/>
    </row>
    <row r="951" spans="1:75">
      <c r="A951" s="42" t="str">
        <f t="shared" si="43"/>
        <v/>
      </c>
      <c r="B951" s="50"/>
      <c r="C951" s="75" t="e">
        <f>VLOOKUP(B951,'Step 1 - Facility and Survey'!$A$8:$L$400,12,FALSE)</f>
        <v>#N/A</v>
      </c>
      <c r="D951" s="9"/>
      <c r="E951" s="19"/>
      <c r="F951" s="54"/>
      <c r="G951" s="9"/>
      <c r="H951" s="9"/>
      <c r="I951" s="63"/>
      <c r="J951" s="9"/>
      <c r="K951" s="9"/>
      <c r="L951" s="9"/>
      <c r="M951" s="9"/>
      <c r="N951" s="9"/>
      <c r="O951" s="50"/>
      <c r="P951" s="50"/>
      <c r="Q951" s="51"/>
      <c r="R951" s="34"/>
      <c r="S951" s="28" t="b">
        <f t="shared" si="42"/>
        <v>0</v>
      </c>
      <c r="T951" s="28" t="b">
        <f t="shared" si="44"/>
        <v>0</v>
      </c>
      <c r="U951" s="21"/>
      <c r="V951" s="21"/>
      <c r="W951" s="21"/>
      <c r="X951" s="21"/>
      <c r="Y951" s="21"/>
      <c r="Z951" s="21"/>
      <c r="AA951" s="21"/>
      <c r="AB951" s="21"/>
      <c r="AC951" s="21"/>
      <c r="AD951" s="21"/>
      <c r="AE951" s="21"/>
      <c r="AF951" s="21"/>
      <c r="AG951" s="21"/>
      <c r="AH951" s="21"/>
      <c r="AI951" s="21"/>
      <c r="AJ951" s="21"/>
      <c r="AK951" s="21"/>
      <c r="AL951" s="21"/>
      <c r="AM951" s="21"/>
      <c r="AN951" s="21"/>
      <c r="AO951" s="21"/>
      <c r="AP951" s="21"/>
      <c r="AQ951" s="21"/>
      <c r="AR951" s="21"/>
      <c r="AS951" s="21"/>
      <c r="AT951" s="21"/>
      <c r="AU951" s="21"/>
      <c r="AV951" s="21"/>
      <c r="AW951" s="21"/>
      <c r="AX951" s="21"/>
      <c r="AY951" s="21"/>
      <c r="AZ951" s="21"/>
      <c r="BA951" s="21"/>
      <c r="BB951" s="21"/>
      <c r="BC951" s="21"/>
      <c r="BD951" s="21"/>
      <c r="BE951" s="21"/>
      <c r="BF951" s="21"/>
      <c r="BG951" s="21"/>
      <c r="BH951" s="21"/>
      <c r="BI951" s="21"/>
      <c r="BJ951" s="21"/>
      <c r="BK951" s="21"/>
      <c r="BL951" s="21"/>
      <c r="BM951" s="21"/>
      <c r="BN951" s="21"/>
      <c r="BO951" s="21"/>
      <c r="BP951" s="21"/>
      <c r="BQ951" s="21"/>
      <c r="BR951" s="21"/>
      <c r="BS951" s="21"/>
      <c r="BT951" s="21"/>
      <c r="BU951" s="21"/>
      <c r="BV951" s="21"/>
      <c r="BW951" s="21"/>
    </row>
    <row r="952" spans="1:75">
      <c r="A952" s="42" t="str">
        <f t="shared" si="43"/>
        <v/>
      </c>
      <c r="B952" s="50"/>
      <c r="C952" s="75" t="e">
        <f>VLOOKUP(B952,'Step 1 - Facility and Survey'!$A$8:$L$400,12,FALSE)</f>
        <v>#N/A</v>
      </c>
      <c r="D952" s="9"/>
      <c r="E952" s="19"/>
      <c r="F952" s="54"/>
      <c r="G952" s="9"/>
      <c r="H952" s="9"/>
      <c r="I952" s="63"/>
      <c r="J952" s="9"/>
      <c r="K952" s="9"/>
      <c r="L952" s="9"/>
      <c r="M952" s="9"/>
      <c r="N952" s="9"/>
      <c r="O952" s="50"/>
      <c r="P952" s="50"/>
      <c r="Q952" s="51"/>
      <c r="R952" s="34"/>
      <c r="S952" s="28" t="b">
        <f t="shared" si="42"/>
        <v>0</v>
      </c>
      <c r="T952" s="28" t="b">
        <f t="shared" si="44"/>
        <v>0</v>
      </c>
      <c r="U952" s="21"/>
      <c r="V952" s="21"/>
      <c r="W952" s="21"/>
      <c r="X952" s="21"/>
      <c r="Y952" s="21"/>
      <c r="Z952" s="21"/>
      <c r="AA952" s="21"/>
      <c r="AB952" s="21"/>
      <c r="AC952" s="21"/>
      <c r="AD952" s="21"/>
      <c r="AE952" s="21"/>
      <c r="AF952" s="21"/>
      <c r="AG952" s="21"/>
      <c r="AH952" s="21"/>
      <c r="AI952" s="21"/>
      <c r="AJ952" s="21"/>
      <c r="AK952" s="21"/>
      <c r="AL952" s="21"/>
      <c r="AM952" s="21"/>
      <c r="AN952" s="21"/>
      <c r="AO952" s="21"/>
      <c r="AP952" s="21"/>
      <c r="AQ952" s="21"/>
      <c r="AR952" s="21"/>
      <c r="AS952" s="21"/>
      <c r="AT952" s="21"/>
      <c r="AU952" s="21"/>
      <c r="AV952" s="21"/>
      <c r="AW952" s="21"/>
      <c r="AX952" s="21"/>
      <c r="AY952" s="21"/>
      <c r="AZ952" s="21"/>
      <c r="BA952" s="21"/>
      <c r="BB952" s="21"/>
      <c r="BC952" s="21"/>
      <c r="BD952" s="21"/>
      <c r="BE952" s="21"/>
      <c r="BF952" s="21"/>
      <c r="BG952" s="21"/>
      <c r="BH952" s="21"/>
      <c r="BI952" s="21"/>
      <c r="BJ952" s="21"/>
      <c r="BK952" s="21"/>
      <c r="BL952" s="21"/>
      <c r="BM952" s="21"/>
      <c r="BN952" s="21"/>
      <c r="BO952" s="21"/>
      <c r="BP952" s="21"/>
      <c r="BQ952" s="21"/>
      <c r="BR952" s="21"/>
      <c r="BS952" s="21"/>
      <c r="BT952" s="21"/>
      <c r="BU952" s="21"/>
      <c r="BV952" s="21"/>
      <c r="BW952" s="21"/>
    </row>
    <row r="953" spans="1:75">
      <c r="A953" s="42" t="str">
        <f t="shared" si="43"/>
        <v/>
      </c>
      <c r="B953" s="50"/>
      <c r="C953" s="75" t="e">
        <f>VLOOKUP(B953,'Step 1 - Facility and Survey'!$A$8:$L$400,12,FALSE)</f>
        <v>#N/A</v>
      </c>
      <c r="D953" s="9"/>
      <c r="E953" s="19"/>
      <c r="F953" s="54"/>
      <c r="G953" s="9"/>
      <c r="H953" s="9"/>
      <c r="I953" s="63"/>
      <c r="J953" s="9"/>
      <c r="K953" s="9"/>
      <c r="L953" s="9"/>
      <c r="M953" s="9"/>
      <c r="N953" s="9"/>
      <c r="O953" s="50"/>
      <c r="P953" s="50"/>
      <c r="Q953" s="51"/>
      <c r="R953" s="34"/>
      <c r="S953" s="28" t="b">
        <f t="shared" si="42"/>
        <v>0</v>
      </c>
      <c r="T953" s="28" t="b">
        <f t="shared" si="44"/>
        <v>0</v>
      </c>
      <c r="U953" s="21"/>
      <c r="V953" s="21"/>
      <c r="W953" s="21"/>
      <c r="X953" s="21"/>
      <c r="Y953" s="21"/>
      <c r="Z953" s="21"/>
      <c r="AA953" s="21"/>
      <c r="AB953" s="21"/>
      <c r="AC953" s="21"/>
      <c r="AD953" s="21"/>
      <c r="AE953" s="21"/>
      <c r="AF953" s="21"/>
      <c r="AG953" s="21"/>
      <c r="AH953" s="21"/>
      <c r="AI953" s="21"/>
      <c r="AJ953" s="21"/>
      <c r="AK953" s="21"/>
      <c r="AL953" s="21"/>
      <c r="AM953" s="21"/>
      <c r="AN953" s="21"/>
      <c r="AO953" s="21"/>
      <c r="AP953" s="21"/>
      <c r="AQ953" s="21"/>
      <c r="AR953" s="21"/>
      <c r="AS953" s="21"/>
      <c r="AT953" s="21"/>
      <c r="AU953" s="21"/>
      <c r="AV953" s="21"/>
      <c r="AW953" s="21"/>
      <c r="AX953" s="21"/>
      <c r="AY953" s="21"/>
      <c r="AZ953" s="21"/>
      <c r="BA953" s="21"/>
      <c r="BB953" s="21"/>
      <c r="BC953" s="21"/>
      <c r="BD953" s="21"/>
      <c r="BE953" s="21"/>
      <c r="BF953" s="21"/>
      <c r="BG953" s="21"/>
      <c r="BH953" s="21"/>
      <c r="BI953" s="21"/>
      <c r="BJ953" s="21"/>
      <c r="BK953" s="21"/>
      <c r="BL953" s="21"/>
      <c r="BM953" s="21"/>
      <c r="BN953" s="21"/>
      <c r="BO953" s="21"/>
      <c r="BP953" s="21"/>
      <c r="BQ953" s="21"/>
      <c r="BR953" s="21"/>
      <c r="BS953" s="21"/>
      <c r="BT953" s="21"/>
      <c r="BU953" s="21"/>
      <c r="BV953" s="21"/>
      <c r="BW953" s="21"/>
    </row>
    <row r="954" spans="1:75">
      <c r="A954" s="42" t="str">
        <f t="shared" si="43"/>
        <v/>
      </c>
      <c r="B954" s="50"/>
      <c r="C954" s="75" t="e">
        <f>VLOOKUP(B954,'Step 1 - Facility and Survey'!$A$8:$L$400,12,FALSE)</f>
        <v>#N/A</v>
      </c>
      <c r="D954" s="9"/>
      <c r="E954" s="19"/>
      <c r="F954" s="54"/>
      <c r="G954" s="9"/>
      <c r="H954" s="9"/>
      <c r="I954" s="63"/>
      <c r="J954" s="9"/>
      <c r="K954" s="9"/>
      <c r="L954" s="9"/>
      <c r="M954" s="9"/>
      <c r="N954" s="9"/>
      <c r="O954" s="50"/>
      <c r="P954" s="50"/>
      <c r="Q954" s="51"/>
      <c r="R954" s="34"/>
      <c r="S954" s="28" t="b">
        <f t="shared" si="42"/>
        <v>0</v>
      </c>
      <c r="T954" s="28" t="b">
        <f t="shared" si="44"/>
        <v>0</v>
      </c>
      <c r="U954" s="21"/>
      <c r="V954" s="21"/>
      <c r="W954" s="21"/>
      <c r="X954" s="21"/>
      <c r="Y954" s="21"/>
      <c r="Z954" s="21"/>
      <c r="AA954" s="21"/>
      <c r="AB954" s="21"/>
      <c r="AC954" s="21"/>
      <c r="AD954" s="21"/>
      <c r="AE954" s="21"/>
      <c r="AF954" s="21"/>
      <c r="AG954" s="21"/>
      <c r="AH954" s="21"/>
      <c r="AI954" s="21"/>
      <c r="AJ954" s="21"/>
      <c r="AK954" s="21"/>
      <c r="AL954" s="21"/>
      <c r="AM954" s="21"/>
      <c r="AN954" s="21"/>
      <c r="AO954" s="21"/>
      <c r="AP954" s="21"/>
      <c r="AQ954" s="21"/>
      <c r="AR954" s="21"/>
      <c r="AS954" s="21"/>
      <c r="AT954" s="21"/>
      <c r="AU954" s="21"/>
      <c r="AV954" s="21"/>
      <c r="AW954" s="21"/>
      <c r="AX954" s="21"/>
      <c r="AY954" s="21"/>
      <c r="AZ954" s="21"/>
      <c r="BA954" s="21"/>
      <c r="BB954" s="21"/>
      <c r="BC954" s="21"/>
      <c r="BD954" s="21"/>
      <c r="BE954" s="21"/>
      <c r="BF954" s="21"/>
      <c r="BG954" s="21"/>
      <c r="BH954" s="21"/>
      <c r="BI954" s="21"/>
      <c r="BJ954" s="21"/>
      <c r="BK954" s="21"/>
      <c r="BL954" s="21"/>
      <c r="BM954" s="21"/>
      <c r="BN954" s="21"/>
      <c r="BO954" s="21"/>
      <c r="BP954" s="21"/>
      <c r="BQ954" s="21"/>
      <c r="BR954" s="21"/>
      <c r="BS954" s="21"/>
      <c r="BT954" s="21"/>
      <c r="BU954" s="21"/>
      <c r="BV954" s="21"/>
      <c r="BW954" s="21"/>
    </row>
    <row r="955" spans="1:75">
      <c r="A955" s="42" t="str">
        <f t="shared" si="43"/>
        <v/>
      </c>
      <c r="B955" s="50"/>
      <c r="C955" s="75" t="e">
        <f>VLOOKUP(B955,'Step 1 - Facility and Survey'!$A$8:$L$400,12,FALSE)</f>
        <v>#N/A</v>
      </c>
      <c r="D955" s="9"/>
      <c r="E955" s="19"/>
      <c r="F955" s="54"/>
      <c r="G955" s="9"/>
      <c r="H955" s="9"/>
      <c r="I955" s="63"/>
      <c r="J955" s="9"/>
      <c r="K955" s="9"/>
      <c r="L955" s="9"/>
      <c r="M955" s="9"/>
      <c r="N955" s="9"/>
      <c r="O955" s="50"/>
      <c r="P955" s="50"/>
      <c r="Q955" s="51"/>
      <c r="R955" s="34"/>
      <c r="S955" s="28" t="b">
        <f t="shared" si="42"/>
        <v>0</v>
      </c>
      <c r="T955" s="28" t="b">
        <f t="shared" si="44"/>
        <v>0</v>
      </c>
      <c r="U955" s="21"/>
      <c r="V955" s="21"/>
      <c r="W955" s="21"/>
      <c r="X955" s="21"/>
      <c r="Y955" s="21"/>
      <c r="Z955" s="21"/>
      <c r="AA955" s="21"/>
      <c r="AB955" s="21"/>
      <c r="AC955" s="21"/>
      <c r="AD955" s="21"/>
      <c r="AE955" s="21"/>
      <c r="AF955" s="21"/>
      <c r="AG955" s="21"/>
      <c r="AH955" s="21"/>
      <c r="AI955" s="21"/>
      <c r="AJ955" s="21"/>
      <c r="AK955" s="21"/>
      <c r="AL955" s="21"/>
      <c r="AM955" s="21"/>
      <c r="AN955" s="21"/>
      <c r="AO955" s="21"/>
      <c r="AP955" s="21"/>
      <c r="AQ955" s="21"/>
      <c r="AR955" s="21"/>
      <c r="AS955" s="21"/>
      <c r="AT955" s="21"/>
      <c r="AU955" s="21"/>
      <c r="AV955" s="21"/>
      <c r="AW955" s="21"/>
      <c r="AX955" s="21"/>
      <c r="AY955" s="21"/>
      <c r="AZ955" s="21"/>
      <c r="BA955" s="21"/>
      <c r="BB955" s="21"/>
      <c r="BC955" s="21"/>
      <c r="BD955" s="21"/>
      <c r="BE955" s="21"/>
      <c r="BF955" s="21"/>
      <c r="BG955" s="21"/>
      <c r="BH955" s="21"/>
      <c r="BI955" s="21"/>
      <c r="BJ955" s="21"/>
      <c r="BK955" s="21"/>
      <c r="BL955" s="21"/>
      <c r="BM955" s="21"/>
      <c r="BN955" s="21"/>
      <c r="BO955" s="21"/>
      <c r="BP955" s="21"/>
      <c r="BQ955" s="21"/>
      <c r="BR955" s="21"/>
      <c r="BS955" s="21"/>
      <c r="BT955" s="21"/>
      <c r="BU955" s="21"/>
      <c r="BV955" s="21"/>
      <c r="BW955" s="21"/>
    </row>
    <row r="956" spans="1:75">
      <c r="A956" s="42" t="str">
        <f t="shared" si="43"/>
        <v/>
      </c>
      <c r="B956" s="50"/>
      <c r="C956" s="75" t="e">
        <f>VLOOKUP(B956,'Step 1 - Facility and Survey'!$A$8:$L$400,12,FALSE)</f>
        <v>#N/A</v>
      </c>
      <c r="D956" s="9"/>
      <c r="E956" s="19"/>
      <c r="F956" s="54"/>
      <c r="G956" s="9"/>
      <c r="H956" s="9"/>
      <c r="I956" s="63"/>
      <c r="J956" s="9"/>
      <c r="K956" s="9"/>
      <c r="L956" s="9"/>
      <c r="M956" s="9"/>
      <c r="N956" s="9"/>
      <c r="O956" s="50"/>
      <c r="P956" s="50"/>
      <c r="Q956" s="51"/>
      <c r="R956" s="34"/>
      <c r="S956" s="28" t="b">
        <f t="shared" si="42"/>
        <v>0</v>
      </c>
      <c r="T956" s="28" t="b">
        <f t="shared" si="44"/>
        <v>0</v>
      </c>
      <c r="U956" s="21"/>
      <c r="V956" s="21"/>
      <c r="W956" s="21"/>
      <c r="X956" s="21"/>
      <c r="Y956" s="21"/>
      <c r="Z956" s="21"/>
      <c r="AA956" s="21"/>
      <c r="AB956" s="21"/>
      <c r="AC956" s="21"/>
      <c r="AD956" s="21"/>
      <c r="AE956" s="21"/>
      <c r="AF956" s="21"/>
      <c r="AG956" s="21"/>
      <c r="AH956" s="21"/>
      <c r="AI956" s="21"/>
      <c r="AJ956" s="21"/>
      <c r="AK956" s="21"/>
      <c r="AL956" s="21"/>
      <c r="AM956" s="21"/>
      <c r="AN956" s="21"/>
      <c r="AO956" s="21"/>
      <c r="AP956" s="21"/>
      <c r="AQ956" s="21"/>
      <c r="AR956" s="21"/>
      <c r="AS956" s="21"/>
      <c r="AT956" s="21"/>
      <c r="AU956" s="21"/>
      <c r="AV956" s="21"/>
      <c r="AW956" s="21"/>
      <c r="AX956" s="21"/>
      <c r="AY956" s="21"/>
      <c r="AZ956" s="21"/>
      <c r="BA956" s="21"/>
      <c r="BB956" s="21"/>
      <c r="BC956" s="21"/>
      <c r="BD956" s="21"/>
      <c r="BE956" s="21"/>
      <c r="BF956" s="21"/>
      <c r="BG956" s="21"/>
      <c r="BH956" s="21"/>
      <c r="BI956" s="21"/>
      <c r="BJ956" s="21"/>
      <c r="BK956" s="21"/>
      <c r="BL956" s="21"/>
      <c r="BM956" s="21"/>
      <c r="BN956" s="21"/>
      <c r="BO956" s="21"/>
      <c r="BP956" s="21"/>
      <c r="BQ956" s="21"/>
      <c r="BR956" s="21"/>
      <c r="BS956" s="21"/>
      <c r="BT956" s="21"/>
      <c r="BU956" s="21"/>
      <c r="BV956" s="21"/>
      <c r="BW956" s="21"/>
    </row>
    <row r="957" spans="1:75">
      <c r="A957" s="42" t="str">
        <f t="shared" si="43"/>
        <v/>
      </c>
      <c r="B957" s="50"/>
      <c r="C957" s="75" t="e">
        <f>VLOOKUP(B957,'Step 1 - Facility and Survey'!$A$8:$L$400,12,FALSE)</f>
        <v>#N/A</v>
      </c>
      <c r="D957" s="9"/>
      <c r="E957" s="19"/>
      <c r="F957" s="54"/>
      <c r="G957" s="9"/>
      <c r="H957" s="9"/>
      <c r="I957" s="63"/>
      <c r="J957" s="9"/>
      <c r="K957" s="9"/>
      <c r="L957" s="9"/>
      <c r="M957" s="9"/>
      <c r="N957" s="9"/>
      <c r="O957" s="50"/>
      <c r="P957" s="50"/>
      <c r="Q957" s="51"/>
      <c r="R957" s="34"/>
      <c r="S957" s="28" t="b">
        <f t="shared" si="42"/>
        <v>0</v>
      </c>
      <c r="T957" s="28" t="b">
        <f t="shared" si="44"/>
        <v>0</v>
      </c>
      <c r="U957" s="21"/>
      <c r="V957" s="21"/>
      <c r="W957" s="21"/>
      <c r="X957" s="21"/>
      <c r="Y957" s="21"/>
      <c r="Z957" s="21"/>
      <c r="AA957" s="21"/>
      <c r="AB957" s="21"/>
      <c r="AC957" s="21"/>
      <c r="AD957" s="21"/>
      <c r="AE957" s="21"/>
      <c r="AF957" s="21"/>
      <c r="AG957" s="21"/>
      <c r="AH957" s="21"/>
      <c r="AI957" s="21"/>
      <c r="AJ957" s="21"/>
      <c r="AK957" s="21"/>
      <c r="AL957" s="21"/>
      <c r="AM957" s="21"/>
      <c r="AN957" s="21"/>
      <c r="AO957" s="21"/>
      <c r="AP957" s="21"/>
      <c r="AQ957" s="21"/>
      <c r="AR957" s="21"/>
      <c r="AS957" s="21"/>
      <c r="AT957" s="21"/>
      <c r="AU957" s="21"/>
      <c r="AV957" s="21"/>
      <c r="AW957" s="21"/>
      <c r="AX957" s="21"/>
      <c r="AY957" s="21"/>
      <c r="AZ957" s="21"/>
      <c r="BA957" s="21"/>
      <c r="BB957" s="21"/>
      <c r="BC957" s="21"/>
      <c r="BD957" s="21"/>
      <c r="BE957" s="21"/>
      <c r="BF957" s="21"/>
      <c r="BG957" s="21"/>
      <c r="BH957" s="21"/>
      <c r="BI957" s="21"/>
      <c r="BJ957" s="21"/>
      <c r="BK957" s="21"/>
      <c r="BL957" s="21"/>
      <c r="BM957" s="21"/>
      <c r="BN957" s="21"/>
      <c r="BO957" s="21"/>
      <c r="BP957" s="21"/>
      <c r="BQ957" s="21"/>
      <c r="BR957" s="21"/>
      <c r="BS957" s="21"/>
      <c r="BT957" s="21"/>
      <c r="BU957" s="21"/>
      <c r="BV957" s="21"/>
      <c r="BW957" s="21"/>
    </row>
    <row r="958" spans="1:75">
      <c r="A958" s="42" t="str">
        <f t="shared" si="43"/>
        <v/>
      </c>
      <c r="B958" s="50"/>
      <c r="C958" s="75" t="e">
        <f>VLOOKUP(B958,'Step 1 - Facility and Survey'!$A$8:$L$400,12,FALSE)</f>
        <v>#N/A</v>
      </c>
      <c r="D958" s="9"/>
      <c r="E958" s="19"/>
      <c r="F958" s="54"/>
      <c r="G958" s="9"/>
      <c r="H958" s="9"/>
      <c r="I958" s="63"/>
      <c r="J958" s="9"/>
      <c r="K958" s="9"/>
      <c r="L958" s="9"/>
      <c r="M958" s="9"/>
      <c r="N958" s="9"/>
      <c r="O958" s="50"/>
      <c r="P958" s="50"/>
      <c r="Q958" s="51"/>
      <c r="R958" s="34"/>
      <c r="S958" s="28" t="b">
        <f t="shared" si="42"/>
        <v>0</v>
      </c>
      <c r="T958" s="28" t="b">
        <f t="shared" si="44"/>
        <v>0</v>
      </c>
      <c r="U958" s="21"/>
      <c r="V958" s="21"/>
      <c r="W958" s="21"/>
      <c r="X958" s="21"/>
      <c r="Y958" s="21"/>
      <c r="Z958" s="21"/>
      <c r="AA958" s="21"/>
      <c r="AB958" s="21"/>
      <c r="AC958" s="21"/>
      <c r="AD958" s="21"/>
      <c r="AE958" s="21"/>
      <c r="AF958" s="21"/>
      <c r="AG958" s="21"/>
      <c r="AH958" s="21"/>
      <c r="AI958" s="21"/>
      <c r="AJ958" s="21"/>
      <c r="AK958" s="21"/>
      <c r="AL958" s="21"/>
      <c r="AM958" s="21"/>
      <c r="AN958" s="21"/>
      <c r="AO958" s="21"/>
      <c r="AP958" s="21"/>
      <c r="AQ958" s="21"/>
      <c r="AR958" s="21"/>
      <c r="AS958" s="21"/>
      <c r="AT958" s="21"/>
      <c r="AU958" s="21"/>
      <c r="AV958" s="21"/>
      <c r="AW958" s="21"/>
      <c r="AX958" s="21"/>
      <c r="AY958" s="21"/>
      <c r="AZ958" s="21"/>
      <c r="BA958" s="21"/>
      <c r="BB958" s="21"/>
      <c r="BC958" s="21"/>
      <c r="BD958" s="21"/>
      <c r="BE958" s="21"/>
      <c r="BF958" s="21"/>
      <c r="BG958" s="21"/>
      <c r="BH958" s="21"/>
      <c r="BI958" s="21"/>
      <c r="BJ958" s="21"/>
      <c r="BK958" s="21"/>
      <c r="BL958" s="21"/>
      <c r="BM958" s="21"/>
      <c r="BN958" s="21"/>
      <c r="BO958" s="21"/>
      <c r="BP958" s="21"/>
      <c r="BQ958" s="21"/>
      <c r="BR958" s="21"/>
      <c r="BS958" s="21"/>
      <c r="BT958" s="21"/>
      <c r="BU958" s="21"/>
      <c r="BV958" s="21"/>
      <c r="BW958" s="21"/>
    </row>
    <row r="959" spans="1:75">
      <c r="A959" s="42" t="str">
        <f t="shared" si="43"/>
        <v/>
      </c>
      <c r="B959" s="50"/>
      <c r="C959" s="75" t="e">
        <f>VLOOKUP(B959,'Step 1 - Facility and Survey'!$A$8:$L$400,12,FALSE)</f>
        <v>#N/A</v>
      </c>
      <c r="D959" s="9"/>
      <c r="E959" s="19"/>
      <c r="F959" s="54"/>
      <c r="G959" s="9"/>
      <c r="H959" s="9"/>
      <c r="I959" s="63"/>
      <c r="J959" s="9"/>
      <c r="K959" s="9"/>
      <c r="L959" s="9"/>
      <c r="M959" s="9"/>
      <c r="N959" s="9"/>
      <c r="O959" s="50"/>
      <c r="P959" s="50"/>
      <c r="Q959" s="51"/>
      <c r="R959" s="34"/>
      <c r="S959" s="28" t="b">
        <f t="shared" si="42"/>
        <v>0</v>
      </c>
      <c r="T959" s="28" t="b">
        <f t="shared" si="44"/>
        <v>0</v>
      </c>
      <c r="U959" s="21"/>
      <c r="V959" s="21"/>
      <c r="W959" s="21"/>
      <c r="X959" s="21"/>
      <c r="Y959" s="21"/>
      <c r="Z959" s="21"/>
      <c r="AA959" s="21"/>
      <c r="AB959" s="21"/>
      <c r="AC959" s="21"/>
      <c r="AD959" s="21"/>
      <c r="AE959" s="21"/>
      <c r="AF959" s="21"/>
      <c r="AG959" s="21"/>
      <c r="AH959" s="21"/>
      <c r="AI959" s="21"/>
      <c r="AJ959" s="21"/>
      <c r="AK959" s="21"/>
      <c r="AL959" s="21"/>
      <c r="AM959" s="21"/>
      <c r="AN959" s="21"/>
      <c r="AO959" s="21"/>
      <c r="AP959" s="21"/>
      <c r="AQ959" s="21"/>
      <c r="AR959" s="21"/>
      <c r="AS959" s="21"/>
      <c r="AT959" s="21"/>
      <c r="AU959" s="21"/>
      <c r="AV959" s="21"/>
      <c r="AW959" s="21"/>
      <c r="AX959" s="21"/>
      <c r="AY959" s="21"/>
      <c r="AZ959" s="21"/>
      <c r="BA959" s="21"/>
      <c r="BB959" s="21"/>
      <c r="BC959" s="21"/>
      <c r="BD959" s="21"/>
      <c r="BE959" s="21"/>
      <c r="BF959" s="21"/>
      <c r="BG959" s="21"/>
      <c r="BH959" s="21"/>
      <c r="BI959" s="21"/>
      <c r="BJ959" s="21"/>
      <c r="BK959" s="21"/>
      <c r="BL959" s="21"/>
      <c r="BM959" s="21"/>
      <c r="BN959" s="21"/>
      <c r="BO959" s="21"/>
      <c r="BP959" s="21"/>
      <c r="BQ959" s="21"/>
      <c r="BR959" s="21"/>
      <c r="BS959" s="21"/>
      <c r="BT959" s="21"/>
      <c r="BU959" s="21"/>
      <c r="BV959" s="21"/>
      <c r="BW959" s="21"/>
    </row>
    <row r="960" spans="1:75">
      <c r="A960" s="42" t="str">
        <f t="shared" si="43"/>
        <v/>
      </c>
      <c r="B960" s="50"/>
      <c r="C960" s="75" t="e">
        <f>VLOOKUP(B960,'Step 1 - Facility and Survey'!$A$8:$L$400,12,FALSE)</f>
        <v>#N/A</v>
      </c>
      <c r="D960" s="9"/>
      <c r="E960" s="19"/>
      <c r="F960" s="54"/>
      <c r="G960" s="9"/>
      <c r="H960" s="9"/>
      <c r="I960" s="63"/>
      <c r="J960" s="9"/>
      <c r="K960" s="9"/>
      <c r="L960" s="9"/>
      <c r="M960" s="9"/>
      <c r="N960" s="9"/>
      <c r="O960" s="50"/>
      <c r="P960" s="50"/>
      <c r="Q960" s="51"/>
      <c r="R960" s="34"/>
      <c r="S960" s="28" t="b">
        <f t="shared" si="42"/>
        <v>0</v>
      </c>
      <c r="T960" s="28" t="b">
        <f t="shared" si="44"/>
        <v>0</v>
      </c>
      <c r="U960" s="21"/>
      <c r="V960" s="21"/>
      <c r="W960" s="21"/>
      <c r="X960" s="21"/>
      <c r="Y960" s="21"/>
      <c r="Z960" s="21"/>
      <c r="AA960" s="21"/>
      <c r="AB960" s="21"/>
      <c r="AC960" s="21"/>
      <c r="AD960" s="21"/>
      <c r="AE960" s="21"/>
      <c r="AF960" s="21"/>
      <c r="AG960" s="21"/>
      <c r="AH960" s="21"/>
      <c r="AI960" s="21"/>
      <c r="AJ960" s="21"/>
      <c r="AK960" s="21"/>
      <c r="AL960" s="21"/>
      <c r="AM960" s="21"/>
      <c r="AN960" s="21"/>
      <c r="AO960" s="21"/>
      <c r="AP960" s="21"/>
      <c r="AQ960" s="21"/>
      <c r="AR960" s="21"/>
      <c r="AS960" s="21"/>
      <c r="AT960" s="21"/>
      <c r="AU960" s="21"/>
      <c r="AV960" s="21"/>
      <c r="AW960" s="21"/>
      <c r="AX960" s="21"/>
      <c r="AY960" s="21"/>
      <c r="AZ960" s="21"/>
      <c r="BA960" s="21"/>
      <c r="BB960" s="21"/>
      <c r="BC960" s="21"/>
      <c r="BD960" s="21"/>
      <c r="BE960" s="21"/>
      <c r="BF960" s="21"/>
      <c r="BG960" s="21"/>
      <c r="BH960" s="21"/>
      <c r="BI960" s="21"/>
      <c r="BJ960" s="21"/>
      <c r="BK960" s="21"/>
      <c r="BL960" s="21"/>
      <c r="BM960" s="21"/>
      <c r="BN960" s="21"/>
      <c r="BO960" s="21"/>
      <c r="BP960" s="21"/>
      <c r="BQ960" s="21"/>
      <c r="BR960" s="21"/>
      <c r="BS960" s="21"/>
      <c r="BT960" s="21"/>
      <c r="BU960" s="21"/>
      <c r="BV960" s="21"/>
      <c r="BW960" s="21"/>
    </row>
    <row r="961" spans="1:75">
      <c r="A961" s="42" t="str">
        <f t="shared" si="43"/>
        <v/>
      </c>
      <c r="B961" s="50"/>
      <c r="C961" s="75" t="e">
        <f>VLOOKUP(B961,'Step 1 - Facility and Survey'!$A$8:$L$400,12,FALSE)</f>
        <v>#N/A</v>
      </c>
      <c r="D961" s="9"/>
      <c r="E961" s="19"/>
      <c r="F961" s="54"/>
      <c r="G961" s="9"/>
      <c r="H961" s="9"/>
      <c r="I961" s="63"/>
      <c r="J961" s="9"/>
      <c r="K961" s="9"/>
      <c r="L961" s="9"/>
      <c r="M961" s="9"/>
      <c r="N961" s="9"/>
      <c r="O961" s="50"/>
      <c r="P961" s="50"/>
      <c r="Q961" s="51"/>
      <c r="R961" s="34"/>
      <c r="S961" s="28" t="b">
        <f t="shared" si="42"/>
        <v>0</v>
      </c>
      <c r="T961" s="28" t="b">
        <f t="shared" si="44"/>
        <v>0</v>
      </c>
      <c r="U961" s="21"/>
      <c r="V961" s="21"/>
      <c r="W961" s="21"/>
      <c r="X961" s="21"/>
      <c r="Y961" s="21"/>
      <c r="Z961" s="21"/>
      <c r="AA961" s="21"/>
      <c r="AB961" s="21"/>
      <c r="AC961" s="21"/>
      <c r="AD961" s="21"/>
      <c r="AE961" s="21"/>
      <c r="AF961" s="21"/>
      <c r="AG961" s="21"/>
      <c r="AH961" s="21"/>
      <c r="AI961" s="21"/>
      <c r="AJ961" s="21"/>
      <c r="AK961" s="21"/>
      <c r="AL961" s="21"/>
      <c r="AM961" s="21"/>
      <c r="AN961" s="21"/>
      <c r="AO961" s="21"/>
      <c r="AP961" s="21"/>
      <c r="AQ961" s="21"/>
      <c r="AR961" s="21"/>
      <c r="AS961" s="21"/>
      <c r="AT961" s="21"/>
      <c r="AU961" s="21"/>
      <c r="AV961" s="21"/>
      <c r="AW961" s="21"/>
      <c r="AX961" s="21"/>
      <c r="AY961" s="21"/>
      <c r="AZ961" s="21"/>
      <c r="BA961" s="21"/>
      <c r="BB961" s="21"/>
      <c r="BC961" s="21"/>
      <c r="BD961" s="21"/>
      <c r="BE961" s="21"/>
      <c r="BF961" s="21"/>
      <c r="BG961" s="21"/>
      <c r="BH961" s="21"/>
      <c r="BI961" s="21"/>
      <c r="BJ961" s="21"/>
      <c r="BK961" s="21"/>
      <c r="BL961" s="21"/>
      <c r="BM961" s="21"/>
      <c r="BN961" s="21"/>
      <c r="BO961" s="21"/>
      <c r="BP961" s="21"/>
      <c r="BQ961" s="21"/>
      <c r="BR961" s="21"/>
      <c r="BS961" s="21"/>
      <c r="BT961" s="21"/>
      <c r="BU961" s="21"/>
      <c r="BV961" s="21"/>
      <c r="BW961" s="21"/>
    </row>
    <row r="962" spans="1:75">
      <c r="A962" s="42" t="str">
        <f t="shared" si="43"/>
        <v/>
      </c>
      <c r="B962" s="50"/>
      <c r="C962" s="75" t="e">
        <f>VLOOKUP(B962,'Step 1 - Facility and Survey'!$A$8:$L$400,12,FALSE)</f>
        <v>#N/A</v>
      </c>
      <c r="D962" s="9"/>
      <c r="E962" s="19"/>
      <c r="F962" s="54"/>
      <c r="G962" s="9"/>
      <c r="H962" s="9"/>
      <c r="I962" s="63"/>
      <c r="J962" s="9"/>
      <c r="K962" s="9"/>
      <c r="L962" s="9"/>
      <c r="M962" s="9"/>
      <c r="N962" s="9"/>
      <c r="O962" s="50"/>
      <c r="P962" s="50"/>
      <c r="Q962" s="51"/>
      <c r="R962" s="34"/>
      <c r="S962" s="28" t="b">
        <f t="shared" si="42"/>
        <v>0</v>
      </c>
      <c r="T962" s="28" t="b">
        <f t="shared" si="44"/>
        <v>0</v>
      </c>
      <c r="U962" s="21"/>
      <c r="V962" s="21"/>
      <c r="W962" s="21"/>
      <c r="X962" s="21"/>
      <c r="Y962" s="21"/>
      <c r="Z962" s="21"/>
      <c r="AA962" s="21"/>
      <c r="AB962" s="21"/>
      <c r="AC962" s="21"/>
      <c r="AD962" s="21"/>
      <c r="AE962" s="21"/>
      <c r="AF962" s="21"/>
      <c r="AG962" s="21"/>
      <c r="AH962" s="21"/>
      <c r="AI962" s="21"/>
      <c r="AJ962" s="21"/>
      <c r="AK962" s="21"/>
      <c r="AL962" s="21"/>
      <c r="AM962" s="21"/>
      <c r="AN962" s="21"/>
      <c r="AO962" s="21"/>
      <c r="AP962" s="21"/>
      <c r="AQ962" s="21"/>
      <c r="AR962" s="21"/>
      <c r="AS962" s="21"/>
      <c r="AT962" s="21"/>
      <c r="AU962" s="21"/>
      <c r="AV962" s="21"/>
      <c r="AW962" s="21"/>
      <c r="AX962" s="21"/>
      <c r="AY962" s="21"/>
      <c r="AZ962" s="21"/>
      <c r="BA962" s="21"/>
      <c r="BB962" s="21"/>
      <c r="BC962" s="21"/>
      <c r="BD962" s="21"/>
      <c r="BE962" s="21"/>
      <c r="BF962" s="21"/>
      <c r="BG962" s="21"/>
      <c r="BH962" s="21"/>
      <c r="BI962" s="21"/>
      <c r="BJ962" s="21"/>
      <c r="BK962" s="21"/>
      <c r="BL962" s="21"/>
      <c r="BM962" s="21"/>
      <c r="BN962" s="21"/>
      <c r="BO962" s="21"/>
      <c r="BP962" s="21"/>
      <c r="BQ962" s="21"/>
      <c r="BR962" s="21"/>
      <c r="BS962" s="21"/>
      <c r="BT962" s="21"/>
      <c r="BU962" s="21"/>
      <c r="BV962" s="21"/>
      <c r="BW962" s="21"/>
    </row>
    <row r="963" spans="1:75">
      <c r="A963" s="42" t="str">
        <f t="shared" si="43"/>
        <v/>
      </c>
      <c r="B963" s="50"/>
      <c r="C963" s="75" t="e">
        <f>VLOOKUP(B963,'Step 1 - Facility and Survey'!$A$8:$L$400,12,FALSE)</f>
        <v>#N/A</v>
      </c>
      <c r="D963" s="9"/>
      <c r="E963" s="19"/>
      <c r="F963" s="54"/>
      <c r="G963" s="9"/>
      <c r="H963" s="9"/>
      <c r="I963" s="63"/>
      <c r="J963" s="9"/>
      <c r="K963" s="9"/>
      <c r="L963" s="9"/>
      <c r="M963" s="9"/>
      <c r="N963" s="9"/>
      <c r="O963" s="50"/>
      <c r="P963" s="50"/>
      <c r="Q963" s="51"/>
      <c r="R963" s="34"/>
      <c r="S963" s="28" t="b">
        <f t="shared" si="42"/>
        <v>0</v>
      </c>
      <c r="T963" s="28" t="b">
        <f t="shared" si="44"/>
        <v>0</v>
      </c>
      <c r="U963" s="21"/>
      <c r="V963" s="21"/>
      <c r="W963" s="21"/>
      <c r="X963" s="21"/>
      <c r="Y963" s="21"/>
      <c r="Z963" s="21"/>
      <c r="AA963" s="21"/>
      <c r="AB963" s="21"/>
      <c r="AC963" s="21"/>
      <c r="AD963" s="21"/>
      <c r="AE963" s="21"/>
      <c r="AF963" s="21"/>
      <c r="AG963" s="21"/>
      <c r="AH963" s="21"/>
      <c r="AI963" s="21"/>
      <c r="AJ963" s="21"/>
      <c r="AK963" s="21"/>
      <c r="AL963" s="21"/>
      <c r="AM963" s="21"/>
      <c r="AN963" s="21"/>
      <c r="AO963" s="21"/>
      <c r="AP963" s="21"/>
      <c r="AQ963" s="21"/>
      <c r="AR963" s="21"/>
      <c r="AS963" s="21"/>
      <c r="AT963" s="21"/>
      <c r="AU963" s="21"/>
      <c r="AV963" s="21"/>
      <c r="AW963" s="21"/>
      <c r="AX963" s="21"/>
      <c r="AY963" s="21"/>
      <c r="AZ963" s="21"/>
      <c r="BA963" s="21"/>
      <c r="BB963" s="21"/>
      <c r="BC963" s="21"/>
      <c r="BD963" s="21"/>
      <c r="BE963" s="21"/>
      <c r="BF963" s="21"/>
      <c r="BG963" s="21"/>
      <c r="BH963" s="21"/>
      <c r="BI963" s="21"/>
      <c r="BJ963" s="21"/>
      <c r="BK963" s="21"/>
      <c r="BL963" s="21"/>
      <c r="BM963" s="21"/>
      <c r="BN963" s="21"/>
      <c r="BO963" s="21"/>
      <c r="BP963" s="21"/>
      <c r="BQ963" s="21"/>
      <c r="BR963" s="21"/>
      <c r="BS963" s="21"/>
      <c r="BT963" s="21"/>
      <c r="BU963" s="21"/>
      <c r="BV963" s="21"/>
      <c r="BW963" s="21"/>
    </row>
    <row r="964" spans="1:75">
      <c r="A964" s="42" t="str">
        <f t="shared" si="43"/>
        <v/>
      </c>
      <c r="B964" s="50"/>
      <c r="C964" s="75" t="e">
        <f>VLOOKUP(B964,'Step 1 - Facility and Survey'!$A$8:$L$400,12,FALSE)</f>
        <v>#N/A</v>
      </c>
      <c r="D964" s="9"/>
      <c r="E964" s="19"/>
      <c r="F964" s="54"/>
      <c r="G964" s="9"/>
      <c r="H964" s="9"/>
      <c r="I964" s="63"/>
      <c r="J964" s="9"/>
      <c r="K964" s="9"/>
      <c r="L964" s="9"/>
      <c r="M964" s="9"/>
      <c r="N964" s="9"/>
      <c r="O964" s="50"/>
      <c r="P964" s="50"/>
      <c r="Q964" s="51"/>
      <c r="R964" s="34"/>
      <c r="S964" s="28" t="b">
        <f t="shared" si="42"/>
        <v>0</v>
      </c>
      <c r="T964" s="28" t="b">
        <f t="shared" si="44"/>
        <v>0</v>
      </c>
      <c r="U964" s="21"/>
      <c r="V964" s="21"/>
      <c r="W964" s="21"/>
      <c r="X964" s="21"/>
      <c r="Y964" s="21"/>
      <c r="Z964" s="21"/>
      <c r="AA964" s="21"/>
      <c r="AB964" s="21"/>
      <c r="AC964" s="21"/>
      <c r="AD964" s="21"/>
      <c r="AE964" s="21"/>
      <c r="AF964" s="21"/>
      <c r="AG964" s="21"/>
      <c r="AH964" s="21"/>
      <c r="AI964" s="21"/>
      <c r="AJ964" s="21"/>
      <c r="AK964" s="21"/>
      <c r="AL964" s="21"/>
      <c r="AM964" s="21"/>
      <c r="AN964" s="21"/>
      <c r="AO964" s="21"/>
      <c r="AP964" s="21"/>
      <c r="AQ964" s="21"/>
      <c r="AR964" s="21"/>
      <c r="AS964" s="21"/>
      <c r="AT964" s="21"/>
      <c r="AU964" s="21"/>
      <c r="AV964" s="21"/>
      <c r="AW964" s="21"/>
      <c r="AX964" s="21"/>
      <c r="AY964" s="21"/>
      <c r="AZ964" s="21"/>
      <c r="BA964" s="21"/>
      <c r="BB964" s="21"/>
      <c r="BC964" s="21"/>
      <c r="BD964" s="21"/>
      <c r="BE964" s="21"/>
      <c r="BF964" s="21"/>
      <c r="BG964" s="21"/>
      <c r="BH964" s="21"/>
      <c r="BI964" s="21"/>
      <c r="BJ964" s="21"/>
      <c r="BK964" s="21"/>
      <c r="BL964" s="21"/>
      <c r="BM964" s="21"/>
      <c r="BN964" s="21"/>
      <c r="BO964" s="21"/>
      <c r="BP964" s="21"/>
      <c r="BQ964" s="21"/>
      <c r="BR964" s="21"/>
      <c r="BS964" s="21"/>
      <c r="BT964" s="21"/>
      <c r="BU964" s="21"/>
      <c r="BV964" s="21"/>
      <c r="BW964" s="21"/>
    </row>
    <row r="965" spans="1:75">
      <c r="A965" s="42" t="str">
        <f t="shared" si="43"/>
        <v/>
      </c>
      <c r="B965" s="50"/>
      <c r="C965" s="75" t="e">
        <f>VLOOKUP(B965,'Step 1 - Facility and Survey'!$A$8:$L$400,12,FALSE)</f>
        <v>#N/A</v>
      </c>
      <c r="D965" s="9"/>
      <c r="E965" s="19"/>
      <c r="F965" s="54"/>
      <c r="G965" s="9"/>
      <c r="H965" s="9"/>
      <c r="I965" s="63"/>
      <c r="J965" s="9"/>
      <c r="K965" s="9"/>
      <c r="L965" s="9"/>
      <c r="M965" s="9"/>
      <c r="N965" s="9"/>
      <c r="O965" s="50"/>
      <c r="P965" s="50"/>
      <c r="Q965" s="51"/>
      <c r="R965" s="34"/>
      <c r="S965" s="28" t="b">
        <f t="shared" si="42"/>
        <v>0</v>
      </c>
      <c r="T965" s="28" t="b">
        <f t="shared" si="44"/>
        <v>0</v>
      </c>
      <c r="U965" s="21"/>
      <c r="V965" s="21"/>
      <c r="W965" s="21"/>
      <c r="X965" s="21"/>
      <c r="Y965" s="21"/>
      <c r="Z965" s="21"/>
      <c r="AA965" s="21"/>
      <c r="AB965" s="21"/>
      <c r="AC965" s="21"/>
      <c r="AD965" s="21"/>
      <c r="AE965" s="21"/>
      <c r="AF965" s="21"/>
      <c r="AG965" s="21"/>
      <c r="AH965" s="21"/>
      <c r="AI965" s="21"/>
      <c r="AJ965" s="21"/>
      <c r="AK965" s="21"/>
      <c r="AL965" s="21"/>
      <c r="AM965" s="21"/>
      <c r="AN965" s="21"/>
      <c r="AO965" s="21"/>
      <c r="AP965" s="21"/>
      <c r="AQ965" s="21"/>
      <c r="AR965" s="21"/>
      <c r="AS965" s="21"/>
      <c r="AT965" s="21"/>
      <c r="AU965" s="21"/>
      <c r="AV965" s="21"/>
      <c r="AW965" s="21"/>
      <c r="AX965" s="21"/>
      <c r="AY965" s="21"/>
      <c r="AZ965" s="21"/>
      <c r="BA965" s="21"/>
      <c r="BB965" s="21"/>
      <c r="BC965" s="21"/>
      <c r="BD965" s="21"/>
      <c r="BE965" s="21"/>
      <c r="BF965" s="21"/>
      <c r="BG965" s="21"/>
      <c r="BH965" s="21"/>
      <c r="BI965" s="21"/>
      <c r="BJ965" s="21"/>
      <c r="BK965" s="21"/>
      <c r="BL965" s="21"/>
      <c r="BM965" s="21"/>
      <c r="BN965" s="21"/>
      <c r="BO965" s="21"/>
      <c r="BP965" s="21"/>
      <c r="BQ965" s="21"/>
      <c r="BR965" s="21"/>
      <c r="BS965" s="21"/>
      <c r="BT965" s="21"/>
      <c r="BU965" s="21"/>
      <c r="BV965" s="21"/>
      <c r="BW965" s="21"/>
    </row>
    <row r="966" spans="1:75">
      <c r="A966" s="42" t="str">
        <f t="shared" si="43"/>
        <v/>
      </c>
      <c r="B966" s="50"/>
      <c r="C966" s="75" t="e">
        <f>VLOOKUP(B966,'Step 1 - Facility and Survey'!$A$8:$L$400,12,FALSE)</f>
        <v>#N/A</v>
      </c>
      <c r="D966" s="9"/>
      <c r="E966" s="19"/>
      <c r="F966" s="54"/>
      <c r="G966" s="9"/>
      <c r="H966" s="9"/>
      <c r="I966" s="63"/>
      <c r="J966" s="9"/>
      <c r="K966" s="9"/>
      <c r="L966" s="9"/>
      <c r="M966" s="9"/>
      <c r="N966" s="9"/>
      <c r="O966" s="50"/>
      <c r="P966" s="50"/>
      <c r="Q966" s="51"/>
      <c r="R966" s="34"/>
      <c r="S966" s="28" t="b">
        <f t="shared" si="42"/>
        <v>0</v>
      </c>
      <c r="T966" s="28" t="b">
        <f t="shared" si="44"/>
        <v>0</v>
      </c>
      <c r="U966" s="21"/>
      <c r="V966" s="21"/>
      <c r="W966" s="21"/>
      <c r="X966" s="21"/>
      <c r="Y966" s="21"/>
      <c r="Z966" s="21"/>
      <c r="AA966" s="21"/>
      <c r="AB966" s="21"/>
      <c r="AC966" s="21"/>
      <c r="AD966" s="21"/>
      <c r="AE966" s="21"/>
      <c r="AF966" s="21"/>
      <c r="AG966" s="21"/>
      <c r="AH966" s="21"/>
      <c r="AI966" s="21"/>
      <c r="AJ966" s="21"/>
      <c r="AK966" s="21"/>
      <c r="AL966" s="21"/>
      <c r="AM966" s="21"/>
      <c r="AN966" s="21"/>
      <c r="AO966" s="21"/>
      <c r="AP966" s="21"/>
      <c r="AQ966" s="21"/>
      <c r="AR966" s="21"/>
      <c r="AS966" s="21"/>
      <c r="AT966" s="21"/>
      <c r="AU966" s="21"/>
      <c r="AV966" s="21"/>
      <c r="AW966" s="21"/>
      <c r="AX966" s="21"/>
      <c r="AY966" s="21"/>
      <c r="AZ966" s="21"/>
      <c r="BA966" s="21"/>
      <c r="BB966" s="21"/>
      <c r="BC966" s="21"/>
      <c r="BD966" s="21"/>
      <c r="BE966" s="21"/>
      <c r="BF966" s="21"/>
      <c r="BG966" s="21"/>
      <c r="BH966" s="21"/>
      <c r="BI966" s="21"/>
      <c r="BJ966" s="21"/>
      <c r="BK966" s="21"/>
      <c r="BL966" s="21"/>
      <c r="BM966" s="21"/>
      <c r="BN966" s="21"/>
      <c r="BO966" s="21"/>
      <c r="BP966" s="21"/>
      <c r="BQ966" s="21"/>
      <c r="BR966" s="21"/>
      <c r="BS966" s="21"/>
      <c r="BT966" s="21"/>
      <c r="BU966" s="21"/>
      <c r="BV966" s="21"/>
      <c r="BW966" s="21"/>
    </row>
    <row r="967" spans="1:75">
      <c r="A967" s="42" t="str">
        <f t="shared" si="43"/>
        <v/>
      </c>
      <c r="B967" s="50"/>
      <c r="C967" s="75" t="e">
        <f>VLOOKUP(B967,'Step 1 - Facility and Survey'!$A$8:$L$400,12,FALSE)</f>
        <v>#N/A</v>
      </c>
      <c r="D967" s="9"/>
      <c r="E967" s="19"/>
      <c r="F967" s="54"/>
      <c r="G967" s="9"/>
      <c r="H967" s="9"/>
      <c r="I967" s="63"/>
      <c r="J967" s="9"/>
      <c r="K967" s="9"/>
      <c r="L967" s="9"/>
      <c r="M967" s="9"/>
      <c r="N967" s="9"/>
      <c r="O967" s="50"/>
      <c r="P967" s="50"/>
      <c r="Q967" s="51"/>
      <c r="R967" s="34"/>
      <c r="S967" s="28" t="b">
        <f t="shared" si="42"/>
        <v>0</v>
      </c>
      <c r="T967" s="28" t="b">
        <f t="shared" si="44"/>
        <v>0</v>
      </c>
      <c r="U967" s="21"/>
      <c r="V967" s="21"/>
      <c r="W967" s="21"/>
      <c r="X967" s="21"/>
      <c r="Y967" s="21"/>
      <c r="Z967" s="21"/>
      <c r="AA967" s="21"/>
      <c r="AB967" s="21"/>
      <c r="AC967" s="21"/>
      <c r="AD967" s="21"/>
      <c r="AE967" s="21"/>
      <c r="AF967" s="21"/>
      <c r="AG967" s="21"/>
      <c r="AH967" s="21"/>
      <c r="AI967" s="21"/>
      <c r="AJ967" s="21"/>
      <c r="AK967" s="21"/>
      <c r="AL967" s="21"/>
      <c r="AM967" s="21"/>
      <c r="AN967" s="21"/>
      <c r="AO967" s="21"/>
      <c r="AP967" s="21"/>
      <c r="AQ967" s="21"/>
      <c r="AR967" s="21"/>
      <c r="AS967" s="21"/>
      <c r="AT967" s="21"/>
      <c r="AU967" s="21"/>
      <c r="AV967" s="21"/>
      <c r="AW967" s="21"/>
      <c r="AX967" s="21"/>
      <c r="AY967" s="21"/>
      <c r="AZ967" s="21"/>
      <c r="BA967" s="21"/>
      <c r="BB967" s="21"/>
      <c r="BC967" s="21"/>
      <c r="BD967" s="21"/>
      <c r="BE967" s="21"/>
      <c r="BF967" s="21"/>
      <c r="BG967" s="21"/>
      <c r="BH967" s="21"/>
      <c r="BI967" s="21"/>
      <c r="BJ967" s="21"/>
      <c r="BK967" s="21"/>
      <c r="BL967" s="21"/>
      <c r="BM967" s="21"/>
      <c r="BN967" s="21"/>
      <c r="BO967" s="21"/>
      <c r="BP967" s="21"/>
      <c r="BQ967" s="21"/>
      <c r="BR967" s="21"/>
      <c r="BS967" s="21"/>
      <c r="BT967" s="21"/>
      <c r="BU967" s="21"/>
      <c r="BV967" s="21"/>
      <c r="BW967" s="21"/>
    </row>
    <row r="968" spans="1:75">
      <c r="A968" s="42" t="str">
        <f t="shared" si="43"/>
        <v/>
      </c>
      <c r="B968" s="50"/>
      <c r="C968" s="75" t="e">
        <f>VLOOKUP(B968,'Step 1 - Facility and Survey'!$A$8:$L$400,12,FALSE)</f>
        <v>#N/A</v>
      </c>
      <c r="D968" s="9"/>
      <c r="E968" s="19"/>
      <c r="F968" s="54"/>
      <c r="G968" s="9"/>
      <c r="H968" s="9"/>
      <c r="I968" s="63"/>
      <c r="J968" s="9"/>
      <c r="K968" s="9"/>
      <c r="L968" s="9"/>
      <c r="M968" s="9"/>
      <c r="N968" s="9"/>
      <c r="O968" s="50"/>
      <c r="P968" s="50"/>
      <c r="Q968" s="51"/>
      <c r="R968" s="34"/>
      <c r="S968" s="28" t="b">
        <f t="shared" ref="S968:S1000" si="45">IF(ISBLANK(E968),FALSE,TRUE)</f>
        <v>0</v>
      </c>
      <c r="T968" s="28" t="b">
        <f t="shared" si="44"/>
        <v>0</v>
      </c>
      <c r="U968" s="21"/>
      <c r="V968" s="21"/>
      <c r="W968" s="21"/>
      <c r="X968" s="21"/>
      <c r="Y968" s="21"/>
      <c r="Z968" s="21"/>
      <c r="AA968" s="21"/>
      <c r="AB968" s="21"/>
      <c r="AC968" s="21"/>
      <c r="AD968" s="21"/>
      <c r="AE968" s="21"/>
      <c r="AF968" s="21"/>
      <c r="AG968" s="21"/>
      <c r="AH968" s="21"/>
      <c r="AI968" s="21"/>
      <c r="AJ968" s="21"/>
      <c r="AK968" s="21"/>
      <c r="AL968" s="21"/>
      <c r="AM968" s="21"/>
      <c r="AN968" s="21"/>
      <c r="AO968" s="21"/>
      <c r="AP968" s="21"/>
      <c r="AQ968" s="21"/>
      <c r="AR968" s="21"/>
      <c r="AS968" s="21"/>
      <c r="AT968" s="21"/>
      <c r="AU968" s="21"/>
      <c r="AV968" s="21"/>
      <c r="AW968" s="21"/>
      <c r="AX968" s="21"/>
      <c r="AY968" s="21"/>
      <c r="AZ968" s="21"/>
      <c r="BA968" s="21"/>
      <c r="BB968" s="21"/>
      <c r="BC968" s="21"/>
      <c r="BD968" s="21"/>
      <c r="BE968" s="21"/>
      <c r="BF968" s="21"/>
      <c r="BG968" s="21"/>
      <c r="BH968" s="21"/>
      <c r="BI968" s="21"/>
      <c r="BJ968" s="21"/>
      <c r="BK968" s="21"/>
      <c r="BL968" s="21"/>
      <c r="BM968" s="21"/>
      <c r="BN968" s="21"/>
      <c r="BO968" s="21"/>
      <c r="BP968" s="21"/>
      <c r="BQ968" s="21"/>
      <c r="BR968" s="21"/>
      <c r="BS968" s="21"/>
      <c r="BT968" s="21"/>
      <c r="BU968" s="21"/>
      <c r="BV968" s="21"/>
      <c r="BW968" s="21"/>
    </row>
    <row r="969" spans="1:75">
      <c r="A969" s="42" t="str">
        <f t="shared" ref="A969:A1000" si="46">IF(AND(NOT(ISBLANK(B969)),NOT(ISBLANK(D969)),NOT(ISBLANK(M969)),NOT(ISBLANK(N969)),NOT(ISBLANK(O969)),NOT(ISBLANK(P969)),NOT(ISBLANK(Q969))),(_xlfn.CONCAT(B969,"_",ROW()-7)),"")</f>
        <v/>
      </c>
      <c r="B969" s="50"/>
      <c r="C969" s="75" t="e">
        <f>VLOOKUP(B969,'Step 1 - Facility and Survey'!$A$8:$L$400,12,FALSE)</f>
        <v>#N/A</v>
      </c>
      <c r="D969" s="9"/>
      <c r="E969" s="19"/>
      <c r="F969" s="54"/>
      <c r="G969" s="9"/>
      <c r="H969" s="9"/>
      <c r="I969" s="63"/>
      <c r="J969" s="9"/>
      <c r="K969" s="9"/>
      <c r="L969" s="9"/>
      <c r="M969" s="9"/>
      <c r="N969" s="9"/>
      <c r="O969" s="50"/>
      <c r="P969" s="50"/>
      <c r="Q969" s="51"/>
      <c r="R969" s="34"/>
      <c r="S969" s="28" t="b">
        <f t="shared" si="45"/>
        <v>0</v>
      </c>
      <c r="T969" s="28" t="b">
        <f t="shared" ref="T969:T1000" si="47">OR(NOT(ISBLANK(G969)),NOT(ISBLANK(H969)),NOT(ISBLANK(I969)),NOT(ISBLANK(J969)),NOT(ISBLANK(K969)),NOT(ISBLANK(L969)))</f>
        <v>0</v>
      </c>
      <c r="U969" s="21"/>
      <c r="V969" s="21"/>
      <c r="W969" s="21"/>
      <c r="X969" s="21"/>
      <c r="Y969" s="21"/>
      <c r="Z969" s="21"/>
      <c r="AA969" s="21"/>
      <c r="AB969" s="21"/>
      <c r="AC969" s="21"/>
      <c r="AD969" s="21"/>
      <c r="AE969" s="21"/>
      <c r="AF969" s="21"/>
      <c r="AG969" s="21"/>
      <c r="AH969" s="21"/>
      <c r="AI969" s="21"/>
      <c r="AJ969" s="21"/>
      <c r="AK969" s="21"/>
      <c r="AL969" s="21"/>
      <c r="AM969" s="21"/>
      <c r="AN969" s="21"/>
      <c r="AO969" s="21"/>
      <c r="AP969" s="21"/>
      <c r="AQ969" s="21"/>
      <c r="AR969" s="21"/>
      <c r="AS969" s="21"/>
      <c r="AT969" s="21"/>
      <c r="AU969" s="21"/>
      <c r="AV969" s="21"/>
      <c r="AW969" s="21"/>
      <c r="AX969" s="21"/>
      <c r="AY969" s="21"/>
      <c r="AZ969" s="21"/>
      <c r="BA969" s="21"/>
      <c r="BB969" s="21"/>
      <c r="BC969" s="21"/>
      <c r="BD969" s="21"/>
      <c r="BE969" s="21"/>
      <c r="BF969" s="21"/>
      <c r="BG969" s="21"/>
      <c r="BH969" s="21"/>
      <c r="BI969" s="21"/>
      <c r="BJ969" s="21"/>
      <c r="BK969" s="21"/>
      <c r="BL969" s="21"/>
      <c r="BM969" s="21"/>
      <c r="BN969" s="21"/>
      <c r="BO969" s="21"/>
      <c r="BP969" s="21"/>
      <c r="BQ969" s="21"/>
      <c r="BR969" s="21"/>
      <c r="BS969" s="21"/>
      <c r="BT969" s="21"/>
      <c r="BU969" s="21"/>
      <c r="BV969" s="21"/>
      <c r="BW969" s="21"/>
    </row>
    <row r="970" spans="1:75">
      <c r="A970" s="42" t="str">
        <f t="shared" si="46"/>
        <v/>
      </c>
      <c r="B970" s="50"/>
      <c r="C970" s="75" t="e">
        <f>VLOOKUP(B970,'Step 1 - Facility and Survey'!$A$8:$L$400,12,FALSE)</f>
        <v>#N/A</v>
      </c>
      <c r="D970" s="9"/>
      <c r="E970" s="19"/>
      <c r="F970" s="54"/>
      <c r="G970" s="9"/>
      <c r="H970" s="9"/>
      <c r="I970" s="63"/>
      <c r="J970" s="9"/>
      <c r="K970" s="9"/>
      <c r="L970" s="9"/>
      <c r="M970" s="9"/>
      <c r="N970" s="9"/>
      <c r="O970" s="50"/>
      <c r="P970" s="50"/>
      <c r="Q970" s="51"/>
      <c r="R970" s="34"/>
      <c r="S970" s="28" t="b">
        <f t="shared" si="45"/>
        <v>0</v>
      </c>
      <c r="T970" s="28" t="b">
        <f t="shared" si="47"/>
        <v>0</v>
      </c>
      <c r="U970" s="21"/>
      <c r="V970" s="21"/>
      <c r="W970" s="21"/>
      <c r="X970" s="21"/>
      <c r="Y970" s="21"/>
      <c r="Z970" s="21"/>
      <c r="AA970" s="21"/>
      <c r="AB970" s="21"/>
      <c r="AC970" s="21"/>
      <c r="AD970" s="21"/>
      <c r="AE970" s="21"/>
      <c r="AF970" s="21"/>
      <c r="AG970" s="21"/>
      <c r="AH970" s="21"/>
      <c r="AI970" s="21"/>
      <c r="AJ970" s="21"/>
      <c r="AK970" s="21"/>
      <c r="AL970" s="21"/>
      <c r="AM970" s="21"/>
      <c r="AN970" s="21"/>
      <c r="AO970" s="21"/>
      <c r="AP970" s="21"/>
      <c r="AQ970" s="21"/>
      <c r="AR970" s="21"/>
      <c r="AS970" s="21"/>
      <c r="AT970" s="21"/>
      <c r="AU970" s="21"/>
      <c r="AV970" s="21"/>
      <c r="AW970" s="21"/>
      <c r="AX970" s="21"/>
      <c r="AY970" s="21"/>
      <c r="AZ970" s="21"/>
      <c r="BA970" s="21"/>
      <c r="BB970" s="21"/>
      <c r="BC970" s="21"/>
      <c r="BD970" s="21"/>
      <c r="BE970" s="21"/>
      <c r="BF970" s="21"/>
      <c r="BG970" s="21"/>
      <c r="BH970" s="21"/>
      <c r="BI970" s="21"/>
      <c r="BJ970" s="21"/>
      <c r="BK970" s="21"/>
      <c r="BL970" s="21"/>
      <c r="BM970" s="21"/>
      <c r="BN970" s="21"/>
      <c r="BO970" s="21"/>
      <c r="BP970" s="21"/>
      <c r="BQ970" s="21"/>
      <c r="BR970" s="21"/>
      <c r="BS970" s="21"/>
      <c r="BT970" s="21"/>
      <c r="BU970" s="21"/>
      <c r="BV970" s="21"/>
      <c r="BW970" s="21"/>
    </row>
    <row r="971" spans="1:75">
      <c r="A971" s="42" t="str">
        <f t="shared" si="46"/>
        <v/>
      </c>
      <c r="B971" s="50"/>
      <c r="C971" s="75" t="e">
        <f>VLOOKUP(B971,'Step 1 - Facility and Survey'!$A$8:$L$400,12,FALSE)</f>
        <v>#N/A</v>
      </c>
      <c r="D971" s="9"/>
      <c r="E971" s="19"/>
      <c r="F971" s="54"/>
      <c r="G971" s="9"/>
      <c r="H971" s="9"/>
      <c r="I971" s="63"/>
      <c r="J971" s="9"/>
      <c r="K971" s="9"/>
      <c r="L971" s="9"/>
      <c r="M971" s="9"/>
      <c r="N971" s="9"/>
      <c r="O971" s="50"/>
      <c r="P971" s="50"/>
      <c r="Q971" s="51"/>
      <c r="R971" s="34"/>
      <c r="S971" s="28" t="b">
        <f t="shared" si="45"/>
        <v>0</v>
      </c>
      <c r="T971" s="28" t="b">
        <f t="shared" si="47"/>
        <v>0</v>
      </c>
      <c r="U971" s="21"/>
      <c r="V971" s="21"/>
      <c r="W971" s="21"/>
      <c r="X971" s="21"/>
      <c r="Y971" s="21"/>
      <c r="Z971" s="21"/>
      <c r="AA971" s="21"/>
      <c r="AB971" s="21"/>
      <c r="AC971" s="21"/>
      <c r="AD971" s="21"/>
      <c r="AE971" s="21"/>
      <c r="AF971" s="21"/>
      <c r="AG971" s="21"/>
      <c r="AH971" s="21"/>
      <c r="AI971" s="21"/>
      <c r="AJ971" s="21"/>
      <c r="AK971" s="21"/>
      <c r="AL971" s="21"/>
      <c r="AM971" s="21"/>
      <c r="AN971" s="21"/>
      <c r="AO971" s="21"/>
      <c r="AP971" s="21"/>
      <c r="AQ971" s="21"/>
      <c r="AR971" s="21"/>
      <c r="AS971" s="21"/>
      <c r="AT971" s="21"/>
      <c r="AU971" s="21"/>
      <c r="AV971" s="21"/>
      <c r="AW971" s="21"/>
      <c r="AX971" s="21"/>
      <c r="AY971" s="21"/>
      <c r="AZ971" s="21"/>
      <c r="BA971" s="21"/>
      <c r="BB971" s="21"/>
      <c r="BC971" s="21"/>
      <c r="BD971" s="21"/>
      <c r="BE971" s="21"/>
      <c r="BF971" s="21"/>
      <c r="BG971" s="21"/>
      <c r="BH971" s="21"/>
      <c r="BI971" s="21"/>
      <c r="BJ971" s="21"/>
      <c r="BK971" s="21"/>
      <c r="BL971" s="21"/>
      <c r="BM971" s="21"/>
      <c r="BN971" s="21"/>
      <c r="BO971" s="21"/>
      <c r="BP971" s="21"/>
      <c r="BQ971" s="21"/>
      <c r="BR971" s="21"/>
      <c r="BS971" s="21"/>
      <c r="BT971" s="21"/>
      <c r="BU971" s="21"/>
      <c r="BV971" s="21"/>
      <c r="BW971" s="21"/>
    </row>
    <row r="972" spans="1:75">
      <c r="A972" s="42" t="str">
        <f t="shared" si="46"/>
        <v/>
      </c>
      <c r="B972" s="50"/>
      <c r="C972" s="75" t="e">
        <f>VLOOKUP(B972,'Step 1 - Facility and Survey'!$A$8:$L$400,12,FALSE)</f>
        <v>#N/A</v>
      </c>
      <c r="D972" s="9"/>
      <c r="E972" s="19"/>
      <c r="F972" s="54"/>
      <c r="G972" s="9"/>
      <c r="H972" s="9"/>
      <c r="I972" s="63"/>
      <c r="J972" s="9"/>
      <c r="K972" s="9"/>
      <c r="L972" s="9"/>
      <c r="M972" s="9"/>
      <c r="N972" s="9"/>
      <c r="O972" s="50"/>
      <c r="P972" s="50"/>
      <c r="Q972" s="51"/>
      <c r="R972" s="34"/>
      <c r="S972" s="28" t="b">
        <f t="shared" si="45"/>
        <v>0</v>
      </c>
      <c r="T972" s="28" t="b">
        <f t="shared" si="47"/>
        <v>0</v>
      </c>
      <c r="U972" s="21"/>
      <c r="V972" s="21"/>
      <c r="W972" s="21"/>
      <c r="X972" s="21"/>
      <c r="Y972" s="21"/>
      <c r="Z972" s="21"/>
      <c r="AA972" s="21"/>
      <c r="AB972" s="21"/>
      <c r="AC972" s="21"/>
      <c r="AD972" s="21"/>
      <c r="AE972" s="21"/>
      <c r="AF972" s="21"/>
      <c r="AG972" s="21"/>
      <c r="AH972" s="21"/>
      <c r="AI972" s="21"/>
      <c r="AJ972" s="21"/>
      <c r="AK972" s="21"/>
      <c r="AL972" s="21"/>
      <c r="AM972" s="21"/>
      <c r="AN972" s="21"/>
      <c r="AO972" s="21"/>
      <c r="AP972" s="21"/>
      <c r="AQ972" s="21"/>
      <c r="AR972" s="21"/>
      <c r="AS972" s="21"/>
      <c r="AT972" s="21"/>
      <c r="AU972" s="21"/>
      <c r="AV972" s="21"/>
      <c r="AW972" s="21"/>
      <c r="AX972" s="21"/>
      <c r="AY972" s="21"/>
      <c r="AZ972" s="21"/>
      <c r="BA972" s="21"/>
      <c r="BB972" s="21"/>
      <c r="BC972" s="21"/>
      <c r="BD972" s="21"/>
      <c r="BE972" s="21"/>
      <c r="BF972" s="21"/>
      <c r="BG972" s="21"/>
      <c r="BH972" s="21"/>
      <c r="BI972" s="21"/>
      <c r="BJ972" s="21"/>
      <c r="BK972" s="21"/>
      <c r="BL972" s="21"/>
      <c r="BM972" s="21"/>
      <c r="BN972" s="21"/>
      <c r="BO972" s="21"/>
      <c r="BP972" s="21"/>
      <c r="BQ972" s="21"/>
      <c r="BR972" s="21"/>
      <c r="BS972" s="21"/>
      <c r="BT972" s="21"/>
      <c r="BU972" s="21"/>
      <c r="BV972" s="21"/>
      <c r="BW972" s="21"/>
    </row>
    <row r="973" spans="1:75">
      <c r="A973" s="42" t="str">
        <f t="shared" si="46"/>
        <v/>
      </c>
      <c r="B973" s="50"/>
      <c r="C973" s="75" t="e">
        <f>VLOOKUP(B973,'Step 1 - Facility and Survey'!$A$8:$L$400,12,FALSE)</f>
        <v>#N/A</v>
      </c>
      <c r="D973" s="9"/>
      <c r="E973" s="19"/>
      <c r="F973" s="54"/>
      <c r="G973" s="9"/>
      <c r="H973" s="9"/>
      <c r="I973" s="63"/>
      <c r="J973" s="9"/>
      <c r="K973" s="9"/>
      <c r="L973" s="9"/>
      <c r="M973" s="9"/>
      <c r="N973" s="9"/>
      <c r="O973" s="50"/>
      <c r="P973" s="50"/>
      <c r="Q973" s="51"/>
      <c r="R973" s="34"/>
      <c r="S973" s="28" t="b">
        <f t="shared" si="45"/>
        <v>0</v>
      </c>
      <c r="T973" s="28" t="b">
        <f t="shared" si="47"/>
        <v>0</v>
      </c>
      <c r="U973" s="21"/>
      <c r="V973" s="21"/>
      <c r="W973" s="21"/>
      <c r="X973" s="21"/>
      <c r="Y973" s="21"/>
      <c r="Z973" s="21"/>
      <c r="AA973" s="21"/>
      <c r="AB973" s="21"/>
      <c r="AC973" s="21"/>
      <c r="AD973" s="21"/>
      <c r="AE973" s="21"/>
      <c r="AF973" s="21"/>
      <c r="AG973" s="21"/>
      <c r="AH973" s="21"/>
      <c r="AI973" s="21"/>
      <c r="AJ973" s="21"/>
      <c r="AK973" s="21"/>
      <c r="AL973" s="21"/>
      <c r="AM973" s="21"/>
      <c r="AN973" s="21"/>
      <c r="AO973" s="21"/>
      <c r="AP973" s="21"/>
      <c r="AQ973" s="21"/>
      <c r="AR973" s="21"/>
      <c r="AS973" s="21"/>
      <c r="AT973" s="21"/>
      <c r="AU973" s="21"/>
      <c r="AV973" s="21"/>
      <c r="AW973" s="21"/>
      <c r="AX973" s="21"/>
      <c r="AY973" s="21"/>
      <c r="AZ973" s="21"/>
      <c r="BA973" s="21"/>
      <c r="BB973" s="21"/>
      <c r="BC973" s="21"/>
      <c r="BD973" s="21"/>
      <c r="BE973" s="21"/>
      <c r="BF973" s="21"/>
      <c r="BG973" s="21"/>
      <c r="BH973" s="21"/>
      <c r="BI973" s="21"/>
      <c r="BJ973" s="21"/>
      <c r="BK973" s="21"/>
      <c r="BL973" s="21"/>
      <c r="BM973" s="21"/>
      <c r="BN973" s="21"/>
      <c r="BO973" s="21"/>
      <c r="BP973" s="21"/>
      <c r="BQ973" s="21"/>
      <c r="BR973" s="21"/>
      <c r="BS973" s="21"/>
      <c r="BT973" s="21"/>
      <c r="BU973" s="21"/>
      <c r="BV973" s="21"/>
      <c r="BW973" s="21"/>
    </row>
    <row r="974" spans="1:75">
      <c r="A974" s="42" t="str">
        <f t="shared" si="46"/>
        <v/>
      </c>
      <c r="B974" s="50"/>
      <c r="C974" s="75" t="e">
        <f>VLOOKUP(B974,'Step 1 - Facility and Survey'!$A$8:$L$400,12,FALSE)</f>
        <v>#N/A</v>
      </c>
      <c r="D974" s="9"/>
      <c r="E974" s="19"/>
      <c r="F974" s="54"/>
      <c r="G974" s="9"/>
      <c r="H974" s="9"/>
      <c r="I974" s="63"/>
      <c r="J974" s="9"/>
      <c r="K974" s="9"/>
      <c r="L974" s="9"/>
      <c r="M974" s="9"/>
      <c r="N974" s="9"/>
      <c r="O974" s="50"/>
      <c r="P974" s="50"/>
      <c r="Q974" s="51"/>
      <c r="R974" s="34"/>
      <c r="S974" s="28" t="b">
        <f t="shared" si="45"/>
        <v>0</v>
      </c>
      <c r="T974" s="28" t="b">
        <f t="shared" si="47"/>
        <v>0</v>
      </c>
      <c r="U974" s="21"/>
      <c r="V974" s="21"/>
      <c r="W974" s="21"/>
      <c r="X974" s="21"/>
      <c r="Y974" s="21"/>
      <c r="Z974" s="21"/>
      <c r="AA974" s="21"/>
      <c r="AB974" s="21"/>
      <c r="AC974" s="21"/>
      <c r="AD974" s="21"/>
      <c r="AE974" s="21"/>
      <c r="AF974" s="21"/>
      <c r="AG974" s="21"/>
      <c r="AH974" s="21"/>
      <c r="AI974" s="21"/>
      <c r="AJ974" s="21"/>
      <c r="AK974" s="21"/>
      <c r="AL974" s="21"/>
      <c r="AM974" s="21"/>
      <c r="AN974" s="21"/>
      <c r="AO974" s="21"/>
      <c r="AP974" s="21"/>
      <c r="AQ974" s="21"/>
      <c r="AR974" s="21"/>
      <c r="AS974" s="21"/>
      <c r="AT974" s="21"/>
      <c r="AU974" s="21"/>
      <c r="AV974" s="21"/>
      <c r="AW974" s="21"/>
      <c r="AX974" s="21"/>
      <c r="AY974" s="21"/>
      <c r="AZ974" s="21"/>
      <c r="BA974" s="21"/>
      <c r="BB974" s="21"/>
      <c r="BC974" s="21"/>
      <c r="BD974" s="21"/>
      <c r="BE974" s="21"/>
      <c r="BF974" s="21"/>
      <c r="BG974" s="21"/>
      <c r="BH974" s="21"/>
      <c r="BI974" s="21"/>
      <c r="BJ974" s="21"/>
      <c r="BK974" s="21"/>
      <c r="BL974" s="21"/>
      <c r="BM974" s="21"/>
      <c r="BN974" s="21"/>
      <c r="BO974" s="21"/>
      <c r="BP974" s="21"/>
      <c r="BQ974" s="21"/>
      <c r="BR974" s="21"/>
      <c r="BS974" s="21"/>
      <c r="BT974" s="21"/>
      <c r="BU974" s="21"/>
      <c r="BV974" s="21"/>
      <c r="BW974" s="21"/>
    </row>
    <row r="975" spans="1:75">
      <c r="A975" s="42" t="str">
        <f t="shared" si="46"/>
        <v/>
      </c>
      <c r="B975" s="50"/>
      <c r="C975" s="75" t="e">
        <f>VLOOKUP(B975,'Step 1 - Facility and Survey'!$A$8:$L$400,12,FALSE)</f>
        <v>#N/A</v>
      </c>
      <c r="D975" s="9"/>
      <c r="E975" s="19"/>
      <c r="F975" s="54"/>
      <c r="G975" s="9"/>
      <c r="H975" s="9"/>
      <c r="I975" s="63"/>
      <c r="J975" s="9"/>
      <c r="K975" s="9"/>
      <c r="L975" s="9"/>
      <c r="M975" s="9"/>
      <c r="N975" s="9"/>
      <c r="O975" s="50"/>
      <c r="P975" s="50"/>
      <c r="Q975" s="51"/>
      <c r="R975" s="34"/>
      <c r="S975" s="28" t="b">
        <f t="shared" si="45"/>
        <v>0</v>
      </c>
      <c r="T975" s="28" t="b">
        <f t="shared" si="47"/>
        <v>0</v>
      </c>
      <c r="U975" s="21"/>
      <c r="V975" s="21"/>
      <c r="W975" s="21"/>
      <c r="X975" s="21"/>
      <c r="Y975" s="21"/>
      <c r="Z975" s="21"/>
      <c r="AA975" s="21"/>
      <c r="AB975" s="21"/>
      <c r="AC975" s="21"/>
      <c r="AD975" s="21"/>
      <c r="AE975" s="21"/>
      <c r="AF975" s="21"/>
      <c r="AG975" s="21"/>
      <c r="AH975" s="21"/>
      <c r="AI975" s="21"/>
      <c r="AJ975" s="21"/>
      <c r="AK975" s="21"/>
      <c r="AL975" s="21"/>
      <c r="AM975" s="21"/>
      <c r="AN975" s="21"/>
      <c r="AO975" s="21"/>
      <c r="AP975" s="21"/>
      <c r="AQ975" s="21"/>
      <c r="AR975" s="21"/>
      <c r="AS975" s="21"/>
      <c r="AT975" s="21"/>
      <c r="AU975" s="21"/>
      <c r="AV975" s="21"/>
      <c r="AW975" s="21"/>
      <c r="AX975" s="21"/>
      <c r="AY975" s="21"/>
      <c r="AZ975" s="21"/>
      <c r="BA975" s="21"/>
      <c r="BB975" s="21"/>
      <c r="BC975" s="21"/>
      <c r="BD975" s="21"/>
      <c r="BE975" s="21"/>
      <c r="BF975" s="21"/>
      <c r="BG975" s="21"/>
      <c r="BH975" s="21"/>
      <c r="BI975" s="21"/>
      <c r="BJ975" s="21"/>
      <c r="BK975" s="21"/>
      <c r="BL975" s="21"/>
      <c r="BM975" s="21"/>
      <c r="BN975" s="21"/>
      <c r="BO975" s="21"/>
      <c r="BP975" s="21"/>
      <c r="BQ975" s="21"/>
      <c r="BR975" s="21"/>
      <c r="BS975" s="21"/>
      <c r="BT975" s="21"/>
      <c r="BU975" s="21"/>
      <c r="BV975" s="21"/>
      <c r="BW975" s="21"/>
    </row>
    <row r="976" spans="1:75">
      <c r="A976" s="42" t="str">
        <f t="shared" si="46"/>
        <v/>
      </c>
      <c r="B976" s="50"/>
      <c r="C976" s="75" t="e">
        <f>VLOOKUP(B976,'Step 1 - Facility and Survey'!$A$8:$L$400,12,FALSE)</f>
        <v>#N/A</v>
      </c>
      <c r="D976" s="9"/>
      <c r="E976" s="19"/>
      <c r="F976" s="54"/>
      <c r="G976" s="9"/>
      <c r="H976" s="9"/>
      <c r="I976" s="63"/>
      <c r="J976" s="9"/>
      <c r="K976" s="9"/>
      <c r="L976" s="9"/>
      <c r="M976" s="9"/>
      <c r="N976" s="9"/>
      <c r="O976" s="50"/>
      <c r="P976" s="50"/>
      <c r="Q976" s="51"/>
      <c r="R976" s="34"/>
      <c r="S976" s="28" t="b">
        <f t="shared" si="45"/>
        <v>0</v>
      </c>
      <c r="T976" s="28" t="b">
        <f t="shared" si="47"/>
        <v>0</v>
      </c>
      <c r="U976" s="21"/>
      <c r="V976" s="21"/>
      <c r="W976" s="21"/>
      <c r="X976" s="21"/>
      <c r="Y976" s="21"/>
      <c r="Z976" s="21"/>
      <c r="AA976" s="21"/>
      <c r="AB976" s="21"/>
      <c r="AC976" s="21"/>
      <c r="AD976" s="21"/>
      <c r="AE976" s="21"/>
      <c r="AF976" s="21"/>
      <c r="AG976" s="21"/>
      <c r="AH976" s="21"/>
      <c r="AI976" s="21"/>
      <c r="AJ976" s="21"/>
      <c r="AK976" s="21"/>
      <c r="AL976" s="21"/>
      <c r="AM976" s="21"/>
      <c r="AN976" s="21"/>
      <c r="AO976" s="21"/>
      <c r="AP976" s="21"/>
      <c r="AQ976" s="21"/>
      <c r="AR976" s="21"/>
      <c r="AS976" s="21"/>
      <c r="AT976" s="21"/>
      <c r="AU976" s="21"/>
      <c r="AV976" s="21"/>
      <c r="AW976" s="21"/>
      <c r="AX976" s="21"/>
      <c r="AY976" s="21"/>
      <c r="AZ976" s="21"/>
      <c r="BA976" s="21"/>
      <c r="BB976" s="21"/>
      <c r="BC976" s="21"/>
      <c r="BD976" s="21"/>
      <c r="BE976" s="21"/>
      <c r="BF976" s="21"/>
      <c r="BG976" s="21"/>
      <c r="BH976" s="21"/>
      <c r="BI976" s="21"/>
      <c r="BJ976" s="21"/>
      <c r="BK976" s="21"/>
      <c r="BL976" s="21"/>
      <c r="BM976" s="21"/>
      <c r="BN976" s="21"/>
      <c r="BO976" s="21"/>
      <c r="BP976" s="21"/>
      <c r="BQ976" s="21"/>
      <c r="BR976" s="21"/>
      <c r="BS976" s="21"/>
      <c r="BT976" s="21"/>
      <c r="BU976" s="21"/>
      <c r="BV976" s="21"/>
      <c r="BW976" s="21"/>
    </row>
    <row r="977" spans="1:75">
      <c r="A977" s="42" t="str">
        <f t="shared" si="46"/>
        <v/>
      </c>
      <c r="B977" s="50"/>
      <c r="C977" s="75" t="e">
        <f>VLOOKUP(B977,'Step 1 - Facility and Survey'!$A$8:$L$400,12,FALSE)</f>
        <v>#N/A</v>
      </c>
      <c r="D977" s="9"/>
      <c r="E977" s="19"/>
      <c r="F977" s="54"/>
      <c r="G977" s="9"/>
      <c r="H977" s="9"/>
      <c r="I977" s="63"/>
      <c r="J977" s="9"/>
      <c r="K977" s="9"/>
      <c r="L977" s="9"/>
      <c r="M977" s="9"/>
      <c r="N977" s="9"/>
      <c r="O977" s="50"/>
      <c r="P977" s="50"/>
      <c r="Q977" s="51"/>
      <c r="R977" s="34"/>
      <c r="S977" s="28" t="b">
        <f t="shared" si="45"/>
        <v>0</v>
      </c>
      <c r="T977" s="28" t="b">
        <f t="shared" si="47"/>
        <v>0</v>
      </c>
      <c r="U977" s="21"/>
      <c r="V977" s="21"/>
      <c r="W977" s="21"/>
      <c r="X977" s="21"/>
      <c r="Y977" s="21"/>
      <c r="Z977" s="21"/>
      <c r="AA977" s="21"/>
      <c r="AB977" s="21"/>
      <c r="AC977" s="21"/>
      <c r="AD977" s="21"/>
      <c r="AE977" s="21"/>
      <c r="AF977" s="21"/>
      <c r="AG977" s="21"/>
      <c r="AH977" s="21"/>
      <c r="AI977" s="21"/>
      <c r="AJ977" s="21"/>
      <c r="AK977" s="21"/>
      <c r="AL977" s="21"/>
      <c r="AM977" s="21"/>
      <c r="AN977" s="21"/>
      <c r="AO977" s="21"/>
      <c r="AP977" s="21"/>
      <c r="AQ977" s="21"/>
      <c r="AR977" s="21"/>
      <c r="AS977" s="21"/>
      <c r="AT977" s="21"/>
      <c r="AU977" s="21"/>
      <c r="AV977" s="21"/>
      <c r="AW977" s="21"/>
      <c r="AX977" s="21"/>
      <c r="AY977" s="21"/>
      <c r="AZ977" s="21"/>
      <c r="BA977" s="21"/>
      <c r="BB977" s="21"/>
      <c r="BC977" s="21"/>
      <c r="BD977" s="21"/>
      <c r="BE977" s="21"/>
      <c r="BF977" s="21"/>
      <c r="BG977" s="21"/>
      <c r="BH977" s="21"/>
      <c r="BI977" s="21"/>
      <c r="BJ977" s="21"/>
      <c r="BK977" s="21"/>
      <c r="BL977" s="21"/>
      <c r="BM977" s="21"/>
      <c r="BN977" s="21"/>
      <c r="BO977" s="21"/>
      <c r="BP977" s="21"/>
      <c r="BQ977" s="21"/>
      <c r="BR977" s="21"/>
      <c r="BS977" s="21"/>
      <c r="BT977" s="21"/>
      <c r="BU977" s="21"/>
      <c r="BV977" s="21"/>
      <c r="BW977" s="21"/>
    </row>
    <row r="978" spans="1:75">
      <c r="A978" s="42" t="str">
        <f t="shared" si="46"/>
        <v/>
      </c>
      <c r="B978" s="50"/>
      <c r="C978" s="75" t="e">
        <f>VLOOKUP(B978,'Step 1 - Facility and Survey'!$A$8:$L$400,12,FALSE)</f>
        <v>#N/A</v>
      </c>
      <c r="D978" s="9"/>
      <c r="E978" s="19"/>
      <c r="F978" s="54"/>
      <c r="G978" s="9"/>
      <c r="H978" s="9"/>
      <c r="I978" s="63"/>
      <c r="J978" s="9"/>
      <c r="K978" s="9"/>
      <c r="L978" s="9"/>
      <c r="M978" s="9"/>
      <c r="N978" s="9"/>
      <c r="O978" s="50"/>
      <c r="P978" s="50"/>
      <c r="Q978" s="51"/>
      <c r="R978" s="34"/>
      <c r="S978" s="28" t="b">
        <f t="shared" si="45"/>
        <v>0</v>
      </c>
      <c r="T978" s="28" t="b">
        <f t="shared" si="47"/>
        <v>0</v>
      </c>
      <c r="U978" s="21"/>
      <c r="V978" s="21"/>
      <c r="W978" s="21"/>
      <c r="X978" s="21"/>
      <c r="Y978" s="21"/>
      <c r="Z978" s="21"/>
      <c r="AA978" s="21"/>
      <c r="AB978" s="21"/>
      <c r="AC978" s="21"/>
      <c r="AD978" s="21"/>
      <c r="AE978" s="21"/>
      <c r="AF978" s="21"/>
      <c r="AG978" s="21"/>
      <c r="AH978" s="21"/>
      <c r="AI978" s="21"/>
      <c r="AJ978" s="21"/>
      <c r="AK978" s="21"/>
      <c r="AL978" s="21"/>
      <c r="AM978" s="21"/>
      <c r="AN978" s="21"/>
      <c r="AO978" s="21"/>
      <c r="AP978" s="21"/>
      <c r="AQ978" s="21"/>
      <c r="AR978" s="21"/>
      <c r="AS978" s="21"/>
      <c r="AT978" s="21"/>
      <c r="AU978" s="21"/>
      <c r="AV978" s="21"/>
      <c r="AW978" s="21"/>
      <c r="AX978" s="21"/>
      <c r="AY978" s="21"/>
      <c r="AZ978" s="21"/>
      <c r="BA978" s="21"/>
      <c r="BB978" s="21"/>
      <c r="BC978" s="21"/>
      <c r="BD978" s="21"/>
      <c r="BE978" s="21"/>
      <c r="BF978" s="21"/>
      <c r="BG978" s="21"/>
      <c r="BH978" s="21"/>
      <c r="BI978" s="21"/>
      <c r="BJ978" s="21"/>
      <c r="BK978" s="21"/>
      <c r="BL978" s="21"/>
      <c r="BM978" s="21"/>
      <c r="BN978" s="21"/>
      <c r="BO978" s="21"/>
      <c r="BP978" s="21"/>
      <c r="BQ978" s="21"/>
      <c r="BR978" s="21"/>
      <c r="BS978" s="21"/>
      <c r="BT978" s="21"/>
      <c r="BU978" s="21"/>
      <c r="BV978" s="21"/>
      <c r="BW978" s="21"/>
    </row>
    <row r="979" spans="1:75">
      <c r="A979" s="42" t="str">
        <f t="shared" si="46"/>
        <v/>
      </c>
      <c r="B979" s="50"/>
      <c r="C979" s="75" t="e">
        <f>VLOOKUP(B979,'Step 1 - Facility and Survey'!$A$8:$L$400,12,FALSE)</f>
        <v>#N/A</v>
      </c>
      <c r="D979" s="9"/>
      <c r="E979" s="19"/>
      <c r="F979" s="54"/>
      <c r="G979" s="9"/>
      <c r="H979" s="9"/>
      <c r="I979" s="63"/>
      <c r="J979" s="9"/>
      <c r="K979" s="9"/>
      <c r="L979" s="9"/>
      <c r="M979" s="9"/>
      <c r="N979" s="9"/>
      <c r="O979" s="50"/>
      <c r="P979" s="50"/>
      <c r="Q979" s="51"/>
      <c r="R979" s="34"/>
      <c r="S979" s="28" t="b">
        <f t="shared" si="45"/>
        <v>0</v>
      </c>
      <c r="T979" s="28" t="b">
        <f t="shared" si="47"/>
        <v>0</v>
      </c>
      <c r="U979" s="21"/>
      <c r="V979" s="21"/>
      <c r="W979" s="21"/>
      <c r="X979" s="21"/>
      <c r="Y979" s="21"/>
      <c r="Z979" s="21"/>
      <c r="AA979" s="21"/>
      <c r="AB979" s="21"/>
      <c r="AC979" s="21"/>
      <c r="AD979" s="21"/>
      <c r="AE979" s="21"/>
      <c r="AF979" s="21"/>
      <c r="AG979" s="21"/>
      <c r="AH979" s="21"/>
      <c r="AI979" s="21"/>
      <c r="AJ979" s="21"/>
      <c r="AK979" s="21"/>
      <c r="AL979" s="21"/>
      <c r="AM979" s="21"/>
      <c r="AN979" s="21"/>
      <c r="AO979" s="21"/>
      <c r="AP979" s="21"/>
      <c r="AQ979" s="21"/>
      <c r="AR979" s="21"/>
      <c r="AS979" s="21"/>
      <c r="AT979" s="21"/>
      <c r="AU979" s="21"/>
      <c r="AV979" s="21"/>
      <c r="AW979" s="21"/>
      <c r="AX979" s="21"/>
      <c r="AY979" s="21"/>
      <c r="AZ979" s="21"/>
      <c r="BA979" s="21"/>
      <c r="BB979" s="21"/>
      <c r="BC979" s="21"/>
      <c r="BD979" s="21"/>
      <c r="BE979" s="21"/>
      <c r="BF979" s="21"/>
      <c r="BG979" s="21"/>
      <c r="BH979" s="21"/>
      <c r="BI979" s="21"/>
      <c r="BJ979" s="21"/>
      <c r="BK979" s="21"/>
      <c r="BL979" s="21"/>
      <c r="BM979" s="21"/>
      <c r="BN979" s="21"/>
      <c r="BO979" s="21"/>
      <c r="BP979" s="21"/>
      <c r="BQ979" s="21"/>
      <c r="BR979" s="21"/>
      <c r="BS979" s="21"/>
      <c r="BT979" s="21"/>
      <c r="BU979" s="21"/>
      <c r="BV979" s="21"/>
      <c r="BW979" s="21"/>
    </row>
    <row r="980" spans="1:75">
      <c r="A980" s="42" t="str">
        <f t="shared" si="46"/>
        <v/>
      </c>
      <c r="B980" s="50"/>
      <c r="C980" s="75" t="e">
        <f>VLOOKUP(B980,'Step 1 - Facility and Survey'!$A$8:$L$400,12,FALSE)</f>
        <v>#N/A</v>
      </c>
      <c r="D980" s="9"/>
      <c r="E980" s="19"/>
      <c r="F980" s="54"/>
      <c r="G980" s="9"/>
      <c r="H980" s="9"/>
      <c r="I980" s="63"/>
      <c r="J980" s="9"/>
      <c r="K980" s="9"/>
      <c r="L980" s="9"/>
      <c r="M980" s="9"/>
      <c r="N980" s="9"/>
      <c r="O980" s="50"/>
      <c r="P980" s="50"/>
      <c r="Q980" s="51"/>
      <c r="R980" s="34"/>
      <c r="S980" s="28" t="b">
        <f t="shared" si="45"/>
        <v>0</v>
      </c>
      <c r="T980" s="28" t="b">
        <f t="shared" si="47"/>
        <v>0</v>
      </c>
      <c r="U980" s="21"/>
      <c r="V980" s="21"/>
      <c r="W980" s="21"/>
      <c r="X980" s="21"/>
      <c r="Y980" s="21"/>
      <c r="Z980" s="21"/>
      <c r="AA980" s="21"/>
      <c r="AB980" s="21"/>
      <c r="AC980" s="21"/>
      <c r="AD980" s="21"/>
      <c r="AE980" s="21"/>
      <c r="AF980" s="21"/>
      <c r="AG980" s="21"/>
      <c r="AH980" s="21"/>
      <c r="AI980" s="21"/>
      <c r="AJ980" s="21"/>
      <c r="AK980" s="21"/>
      <c r="AL980" s="21"/>
      <c r="AM980" s="21"/>
      <c r="AN980" s="21"/>
      <c r="AO980" s="21"/>
      <c r="AP980" s="21"/>
      <c r="AQ980" s="21"/>
      <c r="AR980" s="21"/>
      <c r="AS980" s="21"/>
      <c r="AT980" s="21"/>
      <c r="AU980" s="21"/>
      <c r="AV980" s="21"/>
      <c r="AW980" s="21"/>
      <c r="AX980" s="21"/>
      <c r="AY980" s="21"/>
      <c r="AZ980" s="21"/>
      <c r="BA980" s="21"/>
      <c r="BB980" s="21"/>
      <c r="BC980" s="21"/>
      <c r="BD980" s="21"/>
      <c r="BE980" s="21"/>
      <c r="BF980" s="21"/>
      <c r="BG980" s="21"/>
      <c r="BH980" s="21"/>
      <c r="BI980" s="21"/>
      <c r="BJ980" s="21"/>
      <c r="BK980" s="21"/>
      <c r="BL980" s="21"/>
      <c r="BM980" s="21"/>
      <c r="BN980" s="21"/>
      <c r="BO980" s="21"/>
      <c r="BP980" s="21"/>
      <c r="BQ980" s="21"/>
      <c r="BR980" s="21"/>
      <c r="BS980" s="21"/>
      <c r="BT980" s="21"/>
      <c r="BU980" s="21"/>
      <c r="BV980" s="21"/>
      <c r="BW980" s="21"/>
    </row>
    <row r="981" spans="1:75">
      <c r="A981" s="42" t="str">
        <f t="shared" si="46"/>
        <v/>
      </c>
      <c r="B981" s="50"/>
      <c r="C981" s="75" t="e">
        <f>VLOOKUP(B981,'Step 1 - Facility and Survey'!$A$8:$L$400,12,FALSE)</f>
        <v>#N/A</v>
      </c>
      <c r="D981" s="9"/>
      <c r="E981" s="19"/>
      <c r="F981" s="54"/>
      <c r="G981" s="9"/>
      <c r="H981" s="9"/>
      <c r="I981" s="63"/>
      <c r="J981" s="9"/>
      <c r="K981" s="9"/>
      <c r="L981" s="9"/>
      <c r="M981" s="9"/>
      <c r="N981" s="9"/>
      <c r="O981" s="50"/>
      <c r="P981" s="50"/>
      <c r="Q981" s="51"/>
      <c r="R981" s="34"/>
      <c r="S981" s="28" t="b">
        <f t="shared" si="45"/>
        <v>0</v>
      </c>
      <c r="T981" s="28" t="b">
        <f t="shared" si="47"/>
        <v>0</v>
      </c>
      <c r="U981" s="21"/>
      <c r="V981" s="21"/>
      <c r="W981" s="21"/>
      <c r="X981" s="21"/>
      <c r="Y981" s="21"/>
      <c r="Z981" s="21"/>
      <c r="AA981" s="21"/>
      <c r="AB981" s="21"/>
      <c r="AC981" s="21"/>
      <c r="AD981" s="21"/>
      <c r="AE981" s="21"/>
      <c r="AF981" s="21"/>
      <c r="AG981" s="21"/>
      <c r="AH981" s="21"/>
      <c r="AI981" s="21"/>
      <c r="AJ981" s="21"/>
      <c r="AK981" s="21"/>
      <c r="AL981" s="21"/>
      <c r="AM981" s="21"/>
      <c r="AN981" s="21"/>
      <c r="AO981" s="21"/>
      <c r="AP981" s="21"/>
      <c r="AQ981" s="21"/>
      <c r="AR981" s="21"/>
      <c r="AS981" s="21"/>
      <c r="AT981" s="21"/>
      <c r="AU981" s="21"/>
      <c r="AV981" s="21"/>
      <c r="AW981" s="21"/>
      <c r="AX981" s="21"/>
      <c r="AY981" s="21"/>
      <c r="AZ981" s="21"/>
      <c r="BA981" s="21"/>
      <c r="BB981" s="21"/>
      <c r="BC981" s="21"/>
      <c r="BD981" s="21"/>
      <c r="BE981" s="21"/>
      <c r="BF981" s="21"/>
      <c r="BG981" s="21"/>
      <c r="BH981" s="21"/>
      <c r="BI981" s="21"/>
      <c r="BJ981" s="21"/>
      <c r="BK981" s="21"/>
      <c r="BL981" s="21"/>
      <c r="BM981" s="21"/>
      <c r="BN981" s="21"/>
      <c r="BO981" s="21"/>
      <c r="BP981" s="21"/>
      <c r="BQ981" s="21"/>
      <c r="BR981" s="21"/>
      <c r="BS981" s="21"/>
      <c r="BT981" s="21"/>
      <c r="BU981" s="21"/>
      <c r="BV981" s="21"/>
      <c r="BW981" s="21"/>
    </row>
    <row r="982" spans="1:75">
      <c r="A982" s="42" t="str">
        <f t="shared" si="46"/>
        <v/>
      </c>
      <c r="B982" s="50"/>
      <c r="C982" s="75" t="e">
        <f>VLOOKUP(B982,'Step 1 - Facility and Survey'!$A$8:$L$400,12,FALSE)</f>
        <v>#N/A</v>
      </c>
      <c r="D982" s="9"/>
      <c r="E982" s="19"/>
      <c r="F982" s="54"/>
      <c r="G982" s="9"/>
      <c r="H982" s="9"/>
      <c r="I982" s="63"/>
      <c r="J982" s="9"/>
      <c r="K982" s="9"/>
      <c r="L982" s="9"/>
      <c r="M982" s="9"/>
      <c r="N982" s="9"/>
      <c r="O982" s="50"/>
      <c r="P982" s="50"/>
      <c r="Q982" s="51"/>
      <c r="R982" s="34"/>
      <c r="S982" s="28" t="b">
        <f t="shared" si="45"/>
        <v>0</v>
      </c>
      <c r="T982" s="28" t="b">
        <f t="shared" si="47"/>
        <v>0</v>
      </c>
      <c r="U982" s="21"/>
      <c r="V982" s="21"/>
      <c r="W982" s="21"/>
      <c r="X982" s="21"/>
      <c r="Y982" s="21"/>
      <c r="Z982" s="21"/>
      <c r="AA982" s="21"/>
      <c r="AB982" s="21"/>
      <c r="AC982" s="21"/>
      <c r="AD982" s="21"/>
      <c r="AE982" s="21"/>
      <c r="AF982" s="21"/>
      <c r="AG982" s="21"/>
      <c r="AH982" s="21"/>
      <c r="AI982" s="21"/>
      <c r="AJ982" s="21"/>
      <c r="AK982" s="21"/>
      <c r="AL982" s="21"/>
      <c r="AM982" s="21"/>
      <c r="AN982" s="21"/>
      <c r="AO982" s="21"/>
      <c r="AP982" s="21"/>
      <c r="AQ982" s="21"/>
      <c r="AR982" s="21"/>
      <c r="AS982" s="21"/>
      <c r="AT982" s="21"/>
      <c r="AU982" s="21"/>
      <c r="AV982" s="21"/>
      <c r="AW982" s="21"/>
      <c r="AX982" s="21"/>
      <c r="AY982" s="21"/>
      <c r="AZ982" s="21"/>
      <c r="BA982" s="21"/>
      <c r="BB982" s="21"/>
      <c r="BC982" s="21"/>
      <c r="BD982" s="21"/>
      <c r="BE982" s="21"/>
      <c r="BF982" s="21"/>
      <c r="BG982" s="21"/>
      <c r="BH982" s="21"/>
      <c r="BI982" s="21"/>
      <c r="BJ982" s="21"/>
      <c r="BK982" s="21"/>
      <c r="BL982" s="21"/>
      <c r="BM982" s="21"/>
      <c r="BN982" s="21"/>
      <c r="BO982" s="21"/>
      <c r="BP982" s="21"/>
      <c r="BQ982" s="21"/>
      <c r="BR982" s="21"/>
      <c r="BS982" s="21"/>
      <c r="BT982" s="21"/>
      <c r="BU982" s="21"/>
      <c r="BV982" s="21"/>
      <c r="BW982" s="21"/>
    </row>
    <row r="983" spans="1:75">
      <c r="A983" s="42" t="str">
        <f t="shared" si="46"/>
        <v/>
      </c>
      <c r="B983" s="50"/>
      <c r="C983" s="75" t="e">
        <f>VLOOKUP(B983,'Step 1 - Facility and Survey'!$A$8:$L$400,12,FALSE)</f>
        <v>#N/A</v>
      </c>
      <c r="D983" s="9"/>
      <c r="E983" s="19"/>
      <c r="F983" s="54"/>
      <c r="G983" s="9"/>
      <c r="H983" s="9"/>
      <c r="I983" s="63"/>
      <c r="J983" s="9"/>
      <c r="K983" s="9"/>
      <c r="L983" s="9"/>
      <c r="M983" s="9"/>
      <c r="N983" s="9"/>
      <c r="O983" s="50"/>
      <c r="P983" s="50"/>
      <c r="Q983" s="51"/>
      <c r="R983" s="34"/>
      <c r="S983" s="28" t="b">
        <f t="shared" si="45"/>
        <v>0</v>
      </c>
      <c r="T983" s="28" t="b">
        <f t="shared" si="47"/>
        <v>0</v>
      </c>
      <c r="U983" s="21"/>
      <c r="V983" s="21"/>
      <c r="W983" s="21"/>
      <c r="X983" s="21"/>
      <c r="Y983" s="21"/>
      <c r="Z983" s="21"/>
      <c r="AA983" s="21"/>
      <c r="AB983" s="21"/>
      <c r="AC983" s="21"/>
      <c r="AD983" s="21"/>
      <c r="AE983" s="21"/>
      <c r="AF983" s="21"/>
      <c r="AG983" s="21"/>
      <c r="AH983" s="21"/>
      <c r="AI983" s="21"/>
      <c r="AJ983" s="21"/>
      <c r="AK983" s="21"/>
      <c r="AL983" s="21"/>
      <c r="AM983" s="21"/>
      <c r="AN983" s="21"/>
      <c r="AO983" s="21"/>
      <c r="AP983" s="21"/>
      <c r="AQ983" s="21"/>
      <c r="AR983" s="21"/>
      <c r="AS983" s="21"/>
      <c r="AT983" s="21"/>
      <c r="AU983" s="21"/>
      <c r="AV983" s="21"/>
      <c r="AW983" s="21"/>
      <c r="AX983" s="21"/>
      <c r="AY983" s="21"/>
      <c r="AZ983" s="21"/>
      <c r="BA983" s="21"/>
      <c r="BB983" s="21"/>
      <c r="BC983" s="21"/>
      <c r="BD983" s="21"/>
      <c r="BE983" s="21"/>
      <c r="BF983" s="21"/>
      <c r="BG983" s="21"/>
      <c r="BH983" s="21"/>
      <c r="BI983" s="21"/>
      <c r="BJ983" s="21"/>
      <c r="BK983" s="21"/>
      <c r="BL983" s="21"/>
      <c r="BM983" s="21"/>
      <c r="BN983" s="21"/>
      <c r="BO983" s="21"/>
      <c r="BP983" s="21"/>
      <c r="BQ983" s="21"/>
      <c r="BR983" s="21"/>
      <c r="BS983" s="21"/>
      <c r="BT983" s="21"/>
      <c r="BU983" s="21"/>
      <c r="BV983" s="21"/>
      <c r="BW983" s="21"/>
    </row>
    <row r="984" spans="1:75">
      <c r="A984" s="42" t="str">
        <f t="shared" si="46"/>
        <v/>
      </c>
      <c r="B984" s="50"/>
      <c r="C984" s="75" t="e">
        <f>VLOOKUP(B984,'Step 1 - Facility and Survey'!$A$8:$L$400,12,FALSE)</f>
        <v>#N/A</v>
      </c>
      <c r="D984" s="9"/>
      <c r="E984" s="19"/>
      <c r="F984" s="54"/>
      <c r="G984" s="9"/>
      <c r="H984" s="9"/>
      <c r="I984" s="63"/>
      <c r="J984" s="9"/>
      <c r="K984" s="9"/>
      <c r="L984" s="9"/>
      <c r="M984" s="9"/>
      <c r="N984" s="9"/>
      <c r="O984" s="50"/>
      <c r="P984" s="50"/>
      <c r="Q984" s="51"/>
      <c r="R984" s="34"/>
      <c r="S984" s="28" t="b">
        <f t="shared" si="45"/>
        <v>0</v>
      </c>
      <c r="T984" s="28" t="b">
        <f t="shared" si="47"/>
        <v>0</v>
      </c>
      <c r="U984" s="21"/>
      <c r="V984" s="21"/>
      <c r="W984" s="21"/>
      <c r="X984" s="21"/>
      <c r="Y984" s="21"/>
      <c r="Z984" s="21"/>
      <c r="AA984" s="21"/>
      <c r="AB984" s="21"/>
      <c r="AC984" s="21"/>
      <c r="AD984" s="21"/>
      <c r="AE984" s="21"/>
      <c r="AF984" s="21"/>
      <c r="AG984" s="21"/>
      <c r="AH984" s="21"/>
      <c r="AI984" s="21"/>
      <c r="AJ984" s="21"/>
      <c r="AK984" s="21"/>
      <c r="AL984" s="21"/>
      <c r="AM984" s="21"/>
      <c r="AN984" s="21"/>
      <c r="AO984" s="21"/>
      <c r="AP984" s="21"/>
      <c r="AQ984" s="21"/>
      <c r="AR984" s="21"/>
      <c r="AS984" s="21"/>
      <c r="AT984" s="21"/>
      <c r="AU984" s="21"/>
      <c r="AV984" s="21"/>
      <c r="AW984" s="21"/>
      <c r="AX984" s="21"/>
      <c r="AY984" s="21"/>
      <c r="AZ984" s="21"/>
      <c r="BA984" s="21"/>
      <c r="BB984" s="21"/>
      <c r="BC984" s="21"/>
      <c r="BD984" s="21"/>
      <c r="BE984" s="21"/>
      <c r="BF984" s="21"/>
      <c r="BG984" s="21"/>
      <c r="BH984" s="21"/>
      <c r="BI984" s="21"/>
      <c r="BJ984" s="21"/>
      <c r="BK984" s="21"/>
      <c r="BL984" s="21"/>
      <c r="BM984" s="21"/>
      <c r="BN984" s="21"/>
      <c r="BO984" s="21"/>
      <c r="BP984" s="21"/>
      <c r="BQ984" s="21"/>
      <c r="BR984" s="21"/>
      <c r="BS984" s="21"/>
      <c r="BT984" s="21"/>
      <c r="BU984" s="21"/>
      <c r="BV984" s="21"/>
      <c r="BW984" s="21"/>
    </row>
    <row r="985" spans="1:75">
      <c r="A985" s="42" t="str">
        <f t="shared" si="46"/>
        <v/>
      </c>
      <c r="B985" s="50"/>
      <c r="C985" s="75" t="e">
        <f>VLOOKUP(B985,'Step 1 - Facility and Survey'!$A$8:$L$400,12,FALSE)</f>
        <v>#N/A</v>
      </c>
      <c r="D985" s="9"/>
      <c r="E985" s="19"/>
      <c r="F985" s="54"/>
      <c r="G985" s="9"/>
      <c r="H985" s="9"/>
      <c r="I985" s="63"/>
      <c r="J985" s="9"/>
      <c r="K985" s="9"/>
      <c r="L985" s="9"/>
      <c r="M985" s="9"/>
      <c r="N985" s="9"/>
      <c r="O985" s="50"/>
      <c r="P985" s="50"/>
      <c r="Q985" s="51"/>
      <c r="R985" s="34"/>
      <c r="S985" s="28" t="b">
        <f t="shared" si="45"/>
        <v>0</v>
      </c>
      <c r="T985" s="28" t="b">
        <f t="shared" si="47"/>
        <v>0</v>
      </c>
      <c r="U985" s="21"/>
      <c r="V985" s="21"/>
      <c r="W985" s="21"/>
      <c r="X985" s="21"/>
      <c r="Y985" s="21"/>
      <c r="Z985" s="21"/>
      <c r="AA985" s="21"/>
      <c r="AB985" s="21"/>
      <c r="AC985" s="21"/>
      <c r="AD985" s="21"/>
      <c r="AE985" s="21"/>
      <c r="AF985" s="21"/>
      <c r="AG985" s="21"/>
      <c r="AH985" s="21"/>
      <c r="AI985" s="21"/>
      <c r="AJ985" s="21"/>
      <c r="AK985" s="21"/>
      <c r="AL985" s="21"/>
      <c r="AM985" s="21"/>
      <c r="AN985" s="21"/>
      <c r="AO985" s="21"/>
      <c r="AP985" s="21"/>
      <c r="AQ985" s="21"/>
      <c r="AR985" s="21"/>
      <c r="AS985" s="21"/>
      <c r="AT985" s="21"/>
      <c r="AU985" s="21"/>
      <c r="AV985" s="21"/>
      <c r="AW985" s="21"/>
      <c r="AX985" s="21"/>
      <c r="AY985" s="21"/>
      <c r="AZ985" s="21"/>
      <c r="BA985" s="21"/>
      <c r="BB985" s="21"/>
      <c r="BC985" s="21"/>
      <c r="BD985" s="21"/>
      <c r="BE985" s="21"/>
      <c r="BF985" s="21"/>
      <c r="BG985" s="21"/>
      <c r="BH985" s="21"/>
      <c r="BI985" s="21"/>
      <c r="BJ985" s="21"/>
      <c r="BK985" s="21"/>
      <c r="BL985" s="21"/>
      <c r="BM985" s="21"/>
      <c r="BN985" s="21"/>
      <c r="BO985" s="21"/>
      <c r="BP985" s="21"/>
      <c r="BQ985" s="21"/>
      <c r="BR985" s="21"/>
      <c r="BS985" s="21"/>
      <c r="BT985" s="21"/>
      <c r="BU985" s="21"/>
      <c r="BV985" s="21"/>
      <c r="BW985" s="21"/>
    </row>
    <row r="986" spans="1:75">
      <c r="A986" s="42" t="str">
        <f t="shared" si="46"/>
        <v/>
      </c>
      <c r="B986" s="50"/>
      <c r="C986" s="75" t="e">
        <f>VLOOKUP(B986,'Step 1 - Facility and Survey'!$A$8:$L$400,12,FALSE)</f>
        <v>#N/A</v>
      </c>
      <c r="D986" s="9"/>
      <c r="E986" s="19"/>
      <c r="F986" s="54"/>
      <c r="G986" s="9"/>
      <c r="H986" s="9"/>
      <c r="I986" s="63"/>
      <c r="J986" s="9"/>
      <c r="K986" s="9"/>
      <c r="L986" s="9"/>
      <c r="M986" s="9"/>
      <c r="N986" s="9"/>
      <c r="O986" s="50"/>
      <c r="P986" s="50"/>
      <c r="Q986" s="51"/>
      <c r="R986" s="34"/>
      <c r="S986" s="28" t="b">
        <f t="shared" si="45"/>
        <v>0</v>
      </c>
      <c r="T986" s="28" t="b">
        <f t="shared" si="47"/>
        <v>0</v>
      </c>
      <c r="U986" s="21"/>
      <c r="V986" s="21"/>
      <c r="W986" s="21"/>
      <c r="X986" s="21"/>
      <c r="Y986" s="21"/>
      <c r="Z986" s="21"/>
      <c r="AA986" s="21"/>
      <c r="AB986" s="21"/>
      <c r="AC986" s="21"/>
      <c r="AD986" s="21"/>
      <c r="AE986" s="21"/>
      <c r="AF986" s="21"/>
      <c r="AG986" s="21"/>
      <c r="AH986" s="21"/>
      <c r="AI986" s="21"/>
      <c r="AJ986" s="21"/>
      <c r="AK986" s="21"/>
      <c r="AL986" s="21"/>
      <c r="AM986" s="21"/>
      <c r="AN986" s="21"/>
      <c r="AO986" s="21"/>
      <c r="AP986" s="21"/>
      <c r="AQ986" s="21"/>
      <c r="AR986" s="21"/>
      <c r="AS986" s="21"/>
      <c r="AT986" s="21"/>
      <c r="AU986" s="21"/>
      <c r="AV986" s="21"/>
      <c r="AW986" s="21"/>
      <c r="AX986" s="21"/>
      <c r="AY986" s="21"/>
      <c r="AZ986" s="21"/>
      <c r="BA986" s="21"/>
      <c r="BB986" s="21"/>
      <c r="BC986" s="21"/>
      <c r="BD986" s="21"/>
      <c r="BE986" s="21"/>
      <c r="BF986" s="21"/>
      <c r="BG986" s="21"/>
      <c r="BH986" s="21"/>
      <c r="BI986" s="21"/>
      <c r="BJ986" s="21"/>
      <c r="BK986" s="21"/>
      <c r="BL986" s="21"/>
      <c r="BM986" s="21"/>
      <c r="BN986" s="21"/>
      <c r="BO986" s="21"/>
      <c r="BP986" s="21"/>
      <c r="BQ986" s="21"/>
      <c r="BR986" s="21"/>
      <c r="BS986" s="21"/>
      <c r="BT986" s="21"/>
      <c r="BU986" s="21"/>
      <c r="BV986" s="21"/>
      <c r="BW986" s="21"/>
    </row>
    <row r="987" spans="1:75">
      <c r="A987" s="42" t="str">
        <f t="shared" si="46"/>
        <v/>
      </c>
      <c r="B987" s="50"/>
      <c r="C987" s="75" t="e">
        <f>VLOOKUP(B987,'Step 1 - Facility and Survey'!$A$8:$L$400,12,FALSE)</f>
        <v>#N/A</v>
      </c>
      <c r="D987" s="9"/>
      <c r="E987" s="19"/>
      <c r="F987" s="54"/>
      <c r="G987" s="9"/>
      <c r="H987" s="9"/>
      <c r="I987" s="63"/>
      <c r="J987" s="9"/>
      <c r="K987" s="9"/>
      <c r="L987" s="9"/>
      <c r="M987" s="9"/>
      <c r="N987" s="9"/>
      <c r="O987" s="50"/>
      <c r="P987" s="50"/>
      <c r="Q987" s="51"/>
      <c r="R987" s="34"/>
      <c r="S987" s="28" t="b">
        <f t="shared" si="45"/>
        <v>0</v>
      </c>
      <c r="T987" s="28" t="b">
        <f t="shared" si="47"/>
        <v>0</v>
      </c>
      <c r="U987" s="21"/>
      <c r="V987" s="21"/>
      <c r="W987" s="21"/>
      <c r="X987" s="21"/>
      <c r="Y987" s="21"/>
      <c r="Z987" s="21"/>
      <c r="AA987" s="21"/>
      <c r="AB987" s="21"/>
      <c r="AC987" s="21"/>
      <c r="AD987" s="21"/>
      <c r="AE987" s="21"/>
      <c r="AF987" s="21"/>
      <c r="AG987" s="21"/>
      <c r="AH987" s="21"/>
      <c r="AI987" s="21"/>
      <c r="AJ987" s="21"/>
      <c r="AK987" s="21"/>
      <c r="AL987" s="21"/>
      <c r="AM987" s="21"/>
      <c r="AN987" s="21"/>
      <c r="AO987" s="21"/>
      <c r="AP987" s="21"/>
      <c r="AQ987" s="21"/>
      <c r="AR987" s="21"/>
      <c r="AS987" s="21"/>
      <c r="AT987" s="21"/>
      <c r="AU987" s="21"/>
      <c r="AV987" s="21"/>
      <c r="AW987" s="21"/>
      <c r="AX987" s="21"/>
      <c r="AY987" s="21"/>
      <c r="AZ987" s="21"/>
      <c r="BA987" s="21"/>
      <c r="BB987" s="21"/>
      <c r="BC987" s="21"/>
      <c r="BD987" s="21"/>
      <c r="BE987" s="21"/>
      <c r="BF987" s="21"/>
      <c r="BG987" s="21"/>
      <c r="BH987" s="21"/>
      <c r="BI987" s="21"/>
      <c r="BJ987" s="21"/>
      <c r="BK987" s="21"/>
      <c r="BL987" s="21"/>
      <c r="BM987" s="21"/>
      <c r="BN987" s="21"/>
      <c r="BO987" s="21"/>
      <c r="BP987" s="21"/>
      <c r="BQ987" s="21"/>
      <c r="BR987" s="21"/>
      <c r="BS987" s="21"/>
      <c r="BT987" s="21"/>
      <c r="BU987" s="21"/>
      <c r="BV987" s="21"/>
      <c r="BW987" s="21"/>
    </row>
    <row r="988" spans="1:75">
      <c r="A988" s="42" t="str">
        <f t="shared" si="46"/>
        <v/>
      </c>
      <c r="B988" s="50"/>
      <c r="C988" s="75" t="e">
        <f>VLOOKUP(B988,'Step 1 - Facility and Survey'!$A$8:$L$400,12,FALSE)</f>
        <v>#N/A</v>
      </c>
      <c r="D988" s="9"/>
      <c r="E988" s="19"/>
      <c r="F988" s="54"/>
      <c r="G988" s="9"/>
      <c r="H988" s="9"/>
      <c r="I988" s="63"/>
      <c r="J988" s="9"/>
      <c r="K988" s="9"/>
      <c r="L988" s="9"/>
      <c r="M988" s="9"/>
      <c r="N988" s="9"/>
      <c r="O988" s="50"/>
      <c r="P988" s="50"/>
      <c r="Q988" s="51"/>
      <c r="R988" s="34"/>
      <c r="S988" s="28" t="b">
        <f t="shared" si="45"/>
        <v>0</v>
      </c>
      <c r="T988" s="28" t="b">
        <f t="shared" si="47"/>
        <v>0</v>
      </c>
      <c r="U988" s="21"/>
      <c r="V988" s="21"/>
      <c r="W988" s="21"/>
      <c r="X988" s="21"/>
      <c r="Y988" s="21"/>
      <c r="Z988" s="21"/>
      <c r="AA988" s="21"/>
      <c r="AB988" s="21"/>
      <c r="AC988" s="21"/>
      <c r="AD988" s="21"/>
      <c r="AE988" s="21"/>
      <c r="AF988" s="21"/>
      <c r="AG988" s="21"/>
      <c r="AH988" s="21"/>
      <c r="AI988" s="21"/>
      <c r="AJ988" s="21"/>
      <c r="AK988" s="21"/>
      <c r="AL988" s="21"/>
      <c r="AM988" s="21"/>
      <c r="AN988" s="21"/>
      <c r="AO988" s="21"/>
      <c r="AP988" s="21"/>
      <c r="AQ988" s="21"/>
      <c r="AR988" s="21"/>
      <c r="AS988" s="21"/>
      <c r="AT988" s="21"/>
      <c r="AU988" s="21"/>
      <c r="AV988" s="21"/>
      <c r="AW988" s="21"/>
      <c r="AX988" s="21"/>
      <c r="AY988" s="21"/>
      <c r="AZ988" s="21"/>
      <c r="BA988" s="21"/>
      <c r="BB988" s="21"/>
      <c r="BC988" s="21"/>
      <c r="BD988" s="21"/>
      <c r="BE988" s="21"/>
      <c r="BF988" s="21"/>
      <c r="BG988" s="21"/>
      <c r="BH988" s="21"/>
      <c r="BI988" s="21"/>
      <c r="BJ988" s="21"/>
      <c r="BK988" s="21"/>
      <c r="BL988" s="21"/>
      <c r="BM988" s="21"/>
      <c r="BN988" s="21"/>
      <c r="BO988" s="21"/>
      <c r="BP988" s="21"/>
      <c r="BQ988" s="21"/>
      <c r="BR988" s="21"/>
      <c r="BS988" s="21"/>
      <c r="BT988" s="21"/>
      <c r="BU988" s="21"/>
      <c r="BV988" s="21"/>
      <c r="BW988" s="21"/>
    </row>
    <row r="989" spans="1:75">
      <c r="A989" s="42" t="str">
        <f t="shared" si="46"/>
        <v/>
      </c>
      <c r="B989" s="50"/>
      <c r="C989" s="75" t="e">
        <f>VLOOKUP(B989,'Step 1 - Facility and Survey'!$A$8:$L$400,12,FALSE)</f>
        <v>#N/A</v>
      </c>
      <c r="D989" s="9"/>
      <c r="E989" s="19"/>
      <c r="F989" s="54"/>
      <c r="G989" s="9"/>
      <c r="H989" s="9"/>
      <c r="I989" s="63"/>
      <c r="J989" s="9"/>
      <c r="K989" s="9"/>
      <c r="L989" s="9"/>
      <c r="M989" s="9"/>
      <c r="N989" s="9"/>
      <c r="O989" s="50"/>
      <c r="P989" s="50"/>
      <c r="Q989" s="51"/>
      <c r="R989" s="34"/>
      <c r="S989" s="28" t="b">
        <f t="shared" si="45"/>
        <v>0</v>
      </c>
      <c r="T989" s="28" t="b">
        <f t="shared" si="47"/>
        <v>0</v>
      </c>
      <c r="U989" s="21"/>
      <c r="V989" s="21"/>
      <c r="W989" s="21"/>
      <c r="X989" s="21"/>
      <c r="Y989" s="21"/>
      <c r="Z989" s="21"/>
      <c r="AA989" s="21"/>
      <c r="AB989" s="21"/>
      <c r="AC989" s="21"/>
      <c r="AD989" s="21"/>
      <c r="AE989" s="21"/>
      <c r="AF989" s="21"/>
      <c r="AG989" s="21"/>
      <c r="AH989" s="21"/>
      <c r="AI989" s="21"/>
      <c r="AJ989" s="21"/>
      <c r="AK989" s="21"/>
      <c r="AL989" s="21"/>
      <c r="AM989" s="21"/>
      <c r="AN989" s="21"/>
      <c r="AO989" s="21"/>
      <c r="AP989" s="21"/>
      <c r="AQ989" s="21"/>
      <c r="AR989" s="21"/>
      <c r="AS989" s="21"/>
      <c r="AT989" s="21"/>
      <c r="AU989" s="21"/>
      <c r="AV989" s="21"/>
      <c r="AW989" s="21"/>
      <c r="AX989" s="21"/>
      <c r="AY989" s="21"/>
      <c r="AZ989" s="21"/>
      <c r="BA989" s="21"/>
      <c r="BB989" s="21"/>
      <c r="BC989" s="21"/>
      <c r="BD989" s="21"/>
      <c r="BE989" s="21"/>
      <c r="BF989" s="21"/>
      <c r="BG989" s="21"/>
      <c r="BH989" s="21"/>
      <c r="BI989" s="21"/>
      <c r="BJ989" s="21"/>
      <c r="BK989" s="21"/>
      <c r="BL989" s="21"/>
      <c r="BM989" s="21"/>
      <c r="BN989" s="21"/>
      <c r="BO989" s="21"/>
      <c r="BP989" s="21"/>
      <c r="BQ989" s="21"/>
      <c r="BR989" s="21"/>
      <c r="BS989" s="21"/>
      <c r="BT989" s="21"/>
      <c r="BU989" s="21"/>
      <c r="BV989" s="21"/>
      <c r="BW989" s="21"/>
    </row>
    <row r="990" spans="1:75">
      <c r="A990" s="42" t="str">
        <f t="shared" si="46"/>
        <v/>
      </c>
      <c r="B990" s="50"/>
      <c r="C990" s="75" t="e">
        <f>VLOOKUP(B990,'Step 1 - Facility and Survey'!$A$8:$L$400,12,FALSE)</f>
        <v>#N/A</v>
      </c>
      <c r="D990" s="9"/>
      <c r="E990" s="19"/>
      <c r="F990" s="54"/>
      <c r="G990" s="9"/>
      <c r="H990" s="9"/>
      <c r="I990" s="63"/>
      <c r="J990" s="9"/>
      <c r="K990" s="9"/>
      <c r="L990" s="9"/>
      <c r="M990" s="9"/>
      <c r="N990" s="9"/>
      <c r="O990" s="50"/>
      <c r="P990" s="50"/>
      <c r="Q990" s="51"/>
      <c r="R990" s="34"/>
      <c r="S990" s="28" t="b">
        <f t="shared" si="45"/>
        <v>0</v>
      </c>
      <c r="T990" s="28" t="b">
        <f t="shared" si="47"/>
        <v>0</v>
      </c>
      <c r="U990" s="21"/>
      <c r="V990" s="21"/>
      <c r="W990" s="21"/>
      <c r="X990" s="21"/>
      <c r="Y990" s="21"/>
      <c r="Z990" s="21"/>
      <c r="AA990" s="21"/>
      <c r="AB990" s="21"/>
      <c r="AC990" s="21"/>
      <c r="AD990" s="21"/>
      <c r="AE990" s="21"/>
      <c r="AF990" s="21"/>
      <c r="AG990" s="21"/>
      <c r="AH990" s="21"/>
      <c r="AI990" s="21"/>
      <c r="AJ990" s="21"/>
      <c r="AK990" s="21"/>
      <c r="AL990" s="21"/>
      <c r="AM990" s="21"/>
      <c r="AN990" s="21"/>
      <c r="AO990" s="21"/>
      <c r="AP990" s="21"/>
      <c r="AQ990" s="21"/>
      <c r="AR990" s="21"/>
      <c r="AS990" s="21"/>
      <c r="AT990" s="21"/>
      <c r="AU990" s="21"/>
      <c r="AV990" s="21"/>
      <c r="AW990" s="21"/>
      <c r="AX990" s="21"/>
      <c r="AY990" s="21"/>
      <c r="AZ990" s="21"/>
      <c r="BA990" s="21"/>
      <c r="BB990" s="21"/>
      <c r="BC990" s="21"/>
      <c r="BD990" s="21"/>
      <c r="BE990" s="21"/>
      <c r="BF990" s="21"/>
      <c r="BG990" s="21"/>
      <c r="BH990" s="21"/>
      <c r="BI990" s="21"/>
      <c r="BJ990" s="21"/>
      <c r="BK990" s="21"/>
      <c r="BL990" s="21"/>
      <c r="BM990" s="21"/>
      <c r="BN990" s="21"/>
      <c r="BO990" s="21"/>
      <c r="BP990" s="21"/>
      <c r="BQ990" s="21"/>
      <c r="BR990" s="21"/>
      <c r="BS990" s="21"/>
      <c r="BT990" s="21"/>
      <c r="BU990" s="21"/>
      <c r="BV990" s="21"/>
      <c r="BW990" s="21"/>
    </row>
    <row r="991" spans="1:75">
      <c r="A991" s="42" t="str">
        <f t="shared" si="46"/>
        <v/>
      </c>
      <c r="B991" s="50"/>
      <c r="C991" s="75" t="e">
        <f>VLOOKUP(B991,'Step 1 - Facility and Survey'!$A$8:$L$400,12,FALSE)</f>
        <v>#N/A</v>
      </c>
      <c r="D991" s="9"/>
      <c r="E991" s="19"/>
      <c r="F991" s="54"/>
      <c r="G991" s="9"/>
      <c r="H991" s="9"/>
      <c r="I991" s="63"/>
      <c r="J991" s="9"/>
      <c r="K991" s="9"/>
      <c r="L991" s="9"/>
      <c r="M991" s="9"/>
      <c r="N991" s="9"/>
      <c r="O991" s="50"/>
      <c r="P991" s="50"/>
      <c r="Q991" s="51"/>
      <c r="R991" s="34"/>
      <c r="S991" s="28" t="b">
        <f t="shared" si="45"/>
        <v>0</v>
      </c>
      <c r="T991" s="28" t="b">
        <f t="shared" si="47"/>
        <v>0</v>
      </c>
      <c r="U991" s="21"/>
      <c r="V991" s="21"/>
      <c r="W991" s="21"/>
      <c r="X991" s="21"/>
      <c r="Y991" s="21"/>
      <c r="Z991" s="21"/>
      <c r="AA991" s="21"/>
      <c r="AB991" s="21"/>
      <c r="AC991" s="21"/>
      <c r="AD991" s="21"/>
      <c r="AE991" s="21"/>
      <c r="AF991" s="21"/>
      <c r="AG991" s="21"/>
      <c r="AH991" s="21"/>
      <c r="AI991" s="21"/>
      <c r="AJ991" s="21"/>
      <c r="AK991" s="21"/>
      <c r="AL991" s="21"/>
      <c r="AM991" s="21"/>
      <c r="AN991" s="21"/>
      <c r="AO991" s="21"/>
      <c r="AP991" s="21"/>
      <c r="AQ991" s="21"/>
      <c r="AR991" s="21"/>
      <c r="AS991" s="21"/>
      <c r="AT991" s="21"/>
      <c r="AU991" s="21"/>
      <c r="AV991" s="21"/>
      <c r="AW991" s="21"/>
      <c r="AX991" s="21"/>
      <c r="AY991" s="21"/>
      <c r="AZ991" s="21"/>
      <c r="BA991" s="21"/>
      <c r="BB991" s="21"/>
      <c r="BC991" s="21"/>
      <c r="BD991" s="21"/>
      <c r="BE991" s="21"/>
      <c r="BF991" s="21"/>
      <c r="BG991" s="21"/>
      <c r="BH991" s="21"/>
      <c r="BI991" s="21"/>
      <c r="BJ991" s="21"/>
      <c r="BK991" s="21"/>
      <c r="BL991" s="21"/>
      <c r="BM991" s="21"/>
      <c r="BN991" s="21"/>
      <c r="BO991" s="21"/>
      <c r="BP991" s="21"/>
      <c r="BQ991" s="21"/>
      <c r="BR991" s="21"/>
      <c r="BS991" s="21"/>
      <c r="BT991" s="21"/>
      <c r="BU991" s="21"/>
      <c r="BV991" s="21"/>
      <c r="BW991" s="21"/>
    </row>
    <row r="992" spans="1:75">
      <c r="A992" s="42" t="str">
        <f t="shared" si="46"/>
        <v/>
      </c>
      <c r="B992" s="50"/>
      <c r="C992" s="75" t="e">
        <f>VLOOKUP(B992,'Step 1 - Facility and Survey'!$A$8:$L$400,12,FALSE)</f>
        <v>#N/A</v>
      </c>
      <c r="D992" s="9"/>
      <c r="E992" s="19"/>
      <c r="F992" s="54"/>
      <c r="G992" s="9"/>
      <c r="H992" s="9"/>
      <c r="I992" s="63"/>
      <c r="J992" s="9"/>
      <c r="K992" s="9"/>
      <c r="L992" s="9"/>
      <c r="M992" s="9"/>
      <c r="N992" s="9"/>
      <c r="O992" s="50"/>
      <c r="P992" s="50"/>
      <c r="Q992" s="51"/>
      <c r="R992" s="34"/>
      <c r="S992" s="28" t="b">
        <f t="shared" si="45"/>
        <v>0</v>
      </c>
      <c r="T992" s="28" t="b">
        <f t="shared" si="47"/>
        <v>0</v>
      </c>
      <c r="U992" s="21"/>
      <c r="V992" s="21"/>
      <c r="W992" s="21"/>
      <c r="X992" s="21"/>
      <c r="Y992" s="21"/>
      <c r="Z992" s="21"/>
      <c r="AA992" s="21"/>
      <c r="AB992" s="21"/>
      <c r="AC992" s="21"/>
      <c r="AD992" s="21"/>
      <c r="AE992" s="21"/>
      <c r="AF992" s="21"/>
      <c r="AG992" s="21"/>
      <c r="AH992" s="21"/>
      <c r="AI992" s="21"/>
      <c r="AJ992" s="21"/>
      <c r="AK992" s="21"/>
      <c r="AL992" s="21"/>
      <c r="AM992" s="21"/>
      <c r="AN992" s="21"/>
      <c r="AO992" s="21"/>
      <c r="AP992" s="21"/>
      <c r="AQ992" s="21"/>
      <c r="AR992" s="21"/>
      <c r="AS992" s="21"/>
      <c r="AT992" s="21"/>
      <c r="AU992" s="21"/>
      <c r="AV992" s="21"/>
      <c r="AW992" s="21"/>
      <c r="AX992" s="21"/>
      <c r="AY992" s="21"/>
      <c r="AZ992" s="21"/>
      <c r="BA992" s="21"/>
      <c r="BB992" s="21"/>
      <c r="BC992" s="21"/>
      <c r="BD992" s="21"/>
      <c r="BE992" s="21"/>
      <c r="BF992" s="21"/>
      <c r="BG992" s="21"/>
      <c r="BH992" s="21"/>
      <c r="BI992" s="21"/>
      <c r="BJ992" s="21"/>
      <c r="BK992" s="21"/>
      <c r="BL992" s="21"/>
      <c r="BM992" s="21"/>
      <c r="BN992" s="21"/>
      <c r="BO992" s="21"/>
      <c r="BP992" s="21"/>
      <c r="BQ992" s="21"/>
      <c r="BR992" s="21"/>
      <c r="BS992" s="21"/>
      <c r="BT992" s="21"/>
      <c r="BU992" s="21"/>
      <c r="BV992" s="21"/>
      <c r="BW992" s="21"/>
    </row>
    <row r="993" spans="1:75">
      <c r="A993" s="42" t="str">
        <f t="shared" si="46"/>
        <v/>
      </c>
      <c r="B993" s="50"/>
      <c r="C993" s="75" t="e">
        <f>VLOOKUP(B993,'Step 1 - Facility and Survey'!$A$8:$L$400,12,FALSE)</f>
        <v>#N/A</v>
      </c>
      <c r="D993" s="9"/>
      <c r="E993" s="19"/>
      <c r="F993" s="54"/>
      <c r="G993" s="9"/>
      <c r="H993" s="9"/>
      <c r="I993" s="63"/>
      <c r="J993" s="9"/>
      <c r="K993" s="9"/>
      <c r="L993" s="9"/>
      <c r="M993" s="9"/>
      <c r="N993" s="9"/>
      <c r="O993" s="50"/>
      <c r="P993" s="50"/>
      <c r="Q993" s="51"/>
      <c r="R993" s="34"/>
      <c r="S993" s="28" t="b">
        <f t="shared" si="45"/>
        <v>0</v>
      </c>
      <c r="T993" s="28" t="b">
        <f t="shared" si="47"/>
        <v>0</v>
      </c>
      <c r="U993" s="21"/>
      <c r="V993" s="21"/>
      <c r="W993" s="21"/>
      <c r="X993" s="21"/>
      <c r="Y993" s="21"/>
      <c r="Z993" s="21"/>
      <c r="AA993" s="21"/>
      <c r="AB993" s="21"/>
      <c r="AC993" s="21"/>
      <c r="AD993" s="21"/>
      <c r="AE993" s="21"/>
      <c r="AF993" s="21"/>
      <c r="AG993" s="21"/>
      <c r="AH993" s="21"/>
      <c r="AI993" s="21"/>
      <c r="AJ993" s="21"/>
      <c r="AK993" s="21"/>
      <c r="AL993" s="21"/>
      <c r="AM993" s="21"/>
      <c r="AN993" s="21"/>
      <c r="AO993" s="21"/>
      <c r="AP993" s="21"/>
      <c r="AQ993" s="21"/>
      <c r="AR993" s="21"/>
      <c r="AS993" s="21"/>
      <c r="AT993" s="21"/>
      <c r="AU993" s="21"/>
      <c r="AV993" s="21"/>
      <c r="AW993" s="21"/>
      <c r="AX993" s="21"/>
      <c r="AY993" s="21"/>
      <c r="AZ993" s="21"/>
      <c r="BA993" s="21"/>
      <c r="BB993" s="21"/>
      <c r="BC993" s="21"/>
      <c r="BD993" s="21"/>
      <c r="BE993" s="21"/>
      <c r="BF993" s="21"/>
      <c r="BG993" s="21"/>
      <c r="BH993" s="21"/>
      <c r="BI993" s="21"/>
      <c r="BJ993" s="21"/>
      <c r="BK993" s="21"/>
      <c r="BL993" s="21"/>
      <c r="BM993" s="21"/>
      <c r="BN993" s="21"/>
      <c r="BO993" s="21"/>
      <c r="BP993" s="21"/>
      <c r="BQ993" s="21"/>
      <c r="BR993" s="21"/>
      <c r="BS993" s="21"/>
      <c r="BT993" s="21"/>
      <c r="BU993" s="21"/>
      <c r="BV993" s="21"/>
      <c r="BW993" s="21"/>
    </row>
    <row r="994" spans="1:75">
      <c r="A994" s="42" t="str">
        <f t="shared" si="46"/>
        <v/>
      </c>
      <c r="B994" s="50"/>
      <c r="C994" s="75" t="e">
        <f>VLOOKUP(B994,'Step 1 - Facility and Survey'!$A$8:$L$400,12,FALSE)</f>
        <v>#N/A</v>
      </c>
      <c r="D994" s="9"/>
      <c r="E994" s="19"/>
      <c r="F994" s="54"/>
      <c r="G994" s="9"/>
      <c r="H994" s="9"/>
      <c r="I994" s="63"/>
      <c r="J994" s="9"/>
      <c r="K994" s="9"/>
      <c r="L994" s="9"/>
      <c r="M994" s="9"/>
      <c r="N994" s="9"/>
      <c r="O994" s="50"/>
      <c r="P994" s="50"/>
      <c r="Q994" s="51"/>
      <c r="R994" s="34"/>
      <c r="S994" s="28" t="b">
        <f t="shared" si="45"/>
        <v>0</v>
      </c>
      <c r="T994" s="28" t="b">
        <f t="shared" si="47"/>
        <v>0</v>
      </c>
      <c r="U994" s="21"/>
      <c r="V994" s="21"/>
      <c r="W994" s="21"/>
      <c r="X994" s="21"/>
      <c r="Y994" s="21"/>
      <c r="Z994" s="21"/>
      <c r="AA994" s="21"/>
      <c r="AB994" s="21"/>
      <c r="AC994" s="21"/>
      <c r="AD994" s="21"/>
      <c r="AE994" s="21"/>
      <c r="AF994" s="21"/>
      <c r="AG994" s="21"/>
      <c r="AH994" s="21"/>
      <c r="AI994" s="21"/>
      <c r="AJ994" s="21"/>
      <c r="AK994" s="21"/>
      <c r="AL994" s="21"/>
      <c r="AM994" s="21"/>
      <c r="AN994" s="21"/>
      <c r="AO994" s="21"/>
      <c r="AP994" s="21"/>
      <c r="AQ994" s="21"/>
      <c r="AR994" s="21"/>
      <c r="AS994" s="21"/>
      <c r="AT994" s="21"/>
      <c r="AU994" s="21"/>
      <c r="AV994" s="21"/>
      <c r="AW994" s="21"/>
      <c r="AX994" s="21"/>
      <c r="AY994" s="21"/>
      <c r="AZ994" s="21"/>
      <c r="BA994" s="21"/>
      <c r="BB994" s="21"/>
      <c r="BC994" s="21"/>
      <c r="BD994" s="21"/>
      <c r="BE994" s="21"/>
      <c r="BF994" s="21"/>
      <c r="BG994" s="21"/>
      <c r="BH994" s="21"/>
      <c r="BI994" s="21"/>
      <c r="BJ994" s="21"/>
      <c r="BK994" s="21"/>
      <c r="BL994" s="21"/>
      <c r="BM994" s="21"/>
      <c r="BN994" s="21"/>
      <c r="BO994" s="21"/>
      <c r="BP994" s="21"/>
      <c r="BQ994" s="21"/>
      <c r="BR994" s="21"/>
      <c r="BS994" s="21"/>
      <c r="BT994" s="21"/>
      <c r="BU994" s="21"/>
      <c r="BV994" s="21"/>
      <c r="BW994" s="21"/>
    </row>
    <row r="995" spans="1:75">
      <c r="A995" s="42" t="str">
        <f t="shared" si="46"/>
        <v/>
      </c>
      <c r="B995" s="50"/>
      <c r="C995" s="75" t="e">
        <f>VLOOKUP(B995,'Step 1 - Facility and Survey'!$A$8:$L$400,12,FALSE)</f>
        <v>#N/A</v>
      </c>
      <c r="D995" s="9"/>
      <c r="E995" s="19"/>
      <c r="F995" s="54"/>
      <c r="G995" s="9"/>
      <c r="H995" s="9"/>
      <c r="I995" s="63"/>
      <c r="J995" s="9"/>
      <c r="K995" s="9"/>
      <c r="L995" s="9"/>
      <c r="M995" s="9"/>
      <c r="N995" s="9"/>
      <c r="O995" s="50"/>
      <c r="P995" s="50"/>
      <c r="Q995" s="51"/>
      <c r="R995" s="34"/>
      <c r="S995" s="28" t="b">
        <f t="shared" si="45"/>
        <v>0</v>
      </c>
      <c r="T995" s="28" t="b">
        <f t="shared" si="47"/>
        <v>0</v>
      </c>
      <c r="U995" s="21"/>
      <c r="V995" s="21"/>
      <c r="W995" s="21"/>
      <c r="X995" s="21"/>
      <c r="Y995" s="21"/>
      <c r="Z995" s="21"/>
      <c r="AA995" s="21"/>
      <c r="AB995" s="21"/>
      <c r="AC995" s="21"/>
      <c r="AD995" s="21"/>
      <c r="AE995" s="21"/>
      <c r="AF995" s="21"/>
      <c r="AG995" s="21"/>
      <c r="AH995" s="21"/>
      <c r="AI995" s="21"/>
      <c r="AJ995" s="21"/>
      <c r="AK995" s="21"/>
      <c r="AL995" s="21"/>
      <c r="AM995" s="21"/>
      <c r="AN995" s="21"/>
      <c r="AO995" s="21"/>
      <c r="AP995" s="21"/>
      <c r="AQ995" s="21"/>
      <c r="AR995" s="21"/>
      <c r="AS995" s="21"/>
      <c r="AT995" s="21"/>
      <c r="AU995" s="21"/>
      <c r="AV995" s="21"/>
      <c r="AW995" s="21"/>
      <c r="AX995" s="21"/>
      <c r="AY995" s="21"/>
      <c r="AZ995" s="21"/>
      <c r="BA995" s="21"/>
      <c r="BB995" s="21"/>
      <c r="BC995" s="21"/>
      <c r="BD995" s="21"/>
      <c r="BE995" s="21"/>
      <c r="BF995" s="21"/>
      <c r="BG995" s="21"/>
      <c r="BH995" s="21"/>
      <c r="BI995" s="21"/>
      <c r="BJ995" s="21"/>
      <c r="BK995" s="21"/>
      <c r="BL995" s="21"/>
      <c r="BM995" s="21"/>
      <c r="BN995" s="21"/>
      <c r="BO995" s="21"/>
      <c r="BP995" s="21"/>
      <c r="BQ995" s="21"/>
      <c r="BR995" s="21"/>
      <c r="BS995" s="21"/>
      <c r="BT995" s="21"/>
      <c r="BU995" s="21"/>
      <c r="BV995" s="21"/>
      <c r="BW995" s="21"/>
    </row>
    <row r="996" spans="1:75">
      <c r="A996" s="42" t="str">
        <f t="shared" si="46"/>
        <v/>
      </c>
      <c r="B996" s="50"/>
      <c r="C996" s="75" t="e">
        <f>VLOOKUP(B996,'Step 1 - Facility and Survey'!$A$8:$L$400,12,FALSE)</f>
        <v>#N/A</v>
      </c>
      <c r="D996" s="9"/>
      <c r="E996" s="19"/>
      <c r="F996" s="54"/>
      <c r="G996" s="9"/>
      <c r="H996" s="9"/>
      <c r="I996" s="63"/>
      <c r="J996" s="9"/>
      <c r="K996" s="9"/>
      <c r="L996" s="9"/>
      <c r="M996" s="9"/>
      <c r="N996" s="9"/>
      <c r="O996" s="50"/>
      <c r="P996" s="50"/>
      <c r="Q996" s="51"/>
      <c r="R996" s="34"/>
      <c r="S996" s="28" t="b">
        <f t="shared" si="45"/>
        <v>0</v>
      </c>
      <c r="T996" s="28" t="b">
        <f t="shared" si="47"/>
        <v>0</v>
      </c>
      <c r="U996" s="21"/>
      <c r="V996" s="21"/>
      <c r="W996" s="21"/>
      <c r="X996" s="21"/>
      <c r="Y996" s="21"/>
      <c r="Z996" s="21"/>
      <c r="AA996" s="21"/>
      <c r="AB996" s="21"/>
      <c r="AC996" s="21"/>
      <c r="AD996" s="21"/>
      <c r="AE996" s="21"/>
      <c r="AF996" s="21"/>
      <c r="AG996" s="21"/>
      <c r="AH996" s="21"/>
      <c r="AI996" s="21"/>
      <c r="AJ996" s="21"/>
      <c r="AK996" s="21"/>
      <c r="AL996" s="21"/>
      <c r="AM996" s="21"/>
      <c r="AN996" s="21"/>
      <c r="AO996" s="21"/>
      <c r="AP996" s="21"/>
      <c r="AQ996" s="21"/>
      <c r="AR996" s="21"/>
      <c r="AS996" s="21"/>
      <c r="AT996" s="21"/>
      <c r="AU996" s="21"/>
      <c r="AV996" s="21"/>
      <c r="AW996" s="21"/>
      <c r="AX996" s="21"/>
      <c r="AY996" s="21"/>
      <c r="AZ996" s="21"/>
      <c r="BA996" s="21"/>
      <c r="BB996" s="21"/>
      <c r="BC996" s="21"/>
      <c r="BD996" s="21"/>
      <c r="BE996" s="21"/>
      <c r="BF996" s="21"/>
      <c r="BG996" s="21"/>
      <c r="BH996" s="21"/>
      <c r="BI996" s="21"/>
      <c r="BJ996" s="21"/>
      <c r="BK996" s="21"/>
      <c r="BL996" s="21"/>
      <c r="BM996" s="21"/>
      <c r="BN996" s="21"/>
      <c r="BO996" s="21"/>
      <c r="BP996" s="21"/>
      <c r="BQ996" s="21"/>
      <c r="BR996" s="21"/>
      <c r="BS996" s="21"/>
      <c r="BT996" s="21"/>
      <c r="BU996" s="21"/>
      <c r="BV996" s="21"/>
      <c r="BW996" s="21"/>
    </row>
    <row r="997" spans="1:75">
      <c r="A997" s="42" t="str">
        <f t="shared" si="46"/>
        <v/>
      </c>
      <c r="B997" s="50"/>
      <c r="C997" s="75" t="e">
        <f>VLOOKUP(B997,'Step 1 - Facility and Survey'!$A$8:$L$400,12,FALSE)</f>
        <v>#N/A</v>
      </c>
      <c r="D997" s="9"/>
      <c r="E997" s="19"/>
      <c r="F997" s="54"/>
      <c r="G997" s="9"/>
      <c r="H997" s="9"/>
      <c r="I997" s="63"/>
      <c r="J997" s="9"/>
      <c r="K997" s="9"/>
      <c r="L997" s="9"/>
      <c r="M997" s="9"/>
      <c r="N997" s="9"/>
      <c r="O997" s="50"/>
      <c r="P997" s="50"/>
      <c r="Q997" s="51"/>
      <c r="R997" s="34"/>
      <c r="S997" s="28" t="b">
        <f t="shared" si="45"/>
        <v>0</v>
      </c>
      <c r="T997" s="28" t="b">
        <f t="shared" si="47"/>
        <v>0</v>
      </c>
      <c r="U997" s="21"/>
      <c r="V997" s="21"/>
      <c r="W997" s="21"/>
      <c r="X997" s="21"/>
      <c r="Y997" s="21"/>
      <c r="Z997" s="21"/>
      <c r="AA997" s="21"/>
      <c r="AB997" s="21"/>
      <c r="AC997" s="21"/>
      <c r="AD997" s="21"/>
      <c r="AE997" s="21"/>
      <c r="AF997" s="21"/>
      <c r="AG997" s="21"/>
      <c r="AH997" s="21"/>
      <c r="AI997" s="21"/>
      <c r="AJ997" s="21"/>
      <c r="AK997" s="21"/>
      <c r="AL997" s="21"/>
      <c r="AM997" s="21"/>
      <c r="AN997" s="21"/>
      <c r="AO997" s="21"/>
      <c r="AP997" s="21"/>
      <c r="AQ997" s="21"/>
      <c r="AR997" s="21"/>
      <c r="AS997" s="21"/>
      <c r="AT997" s="21"/>
      <c r="AU997" s="21"/>
      <c r="AV997" s="21"/>
      <c r="AW997" s="21"/>
      <c r="AX997" s="21"/>
      <c r="AY997" s="21"/>
      <c r="AZ997" s="21"/>
      <c r="BA997" s="21"/>
      <c r="BB997" s="21"/>
      <c r="BC997" s="21"/>
      <c r="BD997" s="21"/>
      <c r="BE997" s="21"/>
      <c r="BF997" s="21"/>
      <c r="BG997" s="21"/>
      <c r="BH997" s="21"/>
      <c r="BI997" s="21"/>
      <c r="BJ997" s="21"/>
      <c r="BK997" s="21"/>
      <c r="BL997" s="21"/>
      <c r="BM997" s="21"/>
      <c r="BN997" s="21"/>
      <c r="BO997" s="21"/>
      <c r="BP997" s="21"/>
      <c r="BQ997" s="21"/>
      <c r="BR997" s="21"/>
      <c r="BS997" s="21"/>
      <c r="BT997" s="21"/>
      <c r="BU997" s="21"/>
      <c r="BV997" s="21"/>
      <c r="BW997" s="21"/>
    </row>
    <row r="998" spans="1:75">
      <c r="A998" s="42" t="str">
        <f t="shared" si="46"/>
        <v/>
      </c>
      <c r="B998" s="50"/>
      <c r="C998" s="75" t="e">
        <f>VLOOKUP(B998,'Step 1 - Facility and Survey'!$A$8:$L$400,12,FALSE)</f>
        <v>#N/A</v>
      </c>
      <c r="D998" s="9"/>
      <c r="E998" s="19"/>
      <c r="F998" s="54"/>
      <c r="G998" s="9"/>
      <c r="H998" s="9"/>
      <c r="I998" s="63"/>
      <c r="J998" s="9"/>
      <c r="K998" s="9"/>
      <c r="L998" s="9"/>
      <c r="M998" s="9"/>
      <c r="N998" s="9"/>
      <c r="O998" s="50"/>
      <c r="P998" s="50"/>
      <c r="Q998" s="51"/>
      <c r="R998" s="34"/>
      <c r="S998" s="28" t="b">
        <f t="shared" si="45"/>
        <v>0</v>
      </c>
      <c r="T998" s="28" t="b">
        <f t="shared" si="47"/>
        <v>0</v>
      </c>
      <c r="U998" s="21"/>
      <c r="V998" s="21"/>
      <c r="W998" s="21"/>
      <c r="X998" s="21"/>
      <c r="Y998" s="21"/>
      <c r="Z998" s="21"/>
      <c r="AA998" s="21"/>
      <c r="AB998" s="21"/>
      <c r="AC998" s="21"/>
      <c r="AD998" s="21"/>
      <c r="AE998" s="21"/>
      <c r="AF998" s="21"/>
      <c r="AG998" s="21"/>
      <c r="AH998" s="21"/>
      <c r="AI998" s="21"/>
      <c r="AJ998" s="21"/>
      <c r="AK998" s="21"/>
      <c r="AL998" s="21"/>
      <c r="AM998" s="21"/>
      <c r="AN998" s="21"/>
      <c r="AO998" s="21"/>
      <c r="AP998" s="21"/>
      <c r="AQ998" s="21"/>
      <c r="AR998" s="21"/>
      <c r="AS998" s="21"/>
      <c r="AT998" s="21"/>
      <c r="AU998" s="21"/>
      <c r="AV998" s="21"/>
      <c r="AW998" s="21"/>
      <c r="AX998" s="21"/>
      <c r="AY998" s="21"/>
      <c r="AZ998" s="21"/>
      <c r="BA998" s="21"/>
      <c r="BB998" s="21"/>
      <c r="BC998" s="21"/>
      <c r="BD998" s="21"/>
      <c r="BE998" s="21"/>
      <c r="BF998" s="21"/>
      <c r="BG998" s="21"/>
      <c r="BH998" s="21"/>
      <c r="BI998" s="21"/>
      <c r="BJ998" s="21"/>
      <c r="BK998" s="21"/>
      <c r="BL998" s="21"/>
      <c r="BM998" s="21"/>
      <c r="BN998" s="21"/>
      <c r="BO998" s="21"/>
      <c r="BP998" s="21"/>
      <c r="BQ998" s="21"/>
      <c r="BR998" s="21"/>
      <c r="BS998" s="21"/>
      <c r="BT998" s="21"/>
      <c r="BU998" s="21"/>
      <c r="BV998" s="21"/>
      <c r="BW998" s="21"/>
    </row>
    <row r="999" spans="1:75">
      <c r="A999" s="42" t="str">
        <f t="shared" si="46"/>
        <v/>
      </c>
      <c r="B999" s="50"/>
      <c r="C999" s="75" t="e">
        <f>VLOOKUP(B999,'Step 1 - Facility and Survey'!$A$8:$L$400,12,FALSE)</f>
        <v>#N/A</v>
      </c>
      <c r="D999" s="9"/>
      <c r="E999" s="19"/>
      <c r="F999" s="54"/>
      <c r="G999" s="9"/>
      <c r="H999" s="9"/>
      <c r="I999" s="63"/>
      <c r="J999" s="9"/>
      <c r="K999" s="9"/>
      <c r="L999" s="9"/>
      <c r="M999" s="9"/>
      <c r="N999" s="9"/>
      <c r="O999" s="50"/>
      <c r="P999" s="50"/>
      <c r="Q999" s="51"/>
      <c r="R999" s="34"/>
      <c r="S999" s="28" t="b">
        <f t="shared" si="45"/>
        <v>0</v>
      </c>
      <c r="T999" s="28" t="b">
        <f t="shared" si="47"/>
        <v>0</v>
      </c>
      <c r="U999" s="21"/>
      <c r="V999" s="21"/>
      <c r="W999" s="21"/>
      <c r="X999" s="21"/>
      <c r="Y999" s="21"/>
      <c r="Z999" s="21"/>
      <c r="AA999" s="21"/>
      <c r="AB999" s="21"/>
      <c r="AC999" s="21"/>
      <c r="AD999" s="21"/>
      <c r="AE999" s="21"/>
      <c r="AF999" s="21"/>
      <c r="AG999" s="21"/>
      <c r="AH999" s="21"/>
      <c r="AI999" s="21"/>
      <c r="AJ999" s="21"/>
      <c r="AK999" s="21"/>
      <c r="AL999" s="21"/>
      <c r="AM999" s="21"/>
      <c r="AN999" s="21"/>
      <c r="AO999" s="21"/>
      <c r="AP999" s="21"/>
      <c r="AQ999" s="21"/>
      <c r="AR999" s="21"/>
      <c r="AS999" s="21"/>
      <c r="AT999" s="21"/>
      <c r="AU999" s="21"/>
      <c r="AV999" s="21"/>
      <c r="AW999" s="21"/>
      <c r="AX999" s="21"/>
      <c r="AY999" s="21"/>
      <c r="AZ999" s="21"/>
      <c r="BA999" s="21"/>
      <c r="BB999" s="21"/>
      <c r="BC999" s="21"/>
      <c r="BD999" s="21"/>
      <c r="BE999" s="21"/>
      <c r="BF999" s="21"/>
      <c r="BG999" s="21"/>
      <c r="BH999" s="21"/>
      <c r="BI999" s="21"/>
      <c r="BJ999" s="21"/>
      <c r="BK999" s="21"/>
      <c r="BL999" s="21"/>
      <c r="BM999" s="21"/>
      <c r="BN999" s="21"/>
      <c r="BO999" s="21"/>
      <c r="BP999" s="21"/>
      <c r="BQ999" s="21"/>
      <c r="BR999" s="21"/>
      <c r="BS999" s="21"/>
      <c r="BT999" s="21"/>
      <c r="BU999" s="21"/>
      <c r="BV999" s="21"/>
      <c r="BW999" s="21"/>
    </row>
    <row r="1000" spans="1:75">
      <c r="A1000" s="42" t="str">
        <f t="shared" si="46"/>
        <v/>
      </c>
      <c r="B1000" s="50"/>
      <c r="C1000" s="75" t="e">
        <f>VLOOKUP(B1000,'Step 1 - Facility and Survey'!$A$8:$L$400,12,FALSE)</f>
        <v>#N/A</v>
      </c>
      <c r="D1000" s="9"/>
      <c r="E1000" s="19"/>
      <c r="F1000" s="54"/>
      <c r="G1000" s="9"/>
      <c r="H1000" s="9"/>
      <c r="I1000" s="63"/>
      <c r="J1000" s="9"/>
      <c r="K1000" s="9"/>
      <c r="L1000" s="9"/>
      <c r="M1000" s="9"/>
      <c r="N1000" s="9"/>
      <c r="O1000" s="50"/>
      <c r="P1000" s="50"/>
      <c r="Q1000" s="51"/>
      <c r="R1000" s="34"/>
      <c r="S1000" s="28" t="b">
        <f t="shared" si="45"/>
        <v>0</v>
      </c>
      <c r="T1000" s="28" t="b">
        <f t="shared" si="47"/>
        <v>0</v>
      </c>
      <c r="U1000" s="21"/>
      <c r="V1000" s="21"/>
      <c r="W1000" s="21"/>
      <c r="X1000" s="21"/>
      <c r="Y1000" s="21"/>
      <c r="Z1000" s="21"/>
      <c r="AA1000" s="21"/>
      <c r="AB1000" s="21"/>
      <c r="AC1000" s="21"/>
      <c r="AD1000" s="21"/>
      <c r="AE1000" s="21"/>
      <c r="AF1000" s="21"/>
      <c r="AG1000" s="21"/>
      <c r="AH1000" s="21"/>
      <c r="AI1000" s="21"/>
      <c r="AJ1000" s="21"/>
      <c r="AK1000" s="21"/>
      <c r="AL1000" s="21"/>
      <c r="AM1000" s="21"/>
      <c r="AN1000" s="21"/>
      <c r="AO1000" s="21"/>
      <c r="AP1000" s="21"/>
      <c r="AQ1000" s="21"/>
      <c r="AR1000" s="21"/>
      <c r="AS1000" s="21"/>
      <c r="AT1000" s="21"/>
      <c r="AU1000" s="21"/>
      <c r="AV1000" s="21"/>
      <c r="AW1000" s="21"/>
      <c r="AX1000" s="21"/>
      <c r="AY1000" s="21"/>
      <c r="AZ1000" s="21"/>
      <c r="BA1000" s="21"/>
      <c r="BB1000" s="21"/>
      <c r="BC1000" s="21"/>
      <c r="BD1000" s="21"/>
      <c r="BE1000" s="21"/>
      <c r="BF1000" s="21"/>
      <c r="BG1000" s="21"/>
      <c r="BH1000" s="21"/>
      <c r="BI1000" s="21"/>
      <c r="BJ1000" s="21"/>
      <c r="BK1000" s="21"/>
      <c r="BL1000" s="21"/>
      <c r="BM1000" s="21"/>
      <c r="BN1000" s="21"/>
      <c r="BO1000" s="21"/>
      <c r="BP1000" s="21"/>
      <c r="BQ1000" s="21"/>
      <c r="BR1000" s="21"/>
      <c r="BS1000" s="21"/>
      <c r="BT1000" s="21"/>
      <c r="BU1000" s="21"/>
      <c r="BV1000" s="21"/>
      <c r="BW1000" s="21"/>
    </row>
    <row r="1001" spans="1:75">
      <c r="A1001" s="21"/>
      <c r="B1001" s="21"/>
      <c r="C1001" s="21"/>
      <c r="D1001" s="21"/>
      <c r="E1001" s="21"/>
      <c r="F1001" s="21"/>
      <c r="G1001" s="21"/>
      <c r="H1001" s="21"/>
      <c r="I1001" s="21"/>
      <c r="J1001" s="21"/>
      <c r="K1001" s="21"/>
      <c r="L1001" s="21"/>
      <c r="M1001" s="21"/>
      <c r="N1001" s="21"/>
      <c r="O1001" s="21"/>
      <c r="P1001" s="21"/>
      <c r="Q1001" s="21"/>
      <c r="R1001" s="29"/>
      <c r="S1001" s="21"/>
      <c r="T1001" s="21"/>
      <c r="U1001" s="21"/>
      <c r="V1001" s="21"/>
      <c r="W1001" s="21"/>
      <c r="X1001" s="21"/>
      <c r="Y1001" s="21"/>
      <c r="Z1001" s="21"/>
      <c r="AA1001" s="21"/>
      <c r="AB1001" s="21"/>
      <c r="AC1001" s="21"/>
      <c r="AD1001" s="21"/>
      <c r="AE1001" s="21"/>
      <c r="AF1001" s="21"/>
      <c r="AG1001" s="21"/>
      <c r="AH1001" s="21"/>
      <c r="AI1001" s="21"/>
      <c r="AJ1001" s="21"/>
      <c r="AK1001" s="21"/>
      <c r="AL1001" s="21"/>
      <c r="AM1001" s="21"/>
      <c r="AN1001" s="21"/>
      <c r="AO1001" s="21"/>
      <c r="AP1001" s="21"/>
      <c r="AQ1001" s="21"/>
      <c r="AR1001" s="21"/>
      <c r="AS1001" s="21"/>
      <c r="AT1001" s="21"/>
      <c r="AU1001" s="21"/>
      <c r="AV1001" s="21"/>
      <c r="AW1001" s="21"/>
      <c r="AX1001" s="21"/>
      <c r="AY1001" s="21"/>
      <c r="AZ1001" s="21"/>
      <c r="BA1001" s="21"/>
      <c r="BB1001" s="21"/>
      <c r="BC1001" s="21"/>
      <c r="BD1001" s="21"/>
      <c r="BE1001" s="21"/>
      <c r="BF1001" s="21"/>
      <c r="BG1001" s="21"/>
      <c r="BH1001" s="21"/>
      <c r="BI1001" s="21"/>
      <c r="BJ1001" s="21"/>
      <c r="BK1001" s="21"/>
      <c r="BL1001" s="21"/>
      <c r="BM1001" s="21"/>
      <c r="BN1001" s="21"/>
      <c r="BO1001" s="21"/>
      <c r="BP1001" s="21"/>
      <c r="BQ1001" s="21"/>
      <c r="BR1001" s="21"/>
      <c r="BS1001" s="21"/>
      <c r="BT1001" s="21"/>
      <c r="BU1001" s="21"/>
      <c r="BV1001" s="21"/>
      <c r="BW1001" s="21"/>
    </row>
    <row r="1002" spans="1:75">
      <c r="A1002" s="21"/>
      <c r="B1002" s="21"/>
      <c r="C1002" s="21"/>
      <c r="D1002" s="21"/>
      <c r="E1002" s="21"/>
      <c r="F1002" s="21"/>
      <c r="G1002" s="21"/>
      <c r="H1002" s="21"/>
      <c r="I1002" s="21"/>
      <c r="J1002" s="21"/>
      <c r="K1002" s="21"/>
      <c r="L1002" s="21"/>
      <c r="M1002" s="21"/>
      <c r="N1002" s="21"/>
      <c r="O1002" s="21"/>
      <c r="P1002" s="21"/>
      <c r="Q1002" s="21"/>
      <c r="R1002" s="29"/>
      <c r="S1002" s="21"/>
      <c r="T1002" s="21"/>
      <c r="U1002" s="21"/>
      <c r="V1002" s="21"/>
      <c r="W1002" s="21"/>
      <c r="X1002" s="21"/>
      <c r="Y1002" s="21"/>
      <c r="Z1002" s="21"/>
      <c r="AA1002" s="21"/>
      <c r="AB1002" s="21"/>
      <c r="AC1002" s="21"/>
      <c r="AD1002" s="21"/>
      <c r="AE1002" s="21"/>
      <c r="AF1002" s="21"/>
      <c r="AG1002" s="21"/>
      <c r="AH1002" s="21"/>
      <c r="AI1002" s="21"/>
      <c r="AJ1002" s="21"/>
      <c r="AK1002" s="21"/>
      <c r="AL1002" s="21"/>
      <c r="AM1002" s="21"/>
      <c r="AN1002" s="21"/>
      <c r="AO1002" s="21"/>
      <c r="AP1002" s="21"/>
      <c r="AQ1002" s="21"/>
      <c r="AR1002" s="21"/>
      <c r="AS1002" s="21"/>
      <c r="AT1002" s="21"/>
      <c r="AU1002" s="21"/>
      <c r="AV1002" s="21"/>
      <c r="AW1002" s="21"/>
      <c r="AX1002" s="21"/>
      <c r="AY1002" s="21"/>
      <c r="AZ1002" s="21"/>
      <c r="BA1002" s="21"/>
      <c r="BB1002" s="21"/>
      <c r="BC1002" s="21"/>
      <c r="BD1002" s="21"/>
      <c r="BE1002" s="21"/>
      <c r="BF1002" s="21"/>
      <c r="BG1002" s="21"/>
      <c r="BH1002" s="21"/>
      <c r="BI1002" s="21"/>
      <c r="BJ1002" s="21"/>
      <c r="BK1002" s="21"/>
      <c r="BL1002" s="21"/>
      <c r="BM1002" s="21"/>
      <c r="BN1002" s="21"/>
      <c r="BO1002" s="21"/>
      <c r="BP1002" s="21"/>
      <c r="BQ1002" s="21"/>
      <c r="BR1002" s="21"/>
      <c r="BS1002" s="21"/>
      <c r="BT1002" s="21"/>
      <c r="BU1002" s="21"/>
      <c r="BV1002" s="21"/>
      <c r="BW1002" s="21"/>
    </row>
    <row r="1003" spans="1:75">
      <c r="A1003" s="21"/>
      <c r="B1003" s="21"/>
      <c r="C1003" s="21"/>
      <c r="D1003" s="21"/>
      <c r="E1003" s="21"/>
      <c r="F1003" s="21"/>
      <c r="G1003" s="21"/>
      <c r="H1003" s="21"/>
      <c r="I1003" s="21"/>
      <c r="J1003" s="21"/>
      <c r="K1003" s="21"/>
      <c r="L1003" s="21"/>
      <c r="M1003" s="21"/>
      <c r="N1003" s="21"/>
      <c r="O1003" s="21"/>
      <c r="P1003" s="21"/>
      <c r="Q1003" s="21"/>
      <c r="R1003" s="29"/>
      <c r="S1003" s="21"/>
      <c r="T1003" s="21"/>
      <c r="U1003" s="21"/>
      <c r="V1003" s="21"/>
      <c r="W1003" s="21"/>
      <c r="X1003" s="21"/>
      <c r="Y1003" s="21"/>
      <c r="Z1003" s="21"/>
      <c r="AA1003" s="21"/>
      <c r="AB1003" s="21"/>
      <c r="AC1003" s="21"/>
      <c r="AD1003" s="21"/>
      <c r="AE1003" s="21"/>
      <c r="AF1003" s="21"/>
      <c r="AG1003" s="21"/>
      <c r="AH1003" s="21"/>
      <c r="AI1003" s="21"/>
      <c r="AJ1003" s="21"/>
      <c r="AK1003" s="21"/>
      <c r="AL1003" s="21"/>
      <c r="AM1003" s="21"/>
      <c r="AN1003" s="21"/>
      <c r="AO1003" s="21"/>
      <c r="AP1003" s="21"/>
      <c r="AQ1003" s="21"/>
      <c r="AR1003" s="21"/>
      <c r="AS1003" s="21"/>
      <c r="AT1003" s="21"/>
      <c r="AU1003" s="21"/>
      <c r="AV1003" s="21"/>
      <c r="AW1003" s="21"/>
      <c r="AX1003" s="21"/>
      <c r="AY1003" s="21"/>
      <c r="AZ1003" s="21"/>
      <c r="BA1003" s="21"/>
      <c r="BB1003" s="21"/>
      <c r="BC1003" s="21"/>
      <c r="BD1003" s="21"/>
      <c r="BE1003" s="21"/>
      <c r="BF1003" s="21"/>
      <c r="BG1003" s="21"/>
      <c r="BH1003" s="21"/>
      <c r="BI1003" s="21"/>
      <c r="BJ1003" s="21"/>
      <c r="BK1003" s="21"/>
      <c r="BL1003" s="21"/>
      <c r="BM1003" s="21"/>
      <c r="BN1003" s="21"/>
      <c r="BO1003" s="21"/>
      <c r="BP1003" s="21"/>
      <c r="BQ1003" s="21"/>
      <c r="BR1003" s="21"/>
      <c r="BS1003" s="21"/>
      <c r="BT1003" s="21"/>
      <c r="BU1003" s="21"/>
      <c r="BV1003" s="21"/>
      <c r="BW1003" s="21"/>
    </row>
    <row r="1004" spans="1:75">
      <c r="A1004" s="21"/>
      <c r="B1004" s="21"/>
      <c r="C1004" s="21"/>
      <c r="D1004" s="21"/>
      <c r="E1004" s="21"/>
      <c r="F1004" s="21"/>
      <c r="G1004" s="21"/>
      <c r="H1004" s="21"/>
      <c r="I1004" s="21"/>
      <c r="J1004" s="21"/>
      <c r="K1004" s="21"/>
      <c r="L1004" s="21"/>
      <c r="M1004" s="21"/>
      <c r="N1004" s="21"/>
      <c r="O1004" s="21"/>
      <c r="P1004" s="21"/>
      <c r="Q1004" s="21"/>
      <c r="R1004" s="29"/>
      <c r="S1004" s="21"/>
      <c r="T1004" s="21"/>
      <c r="U1004" s="21"/>
      <c r="V1004" s="21"/>
      <c r="W1004" s="21"/>
      <c r="X1004" s="21"/>
      <c r="Y1004" s="21"/>
      <c r="Z1004" s="21"/>
      <c r="AA1004" s="21"/>
      <c r="AB1004" s="21"/>
      <c r="AC1004" s="21"/>
      <c r="AD1004" s="21"/>
      <c r="AE1004" s="21"/>
      <c r="AF1004" s="21"/>
      <c r="AG1004" s="21"/>
      <c r="AH1004" s="21"/>
      <c r="AI1004" s="21"/>
      <c r="AJ1004" s="21"/>
      <c r="AK1004" s="21"/>
      <c r="AL1004" s="21"/>
      <c r="AM1004" s="21"/>
      <c r="AN1004" s="21"/>
      <c r="AO1004" s="21"/>
      <c r="AP1004" s="21"/>
      <c r="AQ1004" s="21"/>
      <c r="AR1004" s="21"/>
      <c r="AS1004" s="21"/>
      <c r="AT1004" s="21"/>
      <c r="AU1004" s="21"/>
      <c r="AV1004" s="21"/>
      <c r="AW1004" s="21"/>
      <c r="AX1004" s="21"/>
      <c r="AY1004" s="21"/>
      <c r="AZ1004" s="21"/>
      <c r="BA1004" s="21"/>
      <c r="BB1004" s="21"/>
      <c r="BC1004" s="21"/>
      <c r="BD1004" s="21"/>
      <c r="BE1004" s="21"/>
      <c r="BF1004" s="21"/>
      <c r="BG1004" s="21"/>
      <c r="BH1004" s="21"/>
      <c r="BI1004" s="21"/>
      <c r="BJ1004" s="21"/>
      <c r="BK1004" s="21"/>
      <c r="BL1004" s="21"/>
      <c r="BM1004" s="21"/>
      <c r="BN1004" s="21"/>
      <c r="BO1004" s="21"/>
      <c r="BP1004" s="21"/>
      <c r="BQ1004" s="21"/>
      <c r="BR1004" s="21"/>
      <c r="BS1004" s="21"/>
      <c r="BT1004" s="21"/>
      <c r="BU1004" s="21"/>
      <c r="BV1004" s="21"/>
      <c r="BW1004" s="21"/>
    </row>
    <row r="1005" spans="1:75">
      <c r="A1005" s="21"/>
      <c r="B1005" s="21"/>
      <c r="C1005" s="21"/>
      <c r="D1005" s="21"/>
      <c r="E1005" s="21"/>
      <c r="F1005" s="21"/>
      <c r="G1005" s="21"/>
      <c r="H1005" s="21"/>
      <c r="I1005" s="21"/>
      <c r="J1005" s="21"/>
      <c r="K1005" s="21"/>
      <c r="L1005" s="21"/>
      <c r="M1005" s="21"/>
      <c r="N1005" s="21"/>
      <c r="O1005" s="21"/>
      <c r="P1005" s="21"/>
      <c r="Q1005" s="21"/>
      <c r="R1005" s="29"/>
      <c r="S1005" s="21"/>
      <c r="T1005" s="21"/>
      <c r="U1005" s="21"/>
      <c r="V1005" s="21"/>
      <c r="W1005" s="21"/>
      <c r="X1005" s="21"/>
      <c r="Y1005" s="21"/>
      <c r="Z1005" s="21"/>
      <c r="AA1005" s="21"/>
      <c r="AB1005" s="21"/>
      <c r="AC1005" s="21"/>
      <c r="AD1005" s="21"/>
      <c r="AE1005" s="21"/>
      <c r="AF1005" s="21"/>
      <c r="AG1005" s="21"/>
      <c r="AH1005" s="21"/>
      <c r="AI1005" s="21"/>
      <c r="AJ1005" s="21"/>
      <c r="AK1005" s="21"/>
      <c r="AL1005" s="21"/>
      <c r="AM1005" s="21"/>
      <c r="AN1005" s="21"/>
      <c r="AO1005" s="21"/>
      <c r="AP1005" s="21"/>
      <c r="AQ1005" s="21"/>
      <c r="AR1005" s="21"/>
      <c r="AS1005" s="21"/>
      <c r="AT1005" s="21"/>
      <c r="AU1005" s="21"/>
      <c r="AV1005" s="21"/>
      <c r="AW1005" s="21"/>
      <c r="AX1005" s="21"/>
      <c r="AY1005" s="21"/>
      <c r="AZ1005" s="21"/>
      <c r="BA1005" s="21"/>
      <c r="BB1005" s="21"/>
      <c r="BC1005" s="21"/>
      <c r="BD1005" s="21"/>
      <c r="BE1005" s="21"/>
      <c r="BF1005" s="21"/>
      <c r="BG1005" s="21"/>
      <c r="BH1005" s="21"/>
      <c r="BI1005" s="21"/>
      <c r="BJ1005" s="21"/>
      <c r="BK1005" s="21"/>
      <c r="BL1005" s="21"/>
      <c r="BM1005" s="21"/>
      <c r="BN1005" s="21"/>
      <c r="BO1005" s="21"/>
      <c r="BP1005" s="21"/>
      <c r="BQ1005" s="21"/>
      <c r="BR1005" s="21"/>
      <c r="BS1005" s="21"/>
      <c r="BT1005" s="21"/>
      <c r="BU1005" s="21"/>
      <c r="BV1005" s="21"/>
      <c r="BW1005" s="21"/>
    </row>
    <row r="1006" spans="1:75">
      <c r="A1006" s="21"/>
      <c r="B1006" s="21"/>
      <c r="C1006" s="21"/>
      <c r="D1006" s="21"/>
      <c r="E1006" s="21"/>
      <c r="F1006" s="21"/>
      <c r="G1006" s="21"/>
      <c r="H1006" s="21"/>
      <c r="I1006" s="21"/>
      <c r="J1006" s="21"/>
      <c r="K1006" s="21"/>
      <c r="L1006" s="21"/>
      <c r="M1006" s="21"/>
      <c r="N1006" s="21"/>
      <c r="O1006" s="21"/>
      <c r="P1006" s="21"/>
      <c r="Q1006" s="21"/>
      <c r="R1006" s="29"/>
      <c r="S1006" s="21"/>
      <c r="T1006" s="21"/>
      <c r="U1006" s="21"/>
      <c r="V1006" s="21"/>
      <c r="W1006" s="21"/>
      <c r="X1006" s="21"/>
      <c r="Y1006" s="21"/>
      <c r="Z1006" s="21"/>
      <c r="AA1006" s="21"/>
      <c r="AB1006" s="21"/>
      <c r="AC1006" s="21"/>
      <c r="AD1006" s="21"/>
      <c r="AE1006" s="21"/>
      <c r="AF1006" s="21"/>
      <c r="AG1006" s="21"/>
      <c r="AH1006" s="21"/>
      <c r="AI1006" s="21"/>
      <c r="AJ1006" s="21"/>
      <c r="AK1006" s="21"/>
      <c r="AL1006" s="21"/>
      <c r="AM1006" s="21"/>
      <c r="AN1006" s="21"/>
      <c r="AO1006" s="21"/>
      <c r="AP1006" s="21"/>
      <c r="AQ1006" s="21"/>
      <c r="AR1006" s="21"/>
      <c r="AS1006" s="21"/>
      <c r="AT1006" s="21"/>
      <c r="AU1006" s="21"/>
      <c r="AV1006" s="21"/>
      <c r="AW1006" s="21"/>
      <c r="AX1006" s="21"/>
      <c r="AY1006" s="21"/>
      <c r="AZ1006" s="21"/>
      <c r="BA1006" s="21"/>
      <c r="BB1006" s="21"/>
      <c r="BC1006" s="21"/>
      <c r="BD1006" s="21"/>
      <c r="BE1006" s="21"/>
      <c r="BF1006" s="21"/>
      <c r="BG1006" s="21"/>
      <c r="BH1006" s="21"/>
      <c r="BI1006" s="21"/>
      <c r="BJ1006" s="21"/>
      <c r="BK1006" s="21"/>
      <c r="BL1006" s="21"/>
      <c r="BM1006" s="21"/>
      <c r="BN1006" s="21"/>
      <c r="BO1006" s="21"/>
      <c r="BP1006" s="21"/>
      <c r="BQ1006" s="21"/>
      <c r="BR1006" s="21"/>
      <c r="BS1006" s="21"/>
      <c r="BT1006" s="21"/>
      <c r="BU1006" s="21"/>
      <c r="BV1006" s="21"/>
      <c r="BW1006" s="21"/>
    </row>
    <row r="1007" spans="1:75">
      <c r="A1007" s="21"/>
      <c r="B1007" s="21"/>
      <c r="C1007" s="21"/>
      <c r="D1007" s="21"/>
      <c r="E1007" s="21"/>
      <c r="F1007" s="21"/>
      <c r="G1007" s="21"/>
      <c r="H1007" s="21"/>
      <c r="I1007" s="21"/>
      <c r="J1007" s="21"/>
      <c r="K1007" s="21"/>
      <c r="L1007" s="21"/>
      <c r="M1007" s="21"/>
      <c r="N1007" s="21"/>
      <c r="O1007" s="21"/>
      <c r="P1007" s="21"/>
      <c r="Q1007" s="21"/>
      <c r="R1007" s="29"/>
      <c r="S1007" s="21"/>
      <c r="T1007" s="21"/>
      <c r="U1007" s="21"/>
      <c r="V1007" s="21"/>
      <c r="W1007" s="21"/>
      <c r="X1007" s="21"/>
      <c r="Y1007" s="21"/>
      <c r="Z1007" s="21"/>
      <c r="AA1007" s="21"/>
      <c r="AB1007" s="21"/>
      <c r="AC1007" s="21"/>
      <c r="AD1007" s="21"/>
      <c r="AE1007" s="21"/>
      <c r="AF1007" s="21"/>
      <c r="AG1007" s="21"/>
      <c r="AH1007" s="21"/>
      <c r="AI1007" s="21"/>
      <c r="AJ1007" s="21"/>
      <c r="AK1007" s="21"/>
      <c r="AL1007" s="21"/>
      <c r="AM1007" s="21"/>
      <c r="AN1007" s="21"/>
      <c r="AO1007" s="21"/>
      <c r="AP1007" s="21"/>
      <c r="AQ1007" s="21"/>
      <c r="AR1007" s="21"/>
      <c r="AS1007" s="21"/>
      <c r="AT1007" s="21"/>
      <c r="AU1007" s="21"/>
      <c r="AV1007" s="21"/>
      <c r="AW1007" s="21"/>
      <c r="AX1007" s="21"/>
      <c r="AY1007" s="21"/>
      <c r="AZ1007" s="21"/>
      <c r="BA1007" s="21"/>
      <c r="BB1007" s="21"/>
      <c r="BC1007" s="21"/>
      <c r="BD1007" s="21"/>
      <c r="BE1007" s="21"/>
      <c r="BF1007" s="21"/>
      <c r="BG1007" s="21"/>
      <c r="BH1007" s="21"/>
      <c r="BI1007" s="21"/>
      <c r="BJ1007" s="21"/>
      <c r="BK1007" s="21"/>
      <c r="BL1007" s="21"/>
      <c r="BM1007" s="21"/>
      <c r="BN1007" s="21"/>
      <c r="BO1007" s="21"/>
      <c r="BP1007" s="21"/>
      <c r="BQ1007" s="21"/>
      <c r="BR1007" s="21"/>
      <c r="BS1007" s="21"/>
      <c r="BT1007" s="21"/>
      <c r="BU1007" s="21"/>
      <c r="BV1007" s="21"/>
      <c r="BW1007" s="21"/>
    </row>
    <row r="1008" spans="1:75">
      <c r="A1008" s="21"/>
      <c r="B1008" s="21"/>
      <c r="C1008" s="21"/>
      <c r="D1008" s="21"/>
      <c r="E1008" s="21"/>
      <c r="F1008" s="21"/>
      <c r="G1008" s="21"/>
      <c r="H1008" s="21"/>
      <c r="I1008" s="21"/>
      <c r="J1008" s="21"/>
      <c r="K1008" s="21"/>
      <c r="L1008" s="21"/>
      <c r="M1008" s="21"/>
      <c r="N1008" s="21"/>
      <c r="O1008" s="21"/>
      <c r="P1008" s="21"/>
      <c r="Q1008" s="21"/>
      <c r="R1008" s="29"/>
      <c r="S1008" s="21"/>
      <c r="T1008" s="21"/>
      <c r="U1008" s="21"/>
      <c r="V1008" s="21"/>
      <c r="W1008" s="21"/>
      <c r="X1008" s="21"/>
      <c r="Y1008" s="21"/>
      <c r="Z1008" s="21"/>
      <c r="AA1008" s="21"/>
      <c r="AB1008" s="21"/>
      <c r="AC1008" s="21"/>
      <c r="AD1008" s="21"/>
      <c r="AE1008" s="21"/>
      <c r="AF1008" s="21"/>
      <c r="AG1008" s="21"/>
      <c r="AH1008" s="21"/>
      <c r="AI1008" s="21"/>
      <c r="AJ1008" s="21"/>
      <c r="AK1008" s="21"/>
      <c r="AL1008" s="21"/>
      <c r="AM1008" s="21"/>
      <c r="AN1008" s="21"/>
      <c r="AO1008" s="21"/>
      <c r="AP1008" s="21"/>
      <c r="AQ1008" s="21"/>
      <c r="AR1008" s="21"/>
      <c r="AS1008" s="21"/>
      <c r="AT1008" s="21"/>
      <c r="AU1008" s="21"/>
      <c r="AV1008" s="21"/>
      <c r="AW1008" s="21"/>
      <c r="AX1008" s="21"/>
      <c r="AY1008" s="21"/>
      <c r="AZ1008" s="21"/>
      <c r="BA1008" s="21"/>
      <c r="BB1008" s="21"/>
      <c r="BC1008" s="21"/>
      <c r="BD1008" s="21"/>
      <c r="BE1008" s="21"/>
      <c r="BF1008" s="21"/>
      <c r="BG1008" s="21"/>
      <c r="BH1008" s="21"/>
      <c r="BI1008" s="21"/>
      <c r="BJ1008" s="21"/>
      <c r="BK1008" s="21"/>
      <c r="BL1008" s="21"/>
      <c r="BM1008" s="21"/>
      <c r="BN1008" s="21"/>
      <c r="BO1008" s="21"/>
      <c r="BP1008" s="21"/>
      <c r="BQ1008" s="21"/>
      <c r="BR1008" s="21"/>
      <c r="BS1008" s="21"/>
      <c r="BT1008" s="21"/>
      <c r="BU1008" s="21"/>
      <c r="BV1008" s="21"/>
      <c r="BW1008" s="21"/>
    </row>
    <row r="1009" spans="1:75">
      <c r="A1009" s="21"/>
      <c r="B1009" s="21"/>
      <c r="C1009" s="21"/>
      <c r="D1009" s="21"/>
      <c r="E1009" s="21"/>
      <c r="F1009" s="21"/>
      <c r="G1009" s="21"/>
      <c r="H1009" s="21"/>
      <c r="I1009" s="21"/>
      <c r="J1009" s="21"/>
      <c r="K1009" s="21"/>
      <c r="L1009" s="21"/>
      <c r="M1009" s="21"/>
      <c r="N1009" s="21"/>
      <c r="O1009" s="21"/>
      <c r="P1009" s="21"/>
      <c r="Q1009" s="21"/>
      <c r="R1009" s="29"/>
      <c r="S1009" s="21"/>
      <c r="T1009" s="21"/>
      <c r="U1009" s="21"/>
      <c r="V1009" s="21"/>
      <c r="W1009" s="21"/>
      <c r="X1009" s="21"/>
      <c r="Y1009" s="21"/>
      <c r="Z1009" s="21"/>
      <c r="AA1009" s="21"/>
      <c r="AB1009" s="21"/>
      <c r="AC1009" s="21"/>
      <c r="AD1009" s="21"/>
      <c r="AE1009" s="21"/>
      <c r="AF1009" s="21"/>
      <c r="AG1009" s="21"/>
      <c r="AH1009" s="21"/>
      <c r="AI1009" s="21"/>
      <c r="AJ1009" s="21"/>
      <c r="AK1009" s="21"/>
      <c r="AL1009" s="21"/>
      <c r="AM1009" s="21"/>
      <c r="AN1009" s="21"/>
      <c r="AO1009" s="21"/>
      <c r="AP1009" s="21"/>
      <c r="AQ1009" s="21"/>
      <c r="AR1009" s="21"/>
      <c r="AS1009" s="21"/>
      <c r="AT1009" s="21"/>
      <c r="AU1009" s="21"/>
      <c r="AV1009" s="21"/>
      <c r="AW1009" s="21"/>
      <c r="AX1009" s="21"/>
      <c r="AY1009" s="21"/>
      <c r="AZ1009" s="21"/>
      <c r="BA1009" s="21"/>
      <c r="BB1009" s="21"/>
      <c r="BC1009" s="21"/>
      <c r="BD1009" s="21"/>
      <c r="BE1009" s="21"/>
      <c r="BF1009" s="21"/>
      <c r="BG1009" s="21"/>
      <c r="BH1009" s="21"/>
      <c r="BI1009" s="21"/>
      <c r="BJ1009" s="21"/>
      <c r="BK1009" s="21"/>
      <c r="BL1009" s="21"/>
      <c r="BM1009" s="21"/>
      <c r="BN1009" s="21"/>
      <c r="BO1009" s="21"/>
      <c r="BP1009" s="21"/>
      <c r="BQ1009" s="21"/>
      <c r="BR1009" s="21"/>
      <c r="BS1009" s="21"/>
      <c r="BT1009" s="21"/>
      <c r="BU1009" s="21"/>
      <c r="BV1009" s="21"/>
      <c r="BW1009" s="21"/>
    </row>
    <row r="1010" spans="1:75">
      <c r="A1010" s="21"/>
      <c r="B1010" s="21"/>
      <c r="C1010" s="21"/>
      <c r="D1010" s="21"/>
      <c r="E1010" s="21"/>
      <c r="F1010" s="21"/>
      <c r="G1010" s="21"/>
      <c r="H1010" s="21"/>
      <c r="I1010" s="21"/>
      <c r="J1010" s="21"/>
      <c r="K1010" s="21"/>
      <c r="L1010" s="21"/>
      <c r="M1010" s="21"/>
      <c r="N1010" s="21"/>
      <c r="O1010" s="21"/>
      <c r="P1010" s="21"/>
      <c r="Q1010" s="21"/>
      <c r="R1010" s="29"/>
      <c r="S1010" s="21"/>
      <c r="T1010" s="21"/>
      <c r="U1010" s="21"/>
      <c r="V1010" s="21"/>
      <c r="W1010" s="21"/>
      <c r="X1010" s="21"/>
      <c r="Y1010" s="21"/>
      <c r="Z1010" s="21"/>
      <c r="AA1010" s="21"/>
      <c r="AB1010" s="21"/>
      <c r="AC1010" s="21"/>
      <c r="AD1010" s="21"/>
      <c r="AE1010" s="21"/>
      <c r="AF1010" s="21"/>
      <c r="AG1010" s="21"/>
      <c r="AH1010" s="21"/>
      <c r="AI1010" s="21"/>
      <c r="AJ1010" s="21"/>
      <c r="AK1010" s="21"/>
      <c r="AL1010" s="21"/>
      <c r="AM1010" s="21"/>
      <c r="AN1010" s="21"/>
      <c r="AO1010" s="21"/>
      <c r="AP1010" s="21"/>
      <c r="AQ1010" s="21"/>
      <c r="AR1010" s="21"/>
      <c r="AS1010" s="21"/>
      <c r="AT1010" s="21"/>
      <c r="AU1010" s="21"/>
      <c r="AV1010" s="21"/>
      <c r="AW1010" s="21"/>
      <c r="AX1010" s="21"/>
      <c r="AY1010" s="21"/>
      <c r="AZ1010" s="21"/>
      <c r="BA1010" s="21"/>
      <c r="BB1010" s="21"/>
      <c r="BC1010" s="21"/>
      <c r="BD1010" s="21"/>
      <c r="BE1010" s="21"/>
      <c r="BF1010" s="21"/>
      <c r="BG1010" s="21"/>
      <c r="BH1010" s="21"/>
      <c r="BI1010" s="21"/>
      <c r="BJ1010" s="21"/>
      <c r="BK1010" s="21"/>
      <c r="BL1010" s="21"/>
      <c r="BM1010" s="21"/>
      <c r="BN1010" s="21"/>
      <c r="BO1010" s="21"/>
      <c r="BP1010" s="21"/>
      <c r="BQ1010" s="21"/>
      <c r="BR1010" s="21"/>
      <c r="BS1010" s="21"/>
      <c r="BT1010" s="21"/>
      <c r="BU1010" s="21"/>
      <c r="BV1010" s="21"/>
      <c r="BW1010" s="21"/>
    </row>
    <row r="1011" spans="1:75">
      <c r="A1011" s="21"/>
      <c r="B1011" s="21"/>
      <c r="C1011" s="21"/>
      <c r="D1011" s="21"/>
      <c r="E1011" s="21"/>
      <c r="F1011" s="21"/>
      <c r="G1011" s="21"/>
      <c r="H1011" s="21"/>
      <c r="I1011" s="21"/>
      <c r="J1011" s="21"/>
      <c r="K1011" s="21"/>
      <c r="L1011" s="21"/>
      <c r="M1011" s="21"/>
      <c r="N1011" s="21"/>
      <c r="O1011" s="21"/>
      <c r="P1011" s="21"/>
      <c r="Q1011" s="21"/>
      <c r="R1011" s="29"/>
      <c r="S1011" s="21"/>
      <c r="T1011" s="21"/>
      <c r="U1011" s="21"/>
      <c r="V1011" s="21"/>
      <c r="W1011" s="21"/>
      <c r="X1011" s="21"/>
      <c r="Y1011" s="21"/>
      <c r="Z1011" s="21"/>
      <c r="AA1011" s="21"/>
      <c r="AB1011" s="21"/>
      <c r="AC1011" s="21"/>
      <c r="AD1011" s="21"/>
      <c r="AE1011" s="21"/>
      <c r="AF1011" s="21"/>
      <c r="AG1011" s="21"/>
      <c r="AH1011" s="21"/>
      <c r="AI1011" s="21"/>
      <c r="AJ1011" s="21"/>
      <c r="AK1011" s="21"/>
      <c r="AL1011" s="21"/>
      <c r="AM1011" s="21"/>
      <c r="AN1011" s="21"/>
      <c r="AO1011" s="21"/>
      <c r="AP1011" s="21"/>
      <c r="AQ1011" s="21"/>
      <c r="AR1011" s="21"/>
      <c r="AS1011" s="21"/>
      <c r="AT1011" s="21"/>
      <c r="AU1011" s="21"/>
      <c r="AV1011" s="21"/>
      <c r="AW1011" s="21"/>
      <c r="AX1011" s="21"/>
      <c r="AY1011" s="21"/>
      <c r="AZ1011" s="21"/>
      <c r="BA1011" s="21"/>
      <c r="BB1011" s="21"/>
      <c r="BC1011" s="21"/>
      <c r="BD1011" s="21"/>
      <c r="BE1011" s="21"/>
      <c r="BF1011" s="21"/>
      <c r="BG1011" s="21"/>
      <c r="BH1011" s="21"/>
      <c r="BI1011" s="21"/>
      <c r="BJ1011" s="21"/>
      <c r="BK1011" s="21"/>
      <c r="BL1011" s="21"/>
      <c r="BM1011" s="21"/>
      <c r="BN1011" s="21"/>
      <c r="BO1011" s="21"/>
      <c r="BP1011" s="21"/>
      <c r="BQ1011" s="21"/>
      <c r="BR1011" s="21"/>
      <c r="BS1011" s="21"/>
      <c r="BT1011" s="21"/>
      <c r="BU1011" s="21"/>
      <c r="BV1011" s="21"/>
      <c r="BW1011" s="21"/>
    </row>
    <row r="1012" spans="1:75">
      <c r="A1012" s="21"/>
      <c r="B1012" s="21"/>
      <c r="C1012" s="21"/>
      <c r="D1012" s="21"/>
      <c r="E1012" s="21"/>
      <c r="F1012" s="21"/>
      <c r="G1012" s="21"/>
      <c r="H1012" s="21"/>
      <c r="I1012" s="21"/>
      <c r="J1012" s="21"/>
      <c r="K1012" s="21"/>
      <c r="L1012" s="21"/>
      <c r="M1012" s="21"/>
      <c r="N1012" s="21"/>
      <c r="O1012" s="21"/>
      <c r="P1012" s="21"/>
      <c r="Q1012" s="21"/>
      <c r="R1012" s="29"/>
      <c r="S1012" s="21"/>
      <c r="T1012" s="21"/>
      <c r="U1012" s="21"/>
      <c r="V1012" s="21"/>
      <c r="W1012" s="21"/>
      <c r="X1012" s="21"/>
      <c r="Y1012" s="21"/>
      <c r="Z1012" s="21"/>
      <c r="AA1012" s="21"/>
      <c r="AB1012" s="21"/>
      <c r="AC1012" s="21"/>
      <c r="AD1012" s="21"/>
      <c r="AE1012" s="21"/>
      <c r="AF1012" s="21"/>
      <c r="AG1012" s="21"/>
      <c r="AH1012" s="21"/>
      <c r="AI1012" s="21"/>
      <c r="AJ1012" s="21"/>
      <c r="AK1012" s="21"/>
      <c r="AL1012" s="21"/>
      <c r="AM1012" s="21"/>
      <c r="AN1012" s="21"/>
      <c r="AO1012" s="21"/>
      <c r="AP1012" s="21"/>
      <c r="AQ1012" s="21"/>
      <c r="AR1012" s="21"/>
      <c r="AS1012" s="21"/>
      <c r="AT1012" s="21"/>
      <c r="AU1012" s="21"/>
      <c r="AV1012" s="21"/>
      <c r="AW1012" s="21"/>
      <c r="AX1012" s="21"/>
      <c r="AY1012" s="21"/>
      <c r="AZ1012" s="21"/>
      <c r="BA1012" s="21"/>
      <c r="BB1012" s="21"/>
      <c r="BC1012" s="21"/>
      <c r="BD1012" s="21"/>
      <c r="BE1012" s="21"/>
      <c r="BF1012" s="21"/>
      <c r="BG1012" s="21"/>
      <c r="BH1012" s="21"/>
      <c r="BI1012" s="21"/>
      <c r="BJ1012" s="21"/>
      <c r="BK1012" s="21"/>
      <c r="BL1012" s="21"/>
      <c r="BM1012" s="21"/>
      <c r="BN1012" s="21"/>
      <c r="BO1012" s="21"/>
      <c r="BP1012" s="21"/>
      <c r="BQ1012" s="21"/>
      <c r="BR1012" s="21"/>
      <c r="BS1012" s="21"/>
      <c r="BT1012" s="21"/>
      <c r="BU1012" s="21"/>
      <c r="BV1012" s="21"/>
      <c r="BW1012" s="21"/>
    </row>
    <row r="1013" spans="1:75">
      <c r="A1013" s="21"/>
      <c r="B1013" s="21"/>
      <c r="C1013" s="21"/>
      <c r="D1013" s="21"/>
      <c r="E1013" s="21"/>
      <c r="F1013" s="21"/>
      <c r="G1013" s="21"/>
      <c r="H1013" s="21"/>
      <c r="I1013" s="21"/>
      <c r="J1013" s="21"/>
      <c r="K1013" s="21"/>
      <c r="L1013" s="21"/>
      <c r="M1013" s="21"/>
      <c r="N1013" s="21"/>
      <c r="O1013" s="21"/>
      <c r="P1013" s="21"/>
      <c r="Q1013" s="21"/>
      <c r="R1013" s="29"/>
      <c r="S1013" s="21"/>
      <c r="T1013" s="21"/>
      <c r="U1013" s="21"/>
      <c r="V1013" s="21"/>
      <c r="W1013" s="21"/>
      <c r="X1013" s="21"/>
      <c r="Y1013" s="21"/>
      <c r="Z1013" s="21"/>
      <c r="AA1013" s="21"/>
      <c r="AB1013" s="21"/>
      <c r="AC1013" s="21"/>
      <c r="AD1013" s="21"/>
      <c r="AE1013" s="21"/>
      <c r="AF1013" s="21"/>
      <c r="AG1013" s="21"/>
      <c r="AH1013" s="21"/>
      <c r="AI1013" s="21"/>
      <c r="AJ1013" s="21"/>
      <c r="AK1013" s="21"/>
      <c r="AL1013" s="21"/>
      <c r="AM1013" s="21"/>
      <c r="AN1013" s="21"/>
      <c r="AO1013" s="21"/>
      <c r="AP1013" s="21"/>
      <c r="AQ1013" s="21"/>
      <c r="AR1013" s="21"/>
      <c r="AS1013" s="21"/>
      <c r="AT1013" s="21"/>
      <c r="AU1013" s="21"/>
      <c r="AV1013" s="21"/>
      <c r="AW1013" s="21"/>
      <c r="AX1013" s="21"/>
      <c r="AY1013" s="21"/>
      <c r="AZ1013" s="21"/>
      <c r="BA1013" s="21"/>
      <c r="BB1013" s="21"/>
      <c r="BC1013" s="21"/>
      <c r="BD1013" s="21"/>
      <c r="BE1013" s="21"/>
      <c r="BF1013" s="21"/>
      <c r="BG1013" s="21"/>
      <c r="BH1013" s="21"/>
      <c r="BI1013" s="21"/>
      <c r="BJ1013" s="21"/>
      <c r="BK1013" s="21"/>
      <c r="BL1013" s="21"/>
      <c r="BM1013" s="21"/>
      <c r="BN1013" s="21"/>
      <c r="BO1013" s="21"/>
      <c r="BP1013" s="21"/>
      <c r="BQ1013" s="21"/>
      <c r="BR1013" s="21"/>
      <c r="BS1013" s="21"/>
      <c r="BT1013" s="21"/>
      <c r="BU1013" s="21"/>
      <c r="BV1013" s="21"/>
      <c r="BW1013" s="21"/>
    </row>
    <row r="1014" spans="1:75">
      <c r="A1014" s="21"/>
      <c r="B1014" s="21"/>
      <c r="C1014" s="21"/>
      <c r="D1014" s="21"/>
      <c r="E1014" s="21"/>
      <c r="F1014" s="21"/>
      <c r="G1014" s="21"/>
      <c r="H1014" s="21"/>
      <c r="I1014" s="21"/>
      <c r="J1014" s="21"/>
      <c r="K1014" s="21"/>
      <c r="L1014" s="21"/>
      <c r="M1014" s="21"/>
      <c r="N1014" s="21"/>
      <c r="O1014" s="21"/>
      <c r="P1014" s="21"/>
      <c r="Q1014" s="21"/>
      <c r="R1014" s="29"/>
      <c r="S1014" s="21"/>
      <c r="T1014" s="21"/>
      <c r="U1014" s="21"/>
      <c r="V1014" s="21"/>
      <c r="W1014" s="21"/>
      <c r="X1014" s="21"/>
      <c r="Y1014" s="21"/>
      <c r="Z1014" s="21"/>
      <c r="AA1014" s="21"/>
      <c r="AB1014" s="21"/>
      <c r="AC1014" s="21"/>
      <c r="AD1014" s="21"/>
      <c r="AE1014" s="21"/>
      <c r="AF1014" s="21"/>
      <c r="AG1014" s="21"/>
      <c r="AH1014" s="21"/>
      <c r="AI1014" s="21"/>
      <c r="AJ1014" s="21"/>
      <c r="AK1014" s="21"/>
      <c r="AL1014" s="21"/>
      <c r="AM1014" s="21"/>
      <c r="AN1014" s="21"/>
      <c r="AO1014" s="21"/>
      <c r="AP1014" s="21"/>
      <c r="AQ1014" s="21"/>
      <c r="AR1014" s="21"/>
      <c r="AS1014" s="21"/>
      <c r="AT1014" s="21"/>
      <c r="AU1014" s="21"/>
      <c r="AV1014" s="21"/>
      <c r="AW1014" s="21"/>
      <c r="AX1014" s="21"/>
      <c r="AY1014" s="21"/>
      <c r="AZ1014" s="21"/>
      <c r="BA1014" s="21"/>
      <c r="BB1014" s="21"/>
      <c r="BC1014" s="21"/>
      <c r="BD1014" s="21"/>
      <c r="BE1014" s="21"/>
      <c r="BF1014" s="21"/>
      <c r="BG1014" s="21"/>
      <c r="BH1014" s="21"/>
      <c r="BI1014" s="21"/>
      <c r="BJ1014" s="21"/>
      <c r="BK1014" s="21"/>
      <c r="BL1014" s="21"/>
      <c r="BM1014" s="21"/>
      <c r="BN1014" s="21"/>
      <c r="BO1014" s="21"/>
      <c r="BP1014" s="21"/>
      <c r="BQ1014" s="21"/>
      <c r="BR1014" s="21"/>
      <c r="BS1014" s="21"/>
      <c r="BT1014" s="21"/>
      <c r="BU1014" s="21"/>
      <c r="BV1014" s="21"/>
      <c r="BW1014" s="21"/>
    </row>
    <row r="1015" spans="1:75">
      <c r="A1015" s="21"/>
      <c r="B1015" s="21"/>
      <c r="C1015" s="21"/>
      <c r="D1015" s="21"/>
      <c r="E1015" s="21"/>
      <c r="F1015" s="21"/>
      <c r="G1015" s="21"/>
      <c r="H1015" s="21"/>
      <c r="I1015" s="21"/>
      <c r="J1015" s="21"/>
      <c r="K1015" s="21"/>
      <c r="L1015" s="21"/>
      <c r="M1015" s="21"/>
      <c r="N1015" s="21"/>
      <c r="O1015" s="21"/>
      <c r="P1015" s="21"/>
      <c r="Q1015" s="21"/>
      <c r="R1015" s="29"/>
      <c r="S1015" s="21"/>
      <c r="T1015" s="21"/>
      <c r="U1015" s="21"/>
      <c r="V1015" s="21"/>
      <c r="W1015" s="21"/>
      <c r="X1015" s="21"/>
      <c r="Y1015" s="21"/>
      <c r="Z1015" s="21"/>
      <c r="AA1015" s="21"/>
      <c r="AB1015" s="21"/>
      <c r="AC1015" s="21"/>
      <c r="AD1015" s="21"/>
      <c r="AE1015" s="21"/>
      <c r="AF1015" s="21"/>
      <c r="AG1015" s="21"/>
      <c r="AH1015" s="21"/>
      <c r="AI1015" s="21"/>
      <c r="AJ1015" s="21"/>
      <c r="AK1015" s="21"/>
      <c r="AL1015" s="21"/>
      <c r="AM1015" s="21"/>
      <c r="AN1015" s="21"/>
      <c r="AO1015" s="21"/>
      <c r="AP1015" s="21"/>
      <c r="AQ1015" s="21"/>
      <c r="AR1015" s="21"/>
      <c r="AS1015" s="21"/>
      <c r="AT1015" s="21"/>
      <c r="AU1015" s="21"/>
      <c r="AV1015" s="21"/>
      <c r="AW1015" s="21"/>
      <c r="AX1015" s="21"/>
      <c r="AY1015" s="21"/>
      <c r="AZ1015" s="21"/>
      <c r="BA1015" s="21"/>
      <c r="BB1015" s="21"/>
      <c r="BC1015" s="21"/>
      <c r="BD1015" s="21"/>
      <c r="BE1015" s="21"/>
      <c r="BF1015" s="21"/>
      <c r="BG1015" s="21"/>
      <c r="BH1015" s="21"/>
      <c r="BI1015" s="21"/>
      <c r="BJ1015" s="21"/>
      <c r="BK1015" s="21"/>
      <c r="BL1015" s="21"/>
      <c r="BM1015" s="21"/>
      <c r="BN1015" s="21"/>
      <c r="BO1015" s="21"/>
      <c r="BP1015" s="21"/>
      <c r="BQ1015" s="21"/>
      <c r="BR1015" s="21"/>
      <c r="BS1015" s="21"/>
      <c r="BT1015" s="21"/>
      <c r="BU1015" s="21"/>
      <c r="BV1015" s="21"/>
      <c r="BW1015" s="21"/>
    </row>
    <row r="1016" spans="1:75">
      <c r="A1016" s="21"/>
      <c r="B1016" s="21"/>
      <c r="C1016" s="21"/>
      <c r="D1016" s="21"/>
      <c r="E1016" s="21"/>
      <c r="F1016" s="21"/>
      <c r="G1016" s="21"/>
      <c r="H1016" s="21"/>
      <c r="I1016" s="21"/>
      <c r="J1016" s="21"/>
      <c r="K1016" s="21"/>
      <c r="L1016" s="21"/>
      <c r="M1016" s="21"/>
      <c r="N1016" s="21"/>
      <c r="O1016" s="21"/>
      <c r="P1016" s="21"/>
      <c r="Q1016" s="21"/>
      <c r="R1016" s="29"/>
      <c r="S1016" s="21"/>
      <c r="T1016" s="21"/>
      <c r="U1016" s="21"/>
      <c r="V1016" s="21"/>
      <c r="W1016" s="21"/>
      <c r="X1016" s="21"/>
      <c r="Y1016" s="21"/>
      <c r="Z1016" s="21"/>
      <c r="AA1016" s="21"/>
      <c r="AB1016" s="21"/>
      <c r="AC1016" s="21"/>
      <c r="AD1016" s="21"/>
      <c r="AE1016" s="21"/>
      <c r="AF1016" s="21"/>
      <c r="AG1016" s="21"/>
      <c r="AH1016" s="21"/>
      <c r="AI1016" s="21"/>
      <c r="AJ1016" s="21"/>
      <c r="AK1016" s="21"/>
      <c r="AL1016" s="21"/>
      <c r="AM1016" s="21"/>
      <c r="AN1016" s="21"/>
      <c r="AO1016" s="21"/>
      <c r="AP1016" s="21"/>
      <c r="AQ1016" s="21"/>
      <c r="AR1016" s="21"/>
      <c r="AS1016" s="21"/>
      <c r="AT1016" s="21"/>
      <c r="AU1016" s="21"/>
      <c r="AV1016" s="21"/>
      <c r="AW1016" s="21"/>
      <c r="AX1016" s="21"/>
      <c r="AY1016" s="21"/>
      <c r="AZ1016" s="21"/>
      <c r="BA1016" s="21"/>
      <c r="BB1016" s="21"/>
      <c r="BC1016" s="21"/>
      <c r="BD1016" s="21"/>
      <c r="BE1016" s="21"/>
      <c r="BF1016" s="21"/>
      <c r="BG1016" s="21"/>
      <c r="BH1016" s="21"/>
      <c r="BI1016" s="21"/>
      <c r="BJ1016" s="21"/>
      <c r="BK1016" s="21"/>
      <c r="BL1016" s="21"/>
      <c r="BM1016" s="21"/>
      <c r="BN1016" s="21"/>
      <c r="BO1016" s="21"/>
      <c r="BP1016" s="21"/>
      <c r="BQ1016" s="21"/>
      <c r="BR1016" s="21"/>
      <c r="BS1016" s="21"/>
      <c r="BT1016" s="21"/>
      <c r="BU1016" s="21"/>
      <c r="BV1016" s="21"/>
      <c r="BW1016" s="21"/>
    </row>
    <row r="1017" spans="1:75">
      <c r="A1017" s="21"/>
      <c r="B1017" s="21"/>
      <c r="C1017" s="21"/>
      <c r="D1017" s="21"/>
      <c r="E1017" s="21"/>
      <c r="F1017" s="21"/>
      <c r="G1017" s="21"/>
      <c r="H1017" s="21"/>
      <c r="I1017" s="21"/>
      <c r="J1017" s="21"/>
      <c r="K1017" s="21"/>
      <c r="L1017" s="21"/>
      <c r="M1017" s="21"/>
      <c r="N1017" s="21"/>
      <c r="O1017" s="21"/>
      <c r="P1017" s="21"/>
      <c r="Q1017" s="21"/>
      <c r="R1017" s="29"/>
      <c r="S1017" s="21"/>
      <c r="T1017" s="21"/>
      <c r="U1017" s="21"/>
      <c r="V1017" s="21"/>
      <c r="W1017" s="21"/>
      <c r="X1017" s="21"/>
      <c r="Y1017" s="21"/>
      <c r="Z1017" s="21"/>
      <c r="AA1017" s="21"/>
      <c r="AB1017" s="21"/>
      <c r="AC1017" s="21"/>
      <c r="AD1017" s="21"/>
      <c r="AE1017" s="21"/>
      <c r="AF1017" s="21"/>
      <c r="AG1017" s="21"/>
      <c r="AH1017" s="21"/>
      <c r="AI1017" s="21"/>
      <c r="AJ1017" s="21"/>
      <c r="AK1017" s="21"/>
      <c r="AL1017" s="21"/>
      <c r="AM1017" s="21"/>
      <c r="AN1017" s="21"/>
      <c r="AO1017" s="21"/>
      <c r="AP1017" s="21"/>
      <c r="AQ1017" s="21"/>
      <c r="AR1017" s="21"/>
      <c r="AS1017" s="21"/>
      <c r="AT1017" s="21"/>
      <c r="AU1017" s="21"/>
      <c r="AV1017" s="21"/>
      <c r="AW1017" s="21"/>
      <c r="AX1017" s="21"/>
      <c r="AY1017" s="21"/>
      <c r="AZ1017" s="21"/>
      <c r="BA1017" s="21"/>
      <c r="BB1017" s="21"/>
      <c r="BC1017" s="21"/>
      <c r="BD1017" s="21"/>
      <c r="BE1017" s="21"/>
      <c r="BF1017" s="21"/>
      <c r="BG1017" s="21"/>
      <c r="BH1017" s="21"/>
      <c r="BI1017" s="21"/>
      <c r="BJ1017" s="21"/>
      <c r="BK1017" s="21"/>
      <c r="BL1017" s="21"/>
      <c r="BM1017" s="21"/>
      <c r="BN1017" s="21"/>
      <c r="BO1017" s="21"/>
      <c r="BP1017" s="21"/>
      <c r="BQ1017" s="21"/>
      <c r="BR1017" s="21"/>
      <c r="BS1017" s="21"/>
      <c r="BT1017" s="21"/>
      <c r="BU1017" s="21"/>
      <c r="BV1017" s="21"/>
      <c r="BW1017" s="21"/>
    </row>
    <row r="1018" spans="1:75">
      <c r="A1018" s="21"/>
      <c r="B1018" s="21"/>
      <c r="C1018" s="21"/>
      <c r="D1018" s="21"/>
      <c r="E1018" s="21"/>
      <c r="F1018" s="21"/>
      <c r="G1018" s="21"/>
      <c r="H1018" s="21"/>
      <c r="I1018" s="21"/>
      <c r="J1018" s="21"/>
      <c r="K1018" s="21"/>
      <c r="L1018" s="21"/>
      <c r="M1018" s="21"/>
      <c r="N1018" s="21"/>
      <c r="O1018" s="21"/>
      <c r="P1018" s="21"/>
      <c r="Q1018" s="21"/>
      <c r="R1018" s="29"/>
      <c r="S1018" s="21"/>
      <c r="T1018" s="21"/>
      <c r="U1018" s="21"/>
      <c r="V1018" s="21"/>
      <c r="W1018" s="21"/>
      <c r="X1018" s="21"/>
      <c r="Y1018" s="21"/>
      <c r="Z1018" s="21"/>
      <c r="AA1018" s="21"/>
      <c r="AB1018" s="21"/>
      <c r="AC1018" s="21"/>
      <c r="AD1018" s="21"/>
      <c r="AE1018" s="21"/>
      <c r="AF1018" s="21"/>
      <c r="AG1018" s="21"/>
      <c r="AH1018" s="21"/>
      <c r="AI1018" s="21"/>
      <c r="AJ1018" s="21"/>
      <c r="AK1018" s="21"/>
      <c r="AL1018" s="21"/>
      <c r="AM1018" s="21"/>
      <c r="AN1018" s="21"/>
      <c r="AO1018" s="21"/>
      <c r="AP1018" s="21"/>
      <c r="AQ1018" s="21"/>
      <c r="AR1018" s="21"/>
      <c r="AS1018" s="21"/>
      <c r="AT1018" s="21"/>
      <c r="AU1018" s="21"/>
      <c r="AV1018" s="21"/>
      <c r="AW1018" s="21"/>
      <c r="AX1018" s="21"/>
      <c r="AY1018" s="21"/>
      <c r="AZ1018" s="21"/>
      <c r="BA1018" s="21"/>
      <c r="BB1018" s="21"/>
      <c r="BC1018" s="21"/>
      <c r="BD1018" s="21"/>
      <c r="BE1018" s="21"/>
      <c r="BF1018" s="21"/>
      <c r="BG1018" s="21"/>
      <c r="BH1018" s="21"/>
      <c r="BI1018" s="21"/>
      <c r="BJ1018" s="21"/>
      <c r="BK1018" s="21"/>
      <c r="BL1018" s="21"/>
      <c r="BM1018" s="21"/>
      <c r="BN1018" s="21"/>
      <c r="BO1018" s="21"/>
      <c r="BP1018" s="21"/>
      <c r="BQ1018" s="21"/>
      <c r="BR1018" s="21"/>
      <c r="BS1018" s="21"/>
      <c r="BT1018" s="21"/>
      <c r="BU1018" s="21"/>
      <c r="BV1018" s="21"/>
      <c r="BW1018" s="21"/>
    </row>
    <row r="1019" spans="1:75">
      <c r="A1019" s="21"/>
      <c r="B1019" s="21"/>
      <c r="C1019" s="21"/>
      <c r="D1019" s="21"/>
      <c r="E1019" s="21"/>
      <c r="F1019" s="21"/>
      <c r="G1019" s="21"/>
      <c r="H1019" s="21"/>
      <c r="I1019" s="21"/>
      <c r="J1019" s="21"/>
      <c r="K1019" s="21"/>
      <c r="L1019" s="21"/>
      <c r="M1019" s="21"/>
      <c r="N1019" s="21"/>
      <c r="O1019" s="21"/>
      <c r="P1019" s="21"/>
      <c r="Q1019" s="21"/>
      <c r="R1019" s="29"/>
      <c r="S1019" s="21"/>
      <c r="T1019" s="21"/>
      <c r="U1019" s="21"/>
      <c r="V1019" s="21"/>
      <c r="W1019" s="21"/>
      <c r="X1019" s="21"/>
      <c r="Y1019" s="21"/>
      <c r="Z1019" s="21"/>
      <c r="AA1019" s="21"/>
      <c r="AB1019" s="21"/>
      <c r="AC1019" s="21"/>
      <c r="AD1019" s="21"/>
      <c r="AE1019" s="21"/>
      <c r="AF1019" s="21"/>
      <c r="AG1019" s="21"/>
      <c r="AH1019" s="21"/>
      <c r="AI1019" s="21"/>
      <c r="AJ1019" s="21"/>
      <c r="AK1019" s="21"/>
      <c r="AL1019" s="21"/>
      <c r="AM1019" s="21"/>
      <c r="AN1019" s="21"/>
      <c r="AO1019" s="21"/>
      <c r="AP1019" s="21"/>
      <c r="AQ1019" s="21"/>
      <c r="AR1019" s="21"/>
      <c r="AS1019" s="21"/>
      <c r="AT1019" s="21"/>
      <c r="AU1019" s="21"/>
      <c r="AV1019" s="21"/>
      <c r="AW1019" s="21"/>
      <c r="AX1019" s="21"/>
      <c r="AY1019" s="21"/>
      <c r="AZ1019" s="21"/>
      <c r="BA1019" s="21"/>
      <c r="BB1019" s="21"/>
      <c r="BC1019" s="21"/>
      <c r="BD1019" s="21"/>
      <c r="BE1019" s="21"/>
      <c r="BF1019" s="21"/>
      <c r="BG1019" s="21"/>
      <c r="BH1019" s="21"/>
      <c r="BI1019" s="21"/>
      <c r="BJ1019" s="21"/>
      <c r="BK1019" s="21"/>
      <c r="BL1019" s="21"/>
      <c r="BM1019" s="21"/>
      <c r="BN1019" s="21"/>
      <c r="BO1019" s="21"/>
      <c r="BP1019" s="21"/>
      <c r="BQ1019" s="21"/>
      <c r="BR1019" s="21"/>
      <c r="BS1019" s="21"/>
      <c r="BT1019" s="21"/>
      <c r="BU1019" s="21"/>
      <c r="BV1019" s="21"/>
      <c r="BW1019" s="21"/>
    </row>
    <row r="1020" spans="1:75">
      <c r="A1020" s="21"/>
      <c r="B1020" s="21"/>
      <c r="C1020" s="21"/>
      <c r="D1020" s="21"/>
      <c r="E1020" s="21"/>
      <c r="F1020" s="21"/>
      <c r="G1020" s="21"/>
      <c r="H1020" s="21"/>
      <c r="I1020" s="21"/>
      <c r="J1020" s="21"/>
      <c r="K1020" s="21"/>
      <c r="L1020" s="21"/>
      <c r="M1020" s="21"/>
      <c r="N1020" s="21"/>
      <c r="O1020" s="21"/>
      <c r="P1020" s="21"/>
      <c r="Q1020" s="21"/>
      <c r="R1020" s="29"/>
      <c r="S1020" s="21"/>
      <c r="T1020" s="21"/>
      <c r="U1020" s="21"/>
      <c r="V1020" s="21"/>
      <c r="W1020" s="21"/>
      <c r="X1020" s="21"/>
      <c r="Y1020" s="21"/>
      <c r="Z1020" s="21"/>
      <c r="AA1020" s="21"/>
      <c r="AB1020" s="21"/>
      <c r="AC1020" s="21"/>
      <c r="AD1020" s="21"/>
      <c r="AE1020" s="21"/>
      <c r="AF1020" s="21"/>
      <c r="AG1020" s="21"/>
      <c r="AH1020" s="21"/>
      <c r="AI1020" s="21"/>
      <c r="AJ1020" s="21"/>
      <c r="AK1020" s="21"/>
      <c r="AL1020" s="21"/>
      <c r="AM1020" s="21"/>
      <c r="AN1020" s="21"/>
      <c r="AO1020" s="21"/>
      <c r="AP1020" s="21"/>
      <c r="AQ1020" s="21"/>
      <c r="AR1020" s="21"/>
      <c r="AS1020" s="21"/>
      <c r="AT1020" s="21"/>
      <c r="AU1020" s="21"/>
      <c r="AV1020" s="21"/>
      <c r="AW1020" s="21"/>
      <c r="AX1020" s="21"/>
      <c r="AY1020" s="21"/>
      <c r="AZ1020" s="21"/>
      <c r="BA1020" s="21"/>
      <c r="BB1020" s="21"/>
      <c r="BC1020" s="21"/>
      <c r="BD1020" s="21"/>
      <c r="BE1020" s="21"/>
      <c r="BF1020" s="21"/>
      <c r="BG1020" s="21"/>
      <c r="BH1020" s="21"/>
      <c r="BI1020" s="21"/>
      <c r="BJ1020" s="21"/>
      <c r="BK1020" s="21"/>
      <c r="BL1020" s="21"/>
      <c r="BM1020" s="21"/>
      <c r="BN1020" s="21"/>
      <c r="BO1020" s="21"/>
      <c r="BP1020" s="21"/>
      <c r="BQ1020" s="21"/>
      <c r="BR1020" s="21"/>
      <c r="BS1020" s="21"/>
      <c r="BT1020" s="21"/>
      <c r="BU1020" s="21"/>
      <c r="BV1020" s="21"/>
      <c r="BW1020" s="21"/>
    </row>
    <row r="1021" spans="1:75">
      <c r="A1021" s="21"/>
      <c r="B1021" s="21"/>
      <c r="C1021" s="21"/>
      <c r="D1021" s="21"/>
      <c r="E1021" s="21"/>
      <c r="F1021" s="21"/>
      <c r="G1021" s="21"/>
      <c r="H1021" s="21"/>
      <c r="I1021" s="21"/>
      <c r="J1021" s="21"/>
      <c r="K1021" s="21"/>
      <c r="L1021" s="21"/>
      <c r="M1021" s="21"/>
      <c r="N1021" s="21"/>
      <c r="O1021" s="21"/>
      <c r="P1021" s="21"/>
      <c r="Q1021" s="21"/>
      <c r="R1021" s="29"/>
      <c r="S1021" s="21"/>
      <c r="T1021" s="21"/>
      <c r="U1021" s="21"/>
      <c r="V1021" s="21"/>
      <c r="W1021" s="21"/>
      <c r="X1021" s="21"/>
      <c r="Y1021" s="21"/>
      <c r="Z1021" s="21"/>
      <c r="AA1021" s="21"/>
      <c r="AB1021" s="21"/>
      <c r="AC1021" s="21"/>
      <c r="AD1021" s="21"/>
      <c r="AE1021" s="21"/>
      <c r="AF1021" s="21"/>
      <c r="AG1021" s="21"/>
      <c r="AH1021" s="21"/>
      <c r="AI1021" s="21"/>
      <c r="AJ1021" s="21"/>
      <c r="AK1021" s="21"/>
      <c r="AL1021" s="21"/>
      <c r="AM1021" s="21"/>
      <c r="AN1021" s="21"/>
      <c r="AO1021" s="21"/>
      <c r="AP1021" s="21"/>
      <c r="AQ1021" s="21"/>
      <c r="AR1021" s="21"/>
      <c r="AS1021" s="21"/>
      <c r="AT1021" s="21"/>
      <c r="AU1021" s="21"/>
      <c r="AV1021" s="21"/>
      <c r="AW1021" s="21"/>
      <c r="AX1021" s="21"/>
      <c r="AY1021" s="21"/>
      <c r="AZ1021" s="21"/>
      <c r="BA1021" s="21"/>
      <c r="BB1021" s="21"/>
      <c r="BC1021" s="21"/>
      <c r="BD1021" s="21"/>
      <c r="BE1021" s="21"/>
      <c r="BF1021" s="21"/>
      <c r="BG1021" s="21"/>
      <c r="BH1021" s="21"/>
      <c r="BI1021" s="21"/>
      <c r="BJ1021" s="21"/>
      <c r="BK1021" s="21"/>
      <c r="BL1021" s="21"/>
      <c r="BM1021" s="21"/>
      <c r="BN1021" s="21"/>
      <c r="BO1021" s="21"/>
      <c r="BP1021" s="21"/>
      <c r="BQ1021" s="21"/>
      <c r="BR1021" s="21"/>
      <c r="BS1021" s="21"/>
      <c r="BT1021" s="21"/>
      <c r="BU1021" s="21"/>
      <c r="BV1021" s="21"/>
      <c r="BW1021" s="21"/>
    </row>
    <row r="1022" spans="1:75">
      <c r="A1022" s="21"/>
      <c r="B1022" s="21"/>
      <c r="C1022" s="21"/>
      <c r="D1022" s="21"/>
      <c r="E1022" s="21"/>
      <c r="F1022" s="21"/>
      <c r="G1022" s="21"/>
      <c r="H1022" s="21"/>
      <c r="I1022" s="21"/>
      <c r="J1022" s="21"/>
      <c r="K1022" s="21"/>
      <c r="L1022" s="21"/>
      <c r="M1022" s="21"/>
      <c r="N1022" s="21"/>
      <c r="O1022" s="21"/>
      <c r="P1022" s="21"/>
      <c r="Q1022" s="21"/>
      <c r="R1022" s="29"/>
      <c r="S1022" s="21"/>
      <c r="T1022" s="21"/>
      <c r="U1022" s="21"/>
      <c r="V1022" s="21"/>
      <c r="W1022" s="21"/>
      <c r="X1022" s="21"/>
      <c r="Y1022" s="21"/>
      <c r="Z1022" s="21"/>
      <c r="AA1022" s="21"/>
      <c r="AB1022" s="21"/>
      <c r="AC1022" s="21"/>
      <c r="AD1022" s="21"/>
      <c r="AE1022" s="21"/>
      <c r="AF1022" s="21"/>
      <c r="AG1022" s="21"/>
      <c r="AH1022" s="21"/>
      <c r="AI1022" s="21"/>
      <c r="AJ1022" s="21"/>
      <c r="AK1022" s="21"/>
      <c r="AL1022" s="21"/>
      <c r="AM1022" s="21"/>
      <c r="AN1022" s="21"/>
      <c r="AO1022" s="21"/>
      <c r="AP1022" s="21"/>
      <c r="AQ1022" s="21"/>
      <c r="AR1022" s="21"/>
      <c r="AS1022" s="21"/>
      <c r="AT1022" s="21"/>
      <c r="AU1022" s="21"/>
      <c r="AV1022" s="21"/>
      <c r="AW1022" s="21"/>
      <c r="AX1022" s="21"/>
      <c r="AY1022" s="21"/>
      <c r="AZ1022" s="21"/>
      <c r="BA1022" s="21"/>
      <c r="BB1022" s="21"/>
      <c r="BC1022" s="21"/>
      <c r="BD1022" s="21"/>
      <c r="BE1022" s="21"/>
      <c r="BF1022" s="21"/>
      <c r="BG1022" s="21"/>
      <c r="BH1022" s="21"/>
      <c r="BI1022" s="21"/>
      <c r="BJ1022" s="21"/>
      <c r="BK1022" s="21"/>
      <c r="BL1022" s="21"/>
      <c r="BM1022" s="21"/>
      <c r="BN1022" s="21"/>
      <c r="BO1022" s="21"/>
      <c r="BP1022" s="21"/>
      <c r="BQ1022" s="21"/>
      <c r="BR1022" s="21"/>
      <c r="BS1022" s="21"/>
      <c r="BT1022" s="21"/>
      <c r="BU1022" s="21"/>
      <c r="BV1022" s="21"/>
      <c r="BW1022" s="21"/>
    </row>
    <row r="1023" spans="1:75">
      <c r="A1023" s="21"/>
      <c r="B1023" s="21"/>
      <c r="C1023" s="21"/>
      <c r="D1023" s="21"/>
      <c r="E1023" s="21"/>
      <c r="F1023" s="21"/>
      <c r="G1023" s="21"/>
      <c r="H1023" s="21"/>
      <c r="I1023" s="21"/>
      <c r="J1023" s="21"/>
      <c r="K1023" s="21"/>
      <c r="L1023" s="21"/>
      <c r="M1023" s="21"/>
      <c r="N1023" s="21"/>
      <c r="O1023" s="21"/>
      <c r="P1023" s="21"/>
      <c r="Q1023" s="21"/>
      <c r="R1023" s="29"/>
      <c r="S1023" s="21"/>
      <c r="T1023" s="21"/>
      <c r="U1023" s="21"/>
      <c r="V1023" s="21"/>
      <c r="W1023" s="21"/>
      <c r="X1023" s="21"/>
      <c r="Y1023" s="21"/>
      <c r="Z1023" s="21"/>
      <c r="AA1023" s="21"/>
      <c r="AB1023" s="21"/>
      <c r="AC1023" s="21"/>
      <c r="AD1023" s="21"/>
      <c r="AE1023" s="21"/>
      <c r="AF1023" s="21"/>
      <c r="AG1023" s="21"/>
      <c r="AH1023" s="21"/>
      <c r="AI1023" s="21"/>
      <c r="AJ1023" s="21"/>
      <c r="AK1023" s="21"/>
      <c r="AL1023" s="21"/>
      <c r="AM1023" s="21"/>
      <c r="AN1023" s="21"/>
      <c r="AO1023" s="21"/>
      <c r="AP1023" s="21"/>
      <c r="AQ1023" s="21"/>
      <c r="AR1023" s="21"/>
      <c r="AS1023" s="21"/>
      <c r="AT1023" s="21"/>
      <c r="AU1023" s="21"/>
      <c r="AV1023" s="21"/>
      <c r="AW1023" s="21"/>
      <c r="AX1023" s="21"/>
      <c r="AY1023" s="21"/>
      <c r="AZ1023" s="21"/>
      <c r="BA1023" s="21"/>
      <c r="BB1023" s="21"/>
      <c r="BC1023" s="21"/>
      <c r="BD1023" s="21"/>
      <c r="BE1023" s="21"/>
      <c r="BF1023" s="21"/>
      <c r="BG1023" s="21"/>
      <c r="BH1023" s="21"/>
      <c r="BI1023" s="21"/>
      <c r="BJ1023" s="21"/>
      <c r="BK1023" s="21"/>
      <c r="BL1023" s="21"/>
      <c r="BM1023" s="21"/>
      <c r="BN1023" s="21"/>
      <c r="BO1023" s="21"/>
      <c r="BP1023" s="21"/>
      <c r="BQ1023" s="21"/>
      <c r="BR1023" s="21"/>
      <c r="BS1023" s="21"/>
      <c r="BT1023" s="21"/>
      <c r="BU1023" s="21"/>
      <c r="BV1023" s="21"/>
      <c r="BW1023" s="21"/>
    </row>
  </sheetData>
  <sheetProtection algorithmName="SHA-512" hashValue="lKeBtAgJy3mMRkpe1slOSehMHqb+RWzeMGWd6w99a7RW/lww8Hcb3FV8FmTuMocanO2xRAWQR3BIiCK7FO2A3A==" saltValue="Irlz0PWe0YPBIRytpQz8Nw==" spinCount="100000" sheet="1" formatColumns="0" formatRows="0" selectLockedCells="1"/>
  <mergeCells count="2">
    <mergeCell ref="A3:R6"/>
    <mergeCell ref="A1:R2"/>
  </mergeCells>
  <conditionalFormatting sqref="G8 G10:G11 G14:G1000">
    <cfRule type="expression" dxfId="27" priority="20">
      <formula>F8 &lt;&gt; "Decimal Degrees"</formula>
    </cfRule>
  </conditionalFormatting>
  <conditionalFormatting sqref="H8 H10:H11 H14:H1000">
    <cfRule type="expression" dxfId="26" priority="19">
      <formula>F8 &lt;&gt;"Decimal Degrees"</formula>
    </cfRule>
  </conditionalFormatting>
  <conditionalFormatting sqref="I8 I10:I1000">
    <cfRule type="expression" dxfId="25" priority="18">
      <formula>F8 &lt;&gt; "Degrees Decimal Minutes"</formula>
    </cfRule>
  </conditionalFormatting>
  <conditionalFormatting sqref="J8 J10:J1000">
    <cfRule type="expression" dxfId="24" priority="17">
      <formula>F8 &lt;&gt; "Degrees Decimal Minutes"</formula>
    </cfRule>
  </conditionalFormatting>
  <conditionalFormatting sqref="K8 K29:K1000">
    <cfRule type="expression" dxfId="23" priority="16">
      <formula>F8 &lt;&gt; "Degrees Minutes Seconds"</formula>
    </cfRule>
  </conditionalFormatting>
  <conditionalFormatting sqref="L8 L29:L1000">
    <cfRule type="expression" dxfId="22" priority="15">
      <formula>F8 &lt;&gt; "Degrees Minutes Seconds"</formula>
    </cfRule>
  </conditionalFormatting>
  <conditionalFormatting sqref="K10:K28">
    <cfRule type="expression" dxfId="21" priority="14">
      <formula>F10 &lt;&gt; "Degrees Minutes Seconds"</formula>
    </cfRule>
  </conditionalFormatting>
  <conditionalFormatting sqref="L10:L28">
    <cfRule type="expression" dxfId="20" priority="13">
      <formula>F10 &lt;&gt; "Degrees Minutes Seconds"</formula>
    </cfRule>
  </conditionalFormatting>
  <conditionalFormatting sqref="G12">
    <cfRule type="expression" dxfId="19" priority="12">
      <formula>F12 &lt;&gt; "Decimal Degrees"</formula>
    </cfRule>
  </conditionalFormatting>
  <conditionalFormatting sqref="H12">
    <cfRule type="expression" dxfId="18" priority="11">
      <formula>F12 &lt;&gt;"Decimal Degrees"</formula>
    </cfRule>
  </conditionalFormatting>
  <conditionalFormatting sqref="G13">
    <cfRule type="expression" dxfId="17" priority="10">
      <formula>F13 &lt;&gt; "Decimal Degrees"</formula>
    </cfRule>
  </conditionalFormatting>
  <conditionalFormatting sqref="H13">
    <cfRule type="expression" dxfId="16" priority="9">
      <formula>F13 &lt;&gt;"Decimal Degrees"</formula>
    </cfRule>
  </conditionalFormatting>
  <conditionalFormatting sqref="G9">
    <cfRule type="expression" dxfId="15" priority="8">
      <formula>F9 &lt;&gt; "Decimal Degrees"</formula>
    </cfRule>
  </conditionalFormatting>
  <conditionalFormatting sqref="H9">
    <cfRule type="expression" dxfId="14" priority="7">
      <formula>F9 &lt;&gt;"Decimal Degrees"</formula>
    </cfRule>
  </conditionalFormatting>
  <conditionalFormatting sqref="I9">
    <cfRule type="expression" dxfId="13" priority="6">
      <formula>F9 &lt;&gt; "Degrees Decimal Minutes"</formula>
    </cfRule>
  </conditionalFormatting>
  <conditionalFormatting sqref="J9">
    <cfRule type="expression" dxfId="12" priority="5">
      <formula>F9 &lt;&gt; "Degrees Decimal Minutes"</formula>
    </cfRule>
  </conditionalFormatting>
  <conditionalFormatting sqref="K9">
    <cfRule type="expression" dxfId="11" priority="4">
      <formula>F9 &lt;&gt; "Degrees Minutes Seconds"</formula>
    </cfRule>
  </conditionalFormatting>
  <conditionalFormatting sqref="L9">
    <cfRule type="expression" dxfId="10" priority="3">
      <formula>F9 &lt;&gt; "Degrees Minutes Seconds"</formula>
    </cfRule>
  </conditionalFormatting>
  <conditionalFormatting sqref="E8:E1000">
    <cfRule type="expression" dxfId="9" priority="2">
      <formula>T8</formula>
    </cfRule>
  </conditionalFormatting>
  <conditionalFormatting sqref="F8:F1000">
    <cfRule type="expression" dxfId="8" priority="1">
      <formula>S8</formula>
    </cfRule>
  </conditionalFormatting>
  <dataValidations xWindow="115" yWindow="739" count="10">
    <dataValidation allowBlank="1" showInputMessage="1" showErrorMessage="1" promptTitle="-+-+" sqref="N138:N140" xr:uid="{00000000-0002-0000-0300-000000000000}"/>
    <dataValidation type="custom" allowBlank="1" showInputMessage="1" showErrorMessage="1" errorTitle="Error" error="Please enter data in the EXACT format:  030 04 05W (ensuring spaces in the correct places, as well as either a E or W to indicate the hemisphere)" promptTitle="Format" prompt="Example: 051 03 04W, 051 03 04E" sqref="L8:L1000" xr:uid="{601CAC05-61A7-4876-90D3-607C638FA315}">
      <formula1>AND(ISNUMBER(_xlfn.NUMBERVALUE(LEFT(L8,3))),EXACT(MID(L8,4,1)," "),ISNUMBER(_xlfn.NUMBERVALUE(MID(L8,5,2))),EXACT(MID(L8,7,1)," "),ISNUMBER(_xlfn.NUMBERVALUE(MID(L8,8,2))),OR(EXACT(RIGHT(L8,1),"W"),EXACT(RIGHT(L8,1),"E")))</formula1>
    </dataValidation>
    <dataValidation type="custom" allowBlank="1" showInputMessage="1" showErrorMessage="1" errorTitle="Error" error="Please enter data in the EXACT format:  030 04 05N (ensuring spaces in the correct places, as well as either a N or S to indicate the hemisphere)" promptTitle="Format" prompt="Example: 051 03 04N, 051 03 04S" sqref="K8:K1000" xr:uid="{0FDA09F2-1B08-4277-964B-6B60876BD2FA}">
      <formula1>AND(ISNUMBER(_xlfn.NUMBERVALUE(LEFT(K8,3))),EXACT(MID(K8,4,1)," "),ISNUMBER(_xlfn.NUMBERVALUE(MID(K8,5,2))),EXACT(MID(K8,7,1)," "),ISNUMBER(_xlfn.NUMBERVALUE(MID(K8,8,2))),OR(EXACT(RIGHT(K8,1),"N"),EXACT(RIGHT(K8,1),"S")))</formula1>
    </dataValidation>
    <dataValidation type="custom" allowBlank="1" showInputMessage="1" showErrorMessage="1" errorTitle="Error" error="Please enter data in the EXACT format:  030 04.3144W (ensuring a space between the 3 digits of the degrees and the decimal minutes and a &quot;W&quot; or &quot;E&quot; at the end to indicate hemisphere)" promptTitle="Format" prompt="Example: 051 03.4133E, 051 03.4144W" sqref="J8:J1000" xr:uid="{385F80C5-3E06-4B31-9969-A83B195081DE}">
      <formula1>AND(ISNUMBER(_xlfn.NUMBERVALUE(LEFT(J8,3))),EXACT(MID(J8,4,1)," "),ISNUMBER(_xlfn.NUMBERVALUE(MID(J8,5,7))),OR(RIGHT(J8,1)="W",RIGHT(J8,1)="E"))</formula1>
    </dataValidation>
    <dataValidation type="decimal" allowBlank="1" showInputMessage="1" showErrorMessage="1" errorTitle="Error" error="Please enter a decimal value from -180.00000 to 180.00000" promptTitle="Format" prompt="Example: 51.34133 (E longitude), -51.34144 (W longitude)" sqref="H8" xr:uid="{9CB326C6-78BF-491A-99BA-EB0D02DCFBD0}">
      <formula1>-180</formula1>
      <formula2>180</formula2>
    </dataValidation>
    <dataValidation type="decimal" allowBlank="1" showInputMessage="1" showErrorMessage="1" errorTitle="Error" error="Please enter a decimal value from -180.00000 to 180.00000" promptTitle="Format" prompt="Example: 49.22413 (N latitude), -49.22413 (S latitude)" sqref="G8" xr:uid="{02926931-CB4E-449D-B565-5F602B734D5B}">
      <formula1>-180</formula1>
      <formula2>180</formula2>
    </dataValidation>
    <dataValidation type="custom" allowBlank="1" showInputMessage="1" showErrorMessage="1" errorTitle="Error" error="Please enter data in the EXACT format:  030 04.3144N (ensuring a space between the 3 digits of the degrees and the decimal minutes, as well as either a N or S to indicate the hemisphere)" promptTitle="Format" prompt="Example: 051 03.4133N, 051 03.4144S" sqref="I8:I1000" xr:uid="{5FA330A9-A3C2-4A24-BF38-FF298196464E}">
      <formula1>AND(ISNUMBER(_xlfn.NUMBERVALUE(LEFT(I8,3))),EXACT(MID(I8,4,1)," "),ISNUMBER(_xlfn.NUMBERVALUE(MID(I8,5,7))),OR(RIGHT(I8,1)="N",RIGHT(I8,1)="S"))</formula1>
    </dataValidation>
    <dataValidation type="decimal" allowBlank="1" showInputMessage="1" showErrorMessage="1" errorTitle="Error" error="Please enter a decimal value from -180.00000 to 180.00000" promptTitle="Format" prompt="Example: 51.34133 (N latitude), -51.34144 (S latitude)" sqref="H9:H1000" xr:uid="{503D101F-3024-4F64-B264-EA52511C4A6F}">
      <formula1>-180</formula1>
      <formula2>180</formula2>
    </dataValidation>
    <dataValidation type="decimal" allowBlank="1" showInputMessage="1" showErrorMessage="1" errorTitle="Error" error="Please enter a decimal value from -180.00000 to 180.00000" promptTitle="Format" prompt="Example: -49.22413 (W longitude), 49.22413 (E longitude)" sqref="G9:G1000" xr:uid="{55DB50B4-1E91-4740-A334-033D4821BDE2}">
      <formula1>-180</formula1>
      <formula2>180</formula2>
    </dataValidation>
    <dataValidation allowBlank="1" showInputMessage="1" showErrorMessage="1" prompt="Section or grid identifier: location specific to survey route protocol" sqref="E8:E1000" xr:uid="{43546FC1-DFC7-42FF-B61C-4150007BB065}"/>
  </dataValidations>
  <hyperlinks>
    <hyperlink ref="O7" location="'Step 3 - Bird information'!J7" tooltip="Condition that the bird was found (Alive or Dead)" display="Condition when found" xr:uid="{00000000-0004-0000-0300-000000000000}"/>
    <hyperlink ref="P7" location="'Step 3 - Bird information'!K7" tooltip="Was the bird Oiled or Unoiled when found?" display="Oil" xr:uid="{00000000-0004-0000-0300-000001000000}"/>
    <hyperlink ref="Q7" location="'Step 3 - Bird information'!L7" tooltip="What was the final fate of the bird (e.g. was it disposed of or released?)" display="Final Fate" xr:uid="{00000000-0004-0000-0300-000002000000}"/>
    <hyperlink ref="B7" location="'Step 3 - Bird information'!B7" tooltip="This an autogenerated field. It serves as the data check for the row. When all of the required fields are filled in, a survey ID will be generated for this row" display="Survey ID" xr:uid="{00000000-0004-0000-0300-000003000000}"/>
    <hyperlink ref="D7" location="'Step 3 - Bird information'!C7" tooltip="The species of the stranded bird." display="Species" xr:uid="{00000000-0004-0000-0300-000004000000}"/>
    <hyperlink ref="M7" location="'Step 3 - Bird information'!H7" tooltip="The number of individuals found in the immediate vicinity (please see protocols)." display="# Individuals found" xr:uid="{00000000-0004-0000-0300-000009000000}"/>
    <hyperlink ref="N7" location="'Step 3 - Bird information'!I7" tooltip="Is there a photo of the encounter? You may be asked to provide this. " display="Photo?" xr:uid="{00000000-0004-0000-0300-00000A000000}"/>
    <hyperlink ref="G7" location="'Step 2 - Bird information'!E7" tooltip="Latitude in WGS84, Decimal Degrees (e.g.,  -51.22334, 49.22345). " display="Latitude where bird(s) found (DECIMAL DEGREES)" xr:uid="{CBAEC512-A759-48E8-A782-3F147D272712}"/>
    <hyperlink ref="F7" location="'Step 2 - Bird information'!D7" tooltip="The format of the Lat Lon values provided. Decimal Degrees, Degrees Decimal Minutes,  Degrees Minutes Seconds" display="Lat/Long format" xr:uid="{B89587FB-9B43-4899-B4FE-7D63B4F39730}"/>
    <hyperlink ref="H7" location="'Step 2 - Bird information'!F7" tooltip="Longitude in WGS84, Decimal Degrees (e.g.,  -51.22334, 49.22345). " display="Longitude where bird(s) found (DECIMAL DEGREES)" xr:uid="{451B1BFD-A3EF-4EBF-B5A3-D1347982E938}"/>
    <hyperlink ref="I7" location="'Step 2 - Bird information'!G7" tooltip="Latitude in WGS84, Degrees Decimal Minutes (e.g.,  049 03.2445N). " display="Latitude where bird(s) found (DEGREES DECIMAL MINUTES)" xr:uid="{1C246451-9432-432C-B8D9-F481DF52BE40}"/>
    <hyperlink ref="J7" location="'Step 2 - Bird information'!H7" tooltip="Longitude in WGS84, Degrees Decimal Minutes (e.g.,  051 02.2234W)." display="Longitude where bird(s) found (DEGREES DECIMAL MINUTES)" xr:uid="{13379EF5-ED24-495A-B645-EF083563CA06}"/>
    <hyperlink ref="K7" location="'Step 2 - Bird information'!I7" tooltip="Latitude in WGS84, Degrees Minutes Seconds (e.g., 51 21 15 W,  49 23 15 N). " display="Latitude where bird(s) found (DEGREES MINUTES SECONDS)" xr:uid="{6D97BE1D-35FA-4A55-BB35-ABBFDBCA0DD8}"/>
    <hyperlink ref="L7" location="'Step 2 - Bird information'!J7" tooltip="Longitude in WGS84, Degrees Minutes Seconds (e.g., 51 21 15 W,  49 23 15 N). " display="Longitude where bird(s) found (DEGREES MINUTES SECONDS)" xr:uid="{0A176B3A-58F4-4E72-876B-599F37FDB2A5}"/>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15" yWindow="739" count="9">
        <x14:dataValidation type="list" allowBlank="1" showInputMessage="1" showErrorMessage="1" errorTitle="Error" error="Please enter &quot;Alive&quot; or &quot;Dead&quot;" xr:uid="{00000000-0002-0000-0300-000003000000}">
          <x14:formula1>
            <xm:f>'Final Fate Codes'!$B$9:$B$10</xm:f>
          </x14:formula1>
          <xm:sqref>O8:O1000</xm:sqref>
        </x14:dataValidation>
        <x14:dataValidation type="list" allowBlank="1" showInputMessage="1" showErrorMessage="1" errorTitle="Error" error="Please select &quot;Oiled&quot; or &quot;Unoiled&quot;" xr:uid="{00000000-0002-0000-0300-000004000000}">
          <x14:formula1>
            <xm:f>'Final Fate Codes'!$C$5:$C$6</xm:f>
          </x14:formula1>
          <xm:sqref>P8:P1000</xm:sqref>
        </x14:dataValidation>
        <x14:dataValidation type="list" allowBlank="1" showInputMessage="1" showErrorMessage="1" errorTitle="Error" error="Please select from dropdown!" promptTitle="Select species" prompt="Select species recovered. If species found is not listed in drop-down menu, select &lt;See Comments for Species Name&gt; and add species name in comments" xr:uid="{00000000-0002-0000-0300-000005000000}">
          <x14:formula1>
            <xm:f>Species_Table!$A$2:$A$105</xm:f>
          </x14:formula1>
          <xm:sqref>D8:D1000</xm:sqref>
        </x14:dataValidation>
        <x14:dataValidation type="list" allowBlank="1" showInputMessage="1" showErrorMessage="1" xr:uid="{00000000-0002-0000-0300-000006000000}">
          <x14:formula1>
            <xm:f>Dropdown_Data!$J$5:$J$10</xm:f>
          </x14:formula1>
          <xm:sqref>Q8:Q1000</xm:sqref>
        </x14:dataValidation>
        <x14:dataValidation type="list" allowBlank="1" showInputMessage="1" showErrorMessage="1" errorTitle="Error" error="Yes or No" promptTitle="Photo?" prompt="Does the record have a photo associated with it?" xr:uid="{00000000-0002-0000-0300-000007000000}">
          <x14:formula1>
            <xm:f>Dropdown_Data!$P$4:$P$5</xm:f>
          </x14:formula1>
          <xm:sqref>N8:N137</xm:sqref>
        </x14:dataValidation>
        <x14:dataValidation type="list" allowBlank="1" showInputMessage="1" showErrorMessage="1" error="Select an existing survey ID" prompt="SCROLL UP TO LOCATE SURVEY IDs" xr:uid="{00000000-0002-0000-0300-000008000000}">
          <x14:formula1>
            <xm:f>'Step 1 - Facility and Survey'!$A$8:$A$400</xm:f>
          </x14:formula1>
          <xm:sqref>B8:B1000</xm:sqref>
        </x14:dataValidation>
        <x14:dataValidation type="list" allowBlank="1" showInputMessage="1" showErrorMessage="1" errorTitle="Error" error="Please select &quot;Local&quot; or &quot;UTC&quot;" xr:uid="{336AC362-9EB1-4A50-B1C7-0DF91FD0E960}">
          <x14:formula1>
            <xm:f>Dropdown_Data!$B$5:$B$7</xm:f>
          </x14:formula1>
          <xm:sqref>F8:F1000</xm:sqref>
        </x14:dataValidation>
        <x14:dataValidation type="list" allowBlank="1" showInputMessage="1" showErrorMessage="1" errorTitle="Error" error="Please select Local or UTC" xr:uid="{04E5C3E4-708D-4C65-A245-F741BBB3B932}">
          <x14:formula1>
            <xm:f>Dropdown_Data!$H$5:$H$6</xm:f>
          </x14:formula1>
          <xm:sqref>F8:F1000</xm:sqref>
        </x14:dataValidation>
        <x14:dataValidation type="list" allowBlank="1" showInputMessage="1" showErrorMessage="1" errorTitle="Error" error="Select from dropdown" xr:uid="{6CEFFB70-FA46-441B-9546-5E1DD8F34F4B}">
          <x14:formula1>
            <xm:f>Dropdown_Data!$B$5:$B$7</xm:f>
          </x14:formula1>
          <xm:sqref>F8:F1000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F8DD3-5D62-44E7-9A35-A5A1E7C7A677}">
  <sheetPr codeName="Sheet10"/>
  <dimension ref="A1:A3"/>
  <sheetViews>
    <sheetView workbookViewId="0">
      <selection activeCell="A3" sqref="A3"/>
    </sheetView>
  </sheetViews>
  <sheetFormatPr defaultRowHeight="14.45"/>
  <cols>
    <col min="1" max="1" width="155.7109375" customWidth="1"/>
  </cols>
  <sheetData>
    <row r="1" spans="1:1" ht="48.6" customHeight="1">
      <c r="A1" s="70" t="s">
        <v>153</v>
      </c>
    </row>
    <row r="2" spans="1:1" ht="42.6" customHeight="1">
      <c r="A2" s="71" t="s">
        <v>154</v>
      </c>
    </row>
    <row r="3" spans="1:1" ht="70.900000000000006" customHeight="1">
      <c r="A3" s="72"/>
    </row>
  </sheetData>
  <sheetProtection algorithmName="SHA-512" hashValue="cnp9a77MJJsYgguooZO7RowN87nQkmr+/dXXWsqxpjXX3mfzrI7mFfh+aiFlX/x9uMRuV9EJJqX4QN8rEZ2SmQ==" saltValue="m2ssL6wgrBqCE68D2W2BiQ==" spinCount="100000" sheet="1" objects="1" scenarios="1" selectLockedCell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K93"/>
  <sheetViews>
    <sheetView showGridLines="0" workbookViewId="0">
      <selection activeCell="D2" sqref="D2:D13"/>
    </sheetView>
  </sheetViews>
  <sheetFormatPr defaultColWidth="8.85546875" defaultRowHeight="18"/>
  <cols>
    <col min="1" max="1" width="8.85546875" style="8"/>
    <col min="2" max="2" width="22.5703125" style="8" bestFit="1" customWidth="1"/>
    <col min="3" max="3" width="7.28515625" style="8" bestFit="1" customWidth="1"/>
    <col min="4" max="4" width="19" style="8" customWidth="1"/>
    <col min="5" max="5" width="35.7109375" style="8" bestFit="1" customWidth="1"/>
    <col min="6" max="6" width="45.42578125" style="30" bestFit="1" customWidth="1"/>
    <col min="7" max="37" width="8.85546875" style="30"/>
    <col min="38" max="16384" width="8.85546875" style="8"/>
  </cols>
  <sheetData>
    <row r="1" spans="1:6" ht="18.600000000000001" thickBot="1">
      <c r="A1" s="41" t="s">
        <v>155</v>
      </c>
      <c r="B1" s="41" t="s">
        <v>125</v>
      </c>
      <c r="C1" s="41" t="s">
        <v>39</v>
      </c>
      <c r="D1" s="41" t="s">
        <v>156</v>
      </c>
      <c r="E1" s="41" t="s">
        <v>157</v>
      </c>
    </row>
    <row r="2" spans="1:6" ht="36">
      <c r="A2" s="38" t="s">
        <v>158</v>
      </c>
      <c r="B2" s="39" t="s">
        <v>159</v>
      </c>
      <c r="C2" s="39" t="s">
        <v>160</v>
      </c>
      <c r="D2" s="39" t="s">
        <v>161</v>
      </c>
      <c r="E2" s="40" t="s">
        <v>162</v>
      </c>
      <c r="F2" s="30" t="s">
        <v>163</v>
      </c>
    </row>
    <row r="3" spans="1:6" ht="54">
      <c r="A3" s="14" t="s">
        <v>164</v>
      </c>
      <c r="B3" s="15" t="s">
        <v>159</v>
      </c>
      <c r="C3" s="15" t="s">
        <v>160</v>
      </c>
      <c r="D3" s="15" t="s">
        <v>165</v>
      </c>
      <c r="E3" s="33" t="s">
        <v>166</v>
      </c>
      <c r="F3" s="30" t="s">
        <v>167</v>
      </c>
    </row>
    <row r="4" spans="1:6" ht="54">
      <c r="A4" s="14" t="s">
        <v>168</v>
      </c>
      <c r="B4" s="15" t="s">
        <v>159</v>
      </c>
      <c r="C4" s="15" t="s">
        <v>160</v>
      </c>
      <c r="D4" s="15" t="s">
        <v>169</v>
      </c>
      <c r="E4" s="32" t="s">
        <v>170</v>
      </c>
      <c r="F4" s="30" t="s">
        <v>171</v>
      </c>
    </row>
    <row r="5" spans="1:6" ht="36">
      <c r="A5" s="14" t="s">
        <v>172</v>
      </c>
      <c r="B5" s="15" t="s">
        <v>159</v>
      </c>
      <c r="C5" s="15" t="s">
        <v>160</v>
      </c>
      <c r="D5" s="15" t="s">
        <v>173</v>
      </c>
      <c r="E5" s="33" t="s">
        <v>174</v>
      </c>
      <c r="F5" s="30" t="s">
        <v>175</v>
      </c>
    </row>
    <row r="6" spans="1:6" ht="72">
      <c r="A6" s="14" t="s">
        <v>176</v>
      </c>
      <c r="B6" s="15" t="s">
        <v>159</v>
      </c>
      <c r="C6" s="15" t="s">
        <v>177</v>
      </c>
      <c r="D6" s="15" t="s">
        <v>161</v>
      </c>
      <c r="E6" s="32" t="s">
        <v>178</v>
      </c>
      <c r="F6" s="30" t="s">
        <v>179</v>
      </c>
    </row>
    <row r="7" spans="1:6" ht="54">
      <c r="A7" s="14" t="s">
        <v>180</v>
      </c>
      <c r="B7" s="15" t="s">
        <v>159</v>
      </c>
      <c r="C7" s="15" t="s">
        <v>177</v>
      </c>
      <c r="D7" s="15" t="s">
        <v>169</v>
      </c>
      <c r="E7" s="33" t="s">
        <v>181</v>
      </c>
      <c r="F7" s="30" t="s">
        <v>182</v>
      </c>
    </row>
    <row r="8" spans="1:6" ht="36">
      <c r="A8" s="14" t="s">
        <v>183</v>
      </c>
      <c r="B8" s="15" t="s">
        <v>159</v>
      </c>
      <c r="C8" s="15" t="s">
        <v>177</v>
      </c>
      <c r="D8" s="15" t="s">
        <v>173</v>
      </c>
      <c r="E8" s="32" t="s">
        <v>184</v>
      </c>
      <c r="F8" s="30" t="s">
        <v>185</v>
      </c>
    </row>
    <row r="9" spans="1:6" ht="72">
      <c r="A9" s="14" t="s">
        <v>186</v>
      </c>
      <c r="B9" s="15" t="s">
        <v>159</v>
      </c>
      <c r="C9" s="15" t="s">
        <v>177</v>
      </c>
      <c r="D9" s="15" t="s">
        <v>165</v>
      </c>
      <c r="E9" s="33" t="s">
        <v>178</v>
      </c>
      <c r="F9" s="30" t="s">
        <v>187</v>
      </c>
    </row>
    <row r="10" spans="1:6" ht="36">
      <c r="A10" s="14" t="s">
        <v>188</v>
      </c>
      <c r="B10" s="15" t="s">
        <v>189</v>
      </c>
      <c r="C10" s="15" t="s">
        <v>160</v>
      </c>
      <c r="D10" s="15" t="s">
        <v>190</v>
      </c>
      <c r="E10" s="32" t="s">
        <v>162</v>
      </c>
      <c r="F10" s="30" t="s">
        <v>191</v>
      </c>
    </row>
    <row r="11" spans="1:6" ht="54">
      <c r="A11" s="14" t="s">
        <v>192</v>
      </c>
      <c r="B11" s="15" t="s">
        <v>189</v>
      </c>
      <c r="C11" s="15" t="s">
        <v>160</v>
      </c>
      <c r="D11" s="15" t="s">
        <v>193</v>
      </c>
      <c r="E11" s="33" t="s">
        <v>194</v>
      </c>
      <c r="F11" s="30" t="s">
        <v>195</v>
      </c>
    </row>
    <row r="12" spans="1:6" ht="72">
      <c r="A12" s="14" t="s">
        <v>196</v>
      </c>
      <c r="B12" s="15" t="s">
        <v>189</v>
      </c>
      <c r="C12" s="15" t="s">
        <v>177</v>
      </c>
      <c r="D12" s="15" t="s">
        <v>190</v>
      </c>
      <c r="E12" s="32" t="s">
        <v>178</v>
      </c>
      <c r="F12" s="30" t="s">
        <v>197</v>
      </c>
    </row>
    <row r="13" spans="1:6" ht="54">
      <c r="A13" s="14" t="s">
        <v>198</v>
      </c>
      <c r="B13" s="15" t="s">
        <v>189</v>
      </c>
      <c r="C13" s="15" t="s">
        <v>177</v>
      </c>
      <c r="D13" s="15" t="s">
        <v>193</v>
      </c>
      <c r="E13" s="33" t="s">
        <v>199</v>
      </c>
      <c r="F13" s="30" t="s">
        <v>200</v>
      </c>
    </row>
    <row r="14" spans="1:6" s="30" customFormat="1"/>
    <row r="15" spans="1:6" s="30" customFormat="1"/>
    <row r="16" spans="1:6" s="30" customFormat="1"/>
    <row r="17" s="30" customFormat="1"/>
    <row r="18" s="30" customFormat="1"/>
    <row r="19" s="30" customFormat="1"/>
    <row r="20" s="30" customFormat="1"/>
    <row r="21" s="30" customFormat="1"/>
    <row r="22" s="30" customFormat="1"/>
    <row r="23" s="30" customFormat="1"/>
    <row r="24" s="30" customFormat="1"/>
    <row r="25" s="30" customFormat="1"/>
    <row r="26" s="30" customFormat="1"/>
    <row r="27" s="30" customFormat="1"/>
    <row r="28" s="30" customFormat="1"/>
    <row r="29" s="30" customFormat="1"/>
    <row r="30" s="30" customFormat="1"/>
    <row r="31" s="30" customFormat="1"/>
    <row r="32" s="30" customFormat="1"/>
    <row r="33" s="30" customFormat="1"/>
    <row r="34" s="30" customFormat="1"/>
    <row r="35" s="30" customFormat="1"/>
    <row r="36" s="30" customFormat="1"/>
    <row r="37" s="30" customFormat="1"/>
    <row r="38" s="30" customFormat="1"/>
    <row r="39" s="30" customFormat="1"/>
    <row r="40" s="30" customFormat="1"/>
    <row r="41" s="30" customFormat="1"/>
    <row r="42" s="30" customFormat="1"/>
    <row r="43" s="30" customFormat="1"/>
    <row r="44" s="30" customFormat="1"/>
    <row r="45" s="30" customFormat="1"/>
    <row r="46" s="30" customFormat="1"/>
    <row r="47" s="30" customFormat="1"/>
    <row r="48" s="30" customFormat="1"/>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row r="71" s="30" customFormat="1"/>
    <row r="72" s="30" customFormat="1"/>
    <row r="73" s="30" customFormat="1"/>
    <row r="74" s="30" customFormat="1"/>
    <row r="75" s="30" customFormat="1"/>
    <row r="76" s="30" customFormat="1"/>
    <row r="77" s="30" customFormat="1"/>
    <row r="78" s="30" customFormat="1"/>
    <row r="79" s="30" customFormat="1"/>
    <row r="80"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sheetData>
  <sheetProtection algorithmName="SHA-512" hashValue="bLnLkH9hBLlwuxJm05711pr1+NJy0ugq2PjoSLPqWrlMKojMujRIhqIaGoAYrGoFYlVCOs2ZzyFb+9Wl/2Ic2A==" saltValue="WBccFF7nu/EsHGrj3N5CUg==" spinCount="100000" sheet="1" objects="1" scenarios="1" selectLockedCells="1" selectUnlockedCells="1"/>
  <sortState xmlns:xlrd2="http://schemas.microsoft.com/office/spreadsheetml/2017/richdata2" ref="A2:E15">
    <sortCondition ref="A2:A15"/>
  </sortState>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K640"/>
  <sheetViews>
    <sheetView showGridLines="0" workbookViewId="0">
      <selection activeCell="C14" sqref="C14"/>
    </sheetView>
  </sheetViews>
  <sheetFormatPr defaultColWidth="8.85546875" defaultRowHeight="18"/>
  <cols>
    <col min="1" max="1" width="8.85546875" style="1"/>
    <col min="2" max="2" width="39.42578125" style="1" bestFit="1" customWidth="1"/>
    <col min="3" max="3" width="59.140625" style="1" customWidth="1"/>
    <col min="4" max="37" width="8.85546875" style="31"/>
    <col min="38" max="16384" width="8.85546875" style="1"/>
  </cols>
  <sheetData>
    <row r="1" spans="1:3">
      <c r="A1" s="142" t="s">
        <v>201</v>
      </c>
      <c r="B1" s="143"/>
      <c r="C1" s="144"/>
    </row>
    <row r="2" spans="1:3">
      <c r="A2" s="145"/>
      <c r="B2" s="146"/>
      <c r="C2" s="147"/>
    </row>
    <row r="3" spans="1:3">
      <c r="A3" s="148" t="s">
        <v>202</v>
      </c>
      <c r="B3" s="149"/>
      <c r="C3" s="150"/>
    </row>
    <row r="4" spans="1:3" ht="18.600000000000001" thickBot="1">
      <c r="A4" s="151"/>
      <c r="B4" s="152"/>
      <c r="C4" s="153"/>
    </row>
    <row r="5" spans="1:3" ht="18.600000000000001" thickBot="1">
      <c r="A5" s="12" t="s">
        <v>108</v>
      </c>
      <c r="B5" s="12" t="s">
        <v>34</v>
      </c>
      <c r="C5" s="13" t="s">
        <v>203</v>
      </c>
    </row>
    <row r="6" spans="1:3">
      <c r="A6" s="10" t="str">
        <f>'Step 2 - Bird information'!A8</f>
        <v/>
      </c>
      <c r="B6" s="10" t="str">
        <f>IF(ISBLANK('Step 2 - Bird information'!D8),"",'Step 2 - Bird information'!D8)</f>
        <v/>
      </c>
      <c r="C6" s="43"/>
    </row>
    <row r="7" spans="1:3">
      <c r="A7" s="4" t="str">
        <f>'Step 2 - Bird information'!A9</f>
        <v/>
      </c>
      <c r="B7" s="4" t="str">
        <f>IF(ISBLANK('Step 2 - Bird information'!D9),"",'Step 2 - Bird information'!D9)</f>
        <v/>
      </c>
      <c r="C7" s="34"/>
    </row>
    <row r="8" spans="1:3">
      <c r="A8" s="4" t="str">
        <f>'Step 2 - Bird information'!A10</f>
        <v/>
      </c>
      <c r="B8" s="4" t="str">
        <f>IF(ISBLANK('Step 2 - Bird information'!D10),"",'Step 2 - Bird information'!D10)</f>
        <v/>
      </c>
      <c r="C8" s="34"/>
    </row>
    <row r="9" spans="1:3">
      <c r="A9" s="4" t="str">
        <f>'Step 2 - Bird information'!A11</f>
        <v/>
      </c>
      <c r="B9" s="4" t="str">
        <f>IF(ISBLANK('Step 2 - Bird information'!D11),"",'Step 2 - Bird information'!D11)</f>
        <v/>
      </c>
      <c r="C9" s="34"/>
    </row>
    <row r="10" spans="1:3">
      <c r="A10" s="4" t="str">
        <f>'Step 2 - Bird information'!A12</f>
        <v/>
      </c>
      <c r="B10" s="4" t="str">
        <f>IF(ISBLANK('Step 2 - Bird information'!D12),"",'Step 2 - Bird information'!D12)</f>
        <v/>
      </c>
      <c r="C10" s="34"/>
    </row>
    <row r="11" spans="1:3">
      <c r="A11" s="4" t="str">
        <f>'Step 2 - Bird information'!A13</f>
        <v/>
      </c>
      <c r="B11" s="4" t="str">
        <f>IF(ISBLANK('Step 2 - Bird information'!D13),"",'Step 2 - Bird information'!D13)</f>
        <v/>
      </c>
      <c r="C11" s="34"/>
    </row>
    <row r="12" spans="1:3">
      <c r="A12" s="4" t="str">
        <f>'Step 2 - Bird information'!A14</f>
        <v/>
      </c>
      <c r="B12" s="4" t="str">
        <f>IF(ISBLANK('Step 2 - Bird information'!D14),"",'Step 2 - Bird information'!D14)</f>
        <v/>
      </c>
      <c r="C12" s="34"/>
    </row>
    <row r="13" spans="1:3">
      <c r="A13" s="4" t="str">
        <f>'Step 2 - Bird information'!A15</f>
        <v/>
      </c>
      <c r="B13" s="4" t="str">
        <f>IF(ISBLANK('Step 2 - Bird information'!D15),"",'Step 2 - Bird information'!D15)</f>
        <v/>
      </c>
      <c r="C13" s="34"/>
    </row>
    <row r="14" spans="1:3">
      <c r="A14" s="4" t="str">
        <f>'Step 2 - Bird information'!A16</f>
        <v/>
      </c>
      <c r="B14" s="4" t="str">
        <f>IF(ISBLANK('Step 2 - Bird information'!D16),"",'Step 2 - Bird information'!D16)</f>
        <v/>
      </c>
      <c r="C14" s="34"/>
    </row>
    <row r="15" spans="1:3">
      <c r="A15" s="4" t="str">
        <f>'Step 2 - Bird information'!A17</f>
        <v/>
      </c>
      <c r="B15" s="4" t="str">
        <f>IF(ISBLANK('Step 2 - Bird information'!D17),"",'Step 2 - Bird information'!D17)</f>
        <v/>
      </c>
      <c r="C15" s="34"/>
    </row>
    <row r="16" spans="1:3">
      <c r="A16" s="4" t="str">
        <f>'Step 2 - Bird information'!A18</f>
        <v/>
      </c>
      <c r="B16" s="4" t="str">
        <f>IF(ISBLANK('Step 2 - Bird information'!D18),"",'Step 2 - Bird information'!D18)</f>
        <v/>
      </c>
      <c r="C16" s="34"/>
    </row>
    <row r="17" spans="1:3">
      <c r="A17" s="4" t="str">
        <f>'Step 2 - Bird information'!A19</f>
        <v/>
      </c>
      <c r="B17" s="4" t="str">
        <f>IF(ISBLANK('Step 2 - Bird information'!D19),"",'Step 2 - Bird information'!D19)</f>
        <v/>
      </c>
      <c r="C17" s="34"/>
    </row>
    <row r="18" spans="1:3">
      <c r="A18" s="4" t="str">
        <f>'Step 2 - Bird information'!A20</f>
        <v/>
      </c>
      <c r="B18" s="4" t="str">
        <f>IF(ISBLANK('Step 2 - Bird information'!D20),"",'Step 2 - Bird information'!D20)</f>
        <v/>
      </c>
      <c r="C18" s="34"/>
    </row>
    <row r="19" spans="1:3">
      <c r="A19" s="4" t="str">
        <f>'Step 2 - Bird information'!A21</f>
        <v/>
      </c>
      <c r="B19" s="4" t="str">
        <f>IF(ISBLANK('Step 2 - Bird information'!D21),"",'Step 2 - Bird information'!D21)</f>
        <v/>
      </c>
      <c r="C19" s="34"/>
    </row>
    <row r="20" spans="1:3">
      <c r="A20" s="4" t="str">
        <f>'Step 2 - Bird information'!A22</f>
        <v/>
      </c>
      <c r="B20" s="4" t="str">
        <f>IF(ISBLANK('Step 2 - Bird information'!D22),"",'Step 2 - Bird information'!D22)</f>
        <v/>
      </c>
      <c r="C20" s="34"/>
    </row>
    <row r="21" spans="1:3">
      <c r="A21" s="4" t="str">
        <f>'Step 2 - Bird information'!A23</f>
        <v/>
      </c>
      <c r="B21" s="4" t="str">
        <f>IF(ISBLANK('Step 2 - Bird information'!D23),"",'Step 2 - Bird information'!D23)</f>
        <v/>
      </c>
      <c r="C21" s="34"/>
    </row>
    <row r="22" spans="1:3">
      <c r="A22" s="4" t="str">
        <f>'Step 2 - Bird information'!A24</f>
        <v/>
      </c>
      <c r="B22" s="4" t="str">
        <f>IF(ISBLANK('Step 2 - Bird information'!D24),"",'Step 2 - Bird information'!D24)</f>
        <v/>
      </c>
      <c r="C22" s="34"/>
    </row>
    <row r="23" spans="1:3">
      <c r="A23" s="4" t="str">
        <f>'Step 2 - Bird information'!A25</f>
        <v/>
      </c>
      <c r="B23" s="4" t="str">
        <f>IF(ISBLANK('Step 2 - Bird information'!D25),"",'Step 2 - Bird information'!D25)</f>
        <v/>
      </c>
      <c r="C23" s="34"/>
    </row>
    <row r="24" spans="1:3">
      <c r="A24" s="4" t="str">
        <f>'Step 2 - Bird information'!A26</f>
        <v/>
      </c>
      <c r="B24" s="4" t="str">
        <f>IF(ISBLANK('Step 2 - Bird information'!D26),"",'Step 2 - Bird information'!D26)</f>
        <v/>
      </c>
      <c r="C24" s="34"/>
    </row>
    <row r="25" spans="1:3">
      <c r="A25" s="4" t="str">
        <f>'Step 2 - Bird information'!A27</f>
        <v/>
      </c>
      <c r="B25" s="4" t="str">
        <f>IF(ISBLANK('Step 2 - Bird information'!D27),"",'Step 2 - Bird information'!D27)</f>
        <v/>
      </c>
      <c r="C25" s="34"/>
    </row>
    <row r="26" spans="1:3">
      <c r="A26" s="4" t="str">
        <f>'Step 2 - Bird information'!A28</f>
        <v/>
      </c>
      <c r="B26" s="4" t="str">
        <f>IF(ISBLANK('Step 2 - Bird information'!D28),"",'Step 2 - Bird information'!D28)</f>
        <v/>
      </c>
      <c r="C26" s="34"/>
    </row>
    <row r="27" spans="1:3">
      <c r="A27" s="4" t="str">
        <f>'Step 2 - Bird information'!A29</f>
        <v/>
      </c>
      <c r="B27" s="4" t="str">
        <f>IF(ISBLANK('Step 2 - Bird information'!D29),"",'Step 2 - Bird information'!D29)</f>
        <v/>
      </c>
      <c r="C27" s="34"/>
    </row>
    <row r="28" spans="1:3">
      <c r="A28" s="4" t="str">
        <f>'Step 2 - Bird information'!A30</f>
        <v/>
      </c>
      <c r="B28" s="4" t="str">
        <f>IF(ISBLANK('Step 2 - Bird information'!D30),"",'Step 2 - Bird information'!D30)</f>
        <v/>
      </c>
      <c r="C28" s="34"/>
    </row>
    <row r="29" spans="1:3">
      <c r="A29" s="4" t="str">
        <f>'Step 2 - Bird information'!A31</f>
        <v/>
      </c>
      <c r="B29" s="4" t="str">
        <f>IF(ISBLANK('Step 2 - Bird information'!D31),"",'Step 2 - Bird information'!D31)</f>
        <v/>
      </c>
      <c r="C29" s="34"/>
    </row>
    <row r="30" spans="1:3">
      <c r="A30" s="4" t="str">
        <f>'Step 2 - Bird information'!A32</f>
        <v/>
      </c>
      <c r="B30" s="4" t="str">
        <f>IF(ISBLANK('Step 2 - Bird information'!D32),"",'Step 2 - Bird information'!D32)</f>
        <v/>
      </c>
      <c r="C30" s="34"/>
    </row>
    <row r="31" spans="1:3">
      <c r="A31" s="4" t="str">
        <f>'Step 2 - Bird information'!A33</f>
        <v/>
      </c>
      <c r="B31" s="4" t="str">
        <f>IF(ISBLANK('Step 2 - Bird information'!D33),"",'Step 2 - Bird information'!D33)</f>
        <v/>
      </c>
      <c r="C31" s="34"/>
    </row>
    <row r="32" spans="1:3">
      <c r="A32" s="4" t="str">
        <f>'Step 2 - Bird information'!A34</f>
        <v/>
      </c>
      <c r="B32" s="4" t="str">
        <f>IF(ISBLANK('Step 2 - Bird information'!D34),"",'Step 2 - Bird information'!D34)</f>
        <v/>
      </c>
      <c r="C32" s="34"/>
    </row>
    <row r="33" spans="1:3">
      <c r="A33" s="4" t="str">
        <f>'Step 2 - Bird information'!A35</f>
        <v/>
      </c>
      <c r="B33" s="4" t="str">
        <f>IF(ISBLANK('Step 2 - Bird information'!D35),"",'Step 2 - Bird information'!D35)</f>
        <v/>
      </c>
      <c r="C33" s="34"/>
    </row>
    <row r="34" spans="1:3">
      <c r="A34" s="4" t="str">
        <f>'Step 2 - Bird information'!A36</f>
        <v/>
      </c>
      <c r="B34" s="4" t="str">
        <f>IF(ISBLANK('Step 2 - Bird information'!D36),"",'Step 2 - Bird information'!D36)</f>
        <v/>
      </c>
      <c r="C34" s="34"/>
    </row>
    <row r="35" spans="1:3">
      <c r="A35" s="4" t="str">
        <f>'Step 2 - Bird information'!A37</f>
        <v/>
      </c>
      <c r="B35" s="4" t="str">
        <f>IF(ISBLANK('Step 2 - Bird information'!D37),"",'Step 2 - Bird information'!D37)</f>
        <v/>
      </c>
      <c r="C35" s="34"/>
    </row>
    <row r="36" spans="1:3">
      <c r="A36" s="4" t="str">
        <f>'Step 2 - Bird information'!A38</f>
        <v/>
      </c>
      <c r="B36" s="4" t="str">
        <f>IF(ISBLANK('Step 2 - Bird information'!D38),"",'Step 2 - Bird information'!D38)</f>
        <v/>
      </c>
      <c r="C36" s="34"/>
    </row>
    <row r="37" spans="1:3">
      <c r="A37" s="4" t="str">
        <f>'Step 2 - Bird information'!A39</f>
        <v/>
      </c>
      <c r="B37" s="4" t="str">
        <f>IF(ISBLANK('Step 2 - Bird information'!D39),"",'Step 2 - Bird information'!D39)</f>
        <v/>
      </c>
      <c r="C37" s="34"/>
    </row>
    <row r="38" spans="1:3">
      <c r="A38" s="4" t="str">
        <f>'Step 2 - Bird information'!A40</f>
        <v/>
      </c>
      <c r="B38" s="4" t="str">
        <f>IF(ISBLANK('Step 2 - Bird information'!D40),"",'Step 2 - Bird information'!D40)</f>
        <v/>
      </c>
      <c r="C38" s="34"/>
    </row>
    <row r="39" spans="1:3">
      <c r="A39" s="4" t="str">
        <f>'Step 2 - Bird information'!A41</f>
        <v/>
      </c>
      <c r="B39" s="4" t="str">
        <f>IF(ISBLANK('Step 2 - Bird information'!D41),"",'Step 2 - Bird information'!D41)</f>
        <v/>
      </c>
      <c r="C39" s="34"/>
    </row>
    <row r="40" spans="1:3">
      <c r="A40" s="4" t="str">
        <f>'Step 2 - Bird information'!A42</f>
        <v/>
      </c>
      <c r="B40" s="4" t="str">
        <f>IF(ISBLANK('Step 2 - Bird information'!D42),"",'Step 2 - Bird information'!D42)</f>
        <v/>
      </c>
      <c r="C40" s="34"/>
    </row>
    <row r="41" spans="1:3">
      <c r="A41" s="4" t="str">
        <f>'Step 2 - Bird information'!A43</f>
        <v/>
      </c>
      <c r="B41" s="4" t="str">
        <f>IF(ISBLANK('Step 2 - Bird information'!D43),"",'Step 2 - Bird information'!D43)</f>
        <v/>
      </c>
      <c r="C41" s="34"/>
    </row>
    <row r="42" spans="1:3">
      <c r="A42" s="4" t="str">
        <f>'Step 2 - Bird information'!A44</f>
        <v/>
      </c>
      <c r="B42" s="4" t="str">
        <f>IF(ISBLANK('Step 2 - Bird information'!D44),"",'Step 2 - Bird information'!D44)</f>
        <v/>
      </c>
      <c r="C42" s="34"/>
    </row>
    <row r="43" spans="1:3">
      <c r="A43" s="4" t="str">
        <f>'Step 2 - Bird information'!A45</f>
        <v/>
      </c>
      <c r="B43" s="4" t="str">
        <f>IF(ISBLANK('Step 2 - Bird information'!D45),"",'Step 2 - Bird information'!D45)</f>
        <v/>
      </c>
      <c r="C43" s="34"/>
    </row>
    <row r="44" spans="1:3">
      <c r="A44" s="4" t="str">
        <f>'Step 2 - Bird information'!A46</f>
        <v/>
      </c>
      <c r="B44" s="4" t="str">
        <f>IF(ISBLANK('Step 2 - Bird information'!D46),"",'Step 2 - Bird information'!D46)</f>
        <v/>
      </c>
      <c r="C44" s="34"/>
    </row>
    <row r="45" spans="1:3">
      <c r="A45" s="4" t="str">
        <f>'Step 2 - Bird information'!A47</f>
        <v/>
      </c>
      <c r="B45" s="4" t="str">
        <f>IF(ISBLANK('Step 2 - Bird information'!D47),"",'Step 2 - Bird information'!D47)</f>
        <v/>
      </c>
      <c r="C45" s="34"/>
    </row>
    <row r="46" spans="1:3">
      <c r="A46" s="4" t="str">
        <f>'Step 2 - Bird information'!A48</f>
        <v/>
      </c>
      <c r="B46" s="4" t="str">
        <f>IF(ISBLANK('Step 2 - Bird information'!D48),"",'Step 2 - Bird information'!D48)</f>
        <v/>
      </c>
      <c r="C46" s="34"/>
    </row>
    <row r="47" spans="1:3">
      <c r="A47" s="4" t="str">
        <f>'Step 2 - Bird information'!A49</f>
        <v/>
      </c>
      <c r="B47" s="4" t="str">
        <f>IF(ISBLANK('Step 2 - Bird information'!D49),"",'Step 2 - Bird information'!D49)</f>
        <v/>
      </c>
      <c r="C47" s="34"/>
    </row>
    <row r="48" spans="1:3">
      <c r="A48" s="4" t="str">
        <f>'Step 2 - Bird information'!A50</f>
        <v/>
      </c>
      <c r="B48" s="4" t="str">
        <f>IF(ISBLANK('Step 2 - Bird information'!D50),"",'Step 2 - Bird information'!D50)</f>
        <v/>
      </c>
      <c r="C48" s="34"/>
    </row>
    <row r="49" spans="1:3">
      <c r="A49" s="4" t="str">
        <f>'Step 2 - Bird information'!A51</f>
        <v/>
      </c>
      <c r="B49" s="4" t="str">
        <f>IF(ISBLANK('Step 2 - Bird information'!D51),"",'Step 2 - Bird information'!D51)</f>
        <v/>
      </c>
      <c r="C49" s="34"/>
    </row>
    <row r="50" spans="1:3">
      <c r="A50" s="4" t="str">
        <f>'Step 2 - Bird information'!A52</f>
        <v/>
      </c>
      <c r="B50" s="4" t="str">
        <f>IF(ISBLANK('Step 2 - Bird information'!D52),"",'Step 2 - Bird information'!D52)</f>
        <v/>
      </c>
      <c r="C50" s="34"/>
    </row>
    <row r="51" spans="1:3">
      <c r="A51" s="4" t="str">
        <f>'Step 2 - Bird information'!A53</f>
        <v/>
      </c>
      <c r="B51" s="4" t="str">
        <f>IF(ISBLANK('Step 2 - Bird information'!D53),"",'Step 2 - Bird information'!D53)</f>
        <v/>
      </c>
      <c r="C51" s="34"/>
    </row>
    <row r="52" spans="1:3">
      <c r="A52" s="4" t="str">
        <f>'Step 2 - Bird information'!A54</f>
        <v/>
      </c>
      <c r="B52" s="4" t="str">
        <f>IF(ISBLANK('Step 2 - Bird information'!D54),"",'Step 2 - Bird information'!D54)</f>
        <v/>
      </c>
      <c r="C52" s="34"/>
    </row>
    <row r="53" spans="1:3">
      <c r="A53" s="4" t="str">
        <f>'Step 2 - Bird information'!A55</f>
        <v/>
      </c>
      <c r="B53" s="4" t="str">
        <f>IF(ISBLANK('Step 2 - Bird information'!D55),"",'Step 2 - Bird information'!D55)</f>
        <v/>
      </c>
      <c r="C53" s="34"/>
    </row>
    <row r="54" spans="1:3">
      <c r="A54" s="4" t="str">
        <f>'Step 2 - Bird information'!A56</f>
        <v/>
      </c>
      <c r="B54" s="4" t="str">
        <f>IF(ISBLANK('Step 2 - Bird information'!D56),"",'Step 2 - Bird information'!D56)</f>
        <v/>
      </c>
      <c r="C54" s="34"/>
    </row>
    <row r="55" spans="1:3">
      <c r="A55" s="4" t="str">
        <f>'Step 2 - Bird information'!A57</f>
        <v/>
      </c>
      <c r="B55" s="4" t="str">
        <f>IF(ISBLANK('Step 2 - Bird information'!D57),"",'Step 2 - Bird information'!D57)</f>
        <v/>
      </c>
      <c r="C55" s="34"/>
    </row>
    <row r="56" spans="1:3">
      <c r="A56" s="4" t="str">
        <f>'Step 2 - Bird information'!A58</f>
        <v/>
      </c>
      <c r="B56" s="4" t="str">
        <f>IF(ISBLANK('Step 2 - Bird information'!D58),"",'Step 2 - Bird information'!D58)</f>
        <v/>
      </c>
      <c r="C56" s="34"/>
    </row>
    <row r="57" spans="1:3">
      <c r="A57" s="4" t="str">
        <f>'Step 2 - Bird information'!A59</f>
        <v/>
      </c>
      <c r="B57" s="4" t="str">
        <f>IF(ISBLANK('Step 2 - Bird information'!D59),"",'Step 2 - Bird information'!D59)</f>
        <v/>
      </c>
      <c r="C57" s="34"/>
    </row>
    <row r="58" spans="1:3">
      <c r="A58" s="4" t="str">
        <f>'Step 2 - Bird information'!A60</f>
        <v/>
      </c>
      <c r="B58" s="4" t="str">
        <f>IF(ISBLANK('Step 2 - Bird information'!D60),"",'Step 2 - Bird information'!D60)</f>
        <v/>
      </c>
      <c r="C58" s="34"/>
    </row>
    <row r="59" spans="1:3">
      <c r="A59" s="4" t="str">
        <f>'Step 2 - Bird information'!A61</f>
        <v/>
      </c>
      <c r="B59" s="4" t="str">
        <f>IF(ISBLANK('Step 2 - Bird information'!D61),"",'Step 2 - Bird information'!D61)</f>
        <v/>
      </c>
      <c r="C59" s="34"/>
    </row>
    <row r="60" spans="1:3">
      <c r="A60" s="4" t="str">
        <f>'Step 2 - Bird information'!A62</f>
        <v/>
      </c>
      <c r="B60" s="4" t="str">
        <f>IF(ISBLANK('Step 2 - Bird information'!D62),"",'Step 2 - Bird information'!D62)</f>
        <v/>
      </c>
      <c r="C60" s="34"/>
    </row>
    <row r="61" spans="1:3">
      <c r="A61" s="4" t="str">
        <f>'Step 2 - Bird information'!A63</f>
        <v/>
      </c>
      <c r="B61" s="4" t="str">
        <f>IF(ISBLANK('Step 2 - Bird information'!D63),"",'Step 2 - Bird information'!D63)</f>
        <v/>
      </c>
      <c r="C61" s="34"/>
    </row>
    <row r="62" spans="1:3">
      <c r="A62" s="4" t="str">
        <f>'Step 2 - Bird information'!A64</f>
        <v/>
      </c>
      <c r="B62" s="4" t="str">
        <f>IF(ISBLANK('Step 2 - Bird information'!D64),"",'Step 2 - Bird information'!D64)</f>
        <v/>
      </c>
      <c r="C62" s="34"/>
    </row>
    <row r="63" spans="1:3">
      <c r="A63" s="4" t="str">
        <f>'Step 2 - Bird information'!A65</f>
        <v/>
      </c>
      <c r="B63" s="4" t="str">
        <f>IF(ISBLANK('Step 2 - Bird information'!D65),"",'Step 2 - Bird information'!D65)</f>
        <v/>
      </c>
      <c r="C63" s="34"/>
    </row>
    <row r="64" spans="1:3">
      <c r="A64" s="4" t="str">
        <f>'Step 2 - Bird information'!A66</f>
        <v/>
      </c>
      <c r="B64" s="4" t="str">
        <f>IF(ISBLANK('Step 2 - Bird information'!D66),"",'Step 2 - Bird information'!D66)</f>
        <v/>
      </c>
      <c r="C64" s="34"/>
    </row>
    <row r="65" spans="1:3">
      <c r="A65" s="4" t="str">
        <f>'Step 2 - Bird information'!A67</f>
        <v/>
      </c>
      <c r="B65" s="4" t="str">
        <f>IF(ISBLANK('Step 2 - Bird information'!D67),"",'Step 2 - Bird information'!D67)</f>
        <v/>
      </c>
      <c r="C65" s="34"/>
    </row>
    <row r="66" spans="1:3">
      <c r="A66" s="4" t="str">
        <f>'Step 2 - Bird information'!A68</f>
        <v/>
      </c>
      <c r="B66" s="4" t="str">
        <f>IF(ISBLANK('Step 2 - Bird information'!D68),"",'Step 2 - Bird information'!D68)</f>
        <v/>
      </c>
      <c r="C66" s="34"/>
    </row>
    <row r="67" spans="1:3">
      <c r="A67" s="4" t="str">
        <f>'Step 2 - Bird information'!A69</f>
        <v/>
      </c>
      <c r="B67" s="4" t="str">
        <f>IF(ISBLANK('Step 2 - Bird information'!D69),"",'Step 2 - Bird information'!D69)</f>
        <v/>
      </c>
      <c r="C67" s="34"/>
    </row>
    <row r="68" spans="1:3">
      <c r="A68" s="4" t="str">
        <f>'Step 2 - Bird information'!A70</f>
        <v/>
      </c>
      <c r="B68" s="4" t="str">
        <f>IF(ISBLANK('Step 2 - Bird information'!D70),"",'Step 2 - Bird information'!D70)</f>
        <v/>
      </c>
      <c r="C68" s="34"/>
    </row>
    <row r="69" spans="1:3">
      <c r="A69" s="4" t="str">
        <f>'Step 2 - Bird information'!A71</f>
        <v/>
      </c>
      <c r="B69" s="4" t="str">
        <f>IF(ISBLANK('Step 2 - Bird information'!D71),"",'Step 2 - Bird information'!D71)</f>
        <v/>
      </c>
      <c r="C69" s="34"/>
    </row>
    <row r="70" spans="1:3">
      <c r="A70" s="4" t="str">
        <f>'Step 2 - Bird information'!A72</f>
        <v/>
      </c>
      <c r="B70" s="4" t="str">
        <f>IF(ISBLANK('Step 2 - Bird information'!D72),"",'Step 2 - Bird information'!D72)</f>
        <v/>
      </c>
      <c r="C70" s="34"/>
    </row>
    <row r="71" spans="1:3">
      <c r="A71" s="4" t="str">
        <f>'Step 2 - Bird information'!A73</f>
        <v/>
      </c>
      <c r="B71" s="4" t="str">
        <f>IF(ISBLANK('Step 2 - Bird information'!D73),"",'Step 2 - Bird information'!D73)</f>
        <v/>
      </c>
      <c r="C71" s="34"/>
    </row>
    <row r="72" spans="1:3">
      <c r="A72" s="4" t="str">
        <f>'Step 2 - Bird information'!A74</f>
        <v/>
      </c>
      <c r="B72" s="4" t="str">
        <f>IF(ISBLANK('Step 2 - Bird information'!D74),"",'Step 2 - Bird information'!D74)</f>
        <v/>
      </c>
      <c r="C72" s="34"/>
    </row>
    <row r="73" spans="1:3">
      <c r="A73" s="4" t="str">
        <f>'Step 2 - Bird information'!A75</f>
        <v/>
      </c>
      <c r="B73" s="4" t="str">
        <f>IF(ISBLANK('Step 2 - Bird information'!D75),"",'Step 2 - Bird information'!D75)</f>
        <v/>
      </c>
      <c r="C73" s="34"/>
    </row>
    <row r="74" spans="1:3">
      <c r="A74" s="4" t="str">
        <f>'Step 2 - Bird information'!A76</f>
        <v/>
      </c>
      <c r="B74" s="4" t="str">
        <f>IF(ISBLANK('Step 2 - Bird information'!D76),"",'Step 2 - Bird information'!D76)</f>
        <v/>
      </c>
      <c r="C74" s="34"/>
    </row>
    <row r="75" spans="1:3">
      <c r="A75" s="4" t="str">
        <f>'Step 2 - Bird information'!A77</f>
        <v/>
      </c>
      <c r="B75" s="4" t="str">
        <f>IF(ISBLANK('Step 2 - Bird information'!D77),"",'Step 2 - Bird information'!D77)</f>
        <v/>
      </c>
      <c r="C75" s="34"/>
    </row>
    <row r="76" spans="1:3">
      <c r="A76" s="4" t="str">
        <f>'Step 2 - Bird information'!A78</f>
        <v/>
      </c>
      <c r="B76" s="4" t="str">
        <f>IF(ISBLANK('Step 2 - Bird information'!D78),"",'Step 2 - Bird information'!D78)</f>
        <v/>
      </c>
      <c r="C76" s="34"/>
    </row>
    <row r="77" spans="1:3">
      <c r="A77" s="4" t="str">
        <f>'Step 2 - Bird information'!A79</f>
        <v/>
      </c>
      <c r="B77" s="4" t="str">
        <f>IF(ISBLANK('Step 2 - Bird information'!D79),"",'Step 2 - Bird information'!D79)</f>
        <v/>
      </c>
      <c r="C77" s="34"/>
    </row>
    <row r="78" spans="1:3">
      <c r="A78" s="4" t="str">
        <f>'Step 2 - Bird information'!A80</f>
        <v/>
      </c>
      <c r="B78" s="4" t="str">
        <f>IF(ISBLANK('Step 2 - Bird information'!D80),"",'Step 2 - Bird information'!D80)</f>
        <v/>
      </c>
      <c r="C78" s="34"/>
    </row>
    <row r="79" spans="1:3">
      <c r="A79" s="4" t="str">
        <f>'Step 2 - Bird information'!A81</f>
        <v/>
      </c>
      <c r="B79" s="4" t="str">
        <f>IF(ISBLANK('Step 2 - Bird information'!D81),"",'Step 2 - Bird information'!D81)</f>
        <v/>
      </c>
      <c r="C79" s="34"/>
    </row>
    <row r="80" spans="1:3">
      <c r="A80" s="4" t="str">
        <f>'Step 2 - Bird information'!A82</f>
        <v/>
      </c>
      <c r="B80" s="4" t="str">
        <f>IF(ISBLANK('Step 2 - Bird information'!D82),"",'Step 2 - Bird information'!D82)</f>
        <v/>
      </c>
      <c r="C80" s="34"/>
    </row>
    <row r="81" spans="1:3">
      <c r="A81" s="4" t="str">
        <f>'Step 2 - Bird information'!A83</f>
        <v/>
      </c>
      <c r="B81" s="4" t="str">
        <f>IF(ISBLANK('Step 2 - Bird information'!D83),"",'Step 2 - Bird information'!D83)</f>
        <v/>
      </c>
      <c r="C81" s="34"/>
    </row>
    <row r="82" spans="1:3">
      <c r="A82" s="4" t="str">
        <f>'Step 2 - Bird information'!A84</f>
        <v/>
      </c>
      <c r="B82" s="4" t="str">
        <f>IF(ISBLANK('Step 2 - Bird information'!D84),"",'Step 2 - Bird information'!D84)</f>
        <v/>
      </c>
      <c r="C82" s="34"/>
    </row>
    <row r="83" spans="1:3">
      <c r="A83" s="4" t="str">
        <f>'Step 2 - Bird information'!A85</f>
        <v/>
      </c>
      <c r="B83" s="4" t="str">
        <f>IF(ISBLANK('Step 2 - Bird information'!D85),"",'Step 2 - Bird information'!D85)</f>
        <v/>
      </c>
      <c r="C83" s="34"/>
    </row>
    <row r="84" spans="1:3">
      <c r="A84" s="4" t="str">
        <f>'Step 2 - Bird information'!A86</f>
        <v/>
      </c>
      <c r="B84" s="4" t="str">
        <f>IF(ISBLANK('Step 2 - Bird information'!D86),"",'Step 2 - Bird information'!D86)</f>
        <v/>
      </c>
      <c r="C84" s="34"/>
    </row>
    <row r="85" spans="1:3">
      <c r="A85" s="4" t="str">
        <f>'Step 2 - Bird information'!A87</f>
        <v/>
      </c>
      <c r="B85" s="4" t="str">
        <f>IF(ISBLANK('Step 2 - Bird information'!D87),"",'Step 2 - Bird information'!D87)</f>
        <v/>
      </c>
      <c r="C85" s="34"/>
    </row>
    <row r="86" spans="1:3">
      <c r="A86" s="4" t="str">
        <f>'Step 2 - Bird information'!A88</f>
        <v/>
      </c>
      <c r="B86" s="4" t="str">
        <f>IF(ISBLANK('Step 2 - Bird information'!D88),"",'Step 2 - Bird information'!D88)</f>
        <v/>
      </c>
      <c r="C86" s="34"/>
    </row>
    <row r="87" spans="1:3">
      <c r="A87" s="4" t="str">
        <f>'Step 2 - Bird information'!A89</f>
        <v/>
      </c>
      <c r="B87" s="4" t="str">
        <f>IF(ISBLANK('Step 2 - Bird information'!D89),"",'Step 2 - Bird information'!D89)</f>
        <v/>
      </c>
      <c r="C87" s="34"/>
    </row>
    <row r="88" spans="1:3">
      <c r="A88" s="4" t="str">
        <f>'Step 2 - Bird information'!A90</f>
        <v/>
      </c>
      <c r="B88" s="4" t="str">
        <f>IF(ISBLANK('Step 2 - Bird information'!D90),"",'Step 2 - Bird information'!D90)</f>
        <v/>
      </c>
      <c r="C88" s="34"/>
    </row>
    <row r="89" spans="1:3">
      <c r="A89" s="4" t="str">
        <f>'Step 2 - Bird information'!A91</f>
        <v/>
      </c>
      <c r="B89" s="4" t="str">
        <f>IF(ISBLANK('Step 2 - Bird information'!D91),"",'Step 2 - Bird information'!D91)</f>
        <v/>
      </c>
      <c r="C89" s="34"/>
    </row>
    <row r="90" spans="1:3">
      <c r="A90" s="4" t="str">
        <f>'Step 2 - Bird information'!A92</f>
        <v/>
      </c>
      <c r="B90" s="4" t="str">
        <f>IF(ISBLANK('Step 2 - Bird information'!D92),"",'Step 2 - Bird information'!D92)</f>
        <v/>
      </c>
      <c r="C90" s="34"/>
    </row>
    <row r="91" spans="1:3">
      <c r="A91" s="4" t="str">
        <f>'Step 2 - Bird information'!A93</f>
        <v/>
      </c>
      <c r="B91" s="4" t="str">
        <f>IF(ISBLANK('Step 2 - Bird information'!D93),"",'Step 2 - Bird information'!D93)</f>
        <v/>
      </c>
      <c r="C91" s="34"/>
    </row>
    <row r="92" spans="1:3">
      <c r="A92" s="4" t="str">
        <f>'Step 2 - Bird information'!A94</f>
        <v/>
      </c>
      <c r="B92" s="4" t="str">
        <f>IF(ISBLANK('Step 2 - Bird information'!D94),"",'Step 2 - Bird information'!D94)</f>
        <v/>
      </c>
      <c r="C92" s="34"/>
    </row>
    <row r="93" spans="1:3">
      <c r="A93" s="4" t="str">
        <f>'Step 2 - Bird information'!A95</f>
        <v/>
      </c>
      <c r="B93" s="4" t="str">
        <f>IF(ISBLANK('Step 2 - Bird information'!D95),"",'Step 2 - Bird information'!D95)</f>
        <v/>
      </c>
      <c r="C93" s="34"/>
    </row>
    <row r="94" spans="1:3">
      <c r="A94" s="4" t="str">
        <f>'Step 2 - Bird information'!A96</f>
        <v/>
      </c>
      <c r="B94" s="4" t="str">
        <f>IF(ISBLANK('Step 2 - Bird information'!D96),"",'Step 2 - Bird information'!D96)</f>
        <v/>
      </c>
      <c r="C94" s="34"/>
    </row>
    <row r="95" spans="1:3">
      <c r="A95" s="4" t="str">
        <f>'Step 2 - Bird information'!A97</f>
        <v/>
      </c>
      <c r="B95" s="4" t="str">
        <f>IF(ISBLANK('Step 2 - Bird information'!D97),"",'Step 2 - Bird information'!D97)</f>
        <v/>
      </c>
      <c r="C95" s="34"/>
    </row>
    <row r="96" spans="1:3">
      <c r="A96" s="4" t="str">
        <f>'Step 2 - Bird information'!A98</f>
        <v/>
      </c>
      <c r="B96" s="4" t="str">
        <f>IF(ISBLANK('Step 2 - Bird information'!D98),"",'Step 2 - Bird information'!D98)</f>
        <v/>
      </c>
      <c r="C96" s="34"/>
    </row>
    <row r="97" spans="1:3">
      <c r="A97" s="4" t="str">
        <f>'Step 2 - Bird information'!A99</f>
        <v/>
      </c>
      <c r="B97" s="4" t="str">
        <f>IF(ISBLANK('Step 2 - Bird information'!D99),"",'Step 2 - Bird information'!D99)</f>
        <v/>
      </c>
      <c r="C97" s="34"/>
    </row>
    <row r="98" spans="1:3">
      <c r="A98" s="4" t="str">
        <f>'Step 2 - Bird information'!A100</f>
        <v/>
      </c>
      <c r="B98" s="4" t="str">
        <f>IF(ISBLANK('Step 2 - Bird information'!D100),"",'Step 2 - Bird information'!D100)</f>
        <v/>
      </c>
      <c r="C98" s="34"/>
    </row>
    <row r="99" spans="1:3">
      <c r="A99" s="4" t="str">
        <f>'Step 2 - Bird information'!A101</f>
        <v/>
      </c>
      <c r="B99" s="4" t="str">
        <f>IF(ISBLANK('Step 2 - Bird information'!D101),"",'Step 2 - Bird information'!D101)</f>
        <v/>
      </c>
      <c r="C99" s="34"/>
    </row>
    <row r="100" spans="1:3">
      <c r="A100" s="4" t="str">
        <f>'Step 2 - Bird information'!A102</f>
        <v/>
      </c>
      <c r="B100" s="4" t="str">
        <f>IF(ISBLANK('Step 2 - Bird information'!D102),"",'Step 2 - Bird information'!D102)</f>
        <v/>
      </c>
      <c r="C100" s="34"/>
    </row>
    <row r="101" spans="1:3">
      <c r="A101" s="4" t="str">
        <f>'Step 2 - Bird information'!A103</f>
        <v/>
      </c>
      <c r="B101" s="4" t="str">
        <f>IF(ISBLANK('Step 2 - Bird information'!D103),"",'Step 2 - Bird information'!D103)</f>
        <v/>
      </c>
      <c r="C101" s="34"/>
    </row>
    <row r="102" spans="1:3">
      <c r="A102" s="4" t="str">
        <f>'Step 2 - Bird information'!A104</f>
        <v/>
      </c>
      <c r="B102" s="4" t="str">
        <f>IF(ISBLANK('Step 2 - Bird information'!D104),"",'Step 2 - Bird information'!D104)</f>
        <v/>
      </c>
      <c r="C102" s="34"/>
    </row>
    <row r="103" spans="1:3">
      <c r="A103" s="4" t="str">
        <f>'Step 2 - Bird information'!A105</f>
        <v/>
      </c>
      <c r="B103" s="4" t="str">
        <f>IF(ISBLANK('Step 2 - Bird information'!D105),"",'Step 2 - Bird information'!D105)</f>
        <v/>
      </c>
      <c r="C103" s="34"/>
    </row>
    <row r="104" spans="1:3">
      <c r="A104" s="4" t="str">
        <f>'Step 2 - Bird information'!A106</f>
        <v/>
      </c>
      <c r="B104" s="4" t="str">
        <f>IF(ISBLANK('Step 2 - Bird information'!D106),"",'Step 2 - Bird information'!D106)</f>
        <v/>
      </c>
      <c r="C104" s="34"/>
    </row>
    <row r="105" spans="1:3">
      <c r="A105" s="4" t="str">
        <f>'Step 2 - Bird information'!A107</f>
        <v/>
      </c>
      <c r="B105" s="4" t="str">
        <f>IF(ISBLANK('Step 2 - Bird information'!D107),"",'Step 2 - Bird information'!D107)</f>
        <v/>
      </c>
      <c r="C105" s="34"/>
    </row>
    <row r="106" spans="1:3">
      <c r="A106" s="4" t="str">
        <f>'Step 2 - Bird information'!A108</f>
        <v/>
      </c>
      <c r="B106" s="4" t="str">
        <f>IF(ISBLANK('Step 2 - Bird information'!D108),"",'Step 2 - Bird information'!D108)</f>
        <v/>
      </c>
      <c r="C106" s="34"/>
    </row>
    <row r="107" spans="1:3">
      <c r="A107" s="4" t="str">
        <f>'Step 2 - Bird information'!A109</f>
        <v/>
      </c>
      <c r="B107" s="4" t="str">
        <f>IF(ISBLANK('Step 2 - Bird information'!D109),"",'Step 2 - Bird information'!D109)</f>
        <v/>
      </c>
      <c r="C107" s="34"/>
    </row>
    <row r="108" spans="1:3">
      <c r="A108" s="4" t="str">
        <f>'Step 2 - Bird information'!A110</f>
        <v/>
      </c>
      <c r="B108" s="4" t="str">
        <f>IF(ISBLANK('Step 2 - Bird information'!D110),"",'Step 2 - Bird information'!D110)</f>
        <v/>
      </c>
      <c r="C108" s="34"/>
    </row>
    <row r="109" spans="1:3">
      <c r="A109" s="4" t="str">
        <f>'Step 2 - Bird information'!A111</f>
        <v/>
      </c>
      <c r="B109" s="4" t="str">
        <f>IF(ISBLANK('Step 2 - Bird information'!D111),"",'Step 2 - Bird information'!D111)</f>
        <v/>
      </c>
      <c r="C109" s="34"/>
    </row>
    <row r="110" spans="1:3">
      <c r="A110" s="4" t="str">
        <f>'Step 2 - Bird information'!A112</f>
        <v/>
      </c>
      <c r="B110" s="4" t="str">
        <f>IF(ISBLANK('Step 2 - Bird information'!D112),"",'Step 2 - Bird information'!D112)</f>
        <v/>
      </c>
      <c r="C110" s="34"/>
    </row>
    <row r="111" spans="1:3">
      <c r="A111" s="4" t="str">
        <f>'Step 2 - Bird information'!A113</f>
        <v/>
      </c>
      <c r="B111" s="4" t="str">
        <f>IF(ISBLANK('Step 2 - Bird information'!D113),"",'Step 2 - Bird information'!D113)</f>
        <v/>
      </c>
      <c r="C111" s="34"/>
    </row>
    <row r="112" spans="1:3">
      <c r="A112" s="4" t="str">
        <f>'Step 2 - Bird information'!A114</f>
        <v/>
      </c>
      <c r="B112" s="4" t="str">
        <f>IF(ISBLANK('Step 2 - Bird information'!D114),"",'Step 2 - Bird information'!D114)</f>
        <v/>
      </c>
      <c r="C112" s="34"/>
    </row>
    <row r="113" spans="1:3">
      <c r="A113" s="4" t="str">
        <f>'Step 2 - Bird information'!A115</f>
        <v/>
      </c>
      <c r="B113" s="4" t="str">
        <f>IF(ISBLANK('Step 2 - Bird information'!D115),"",'Step 2 - Bird information'!D115)</f>
        <v/>
      </c>
      <c r="C113" s="34"/>
    </row>
    <row r="114" spans="1:3">
      <c r="A114" s="4" t="str">
        <f>'Step 2 - Bird information'!A116</f>
        <v/>
      </c>
      <c r="B114" s="4" t="str">
        <f>IF(ISBLANK('Step 2 - Bird information'!D116),"",'Step 2 - Bird information'!D116)</f>
        <v/>
      </c>
      <c r="C114" s="34"/>
    </row>
    <row r="115" spans="1:3">
      <c r="A115" s="4" t="str">
        <f>'Step 2 - Bird information'!A117</f>
        <v/>
      </c>
      <c r="B115" s="4" t="str">
        <f>IF(ISBLANK('Step 2 - Bird information'!D117),"",'Step 2 - Bird information'!D117)</f>
        <v/>
      </c>
      <c r="C115" s="34"/>
    </row>
    <row r="116" spans="1:3">
      <c r="A116" s="4" t="str">
        <f>'Step 2 - Bird information'!A118</f>
        <v/>
      </c>
      <c r="B116" s="4" t="str">
        <f>IF(ISBLANK('Step 2 - Bird information'!D118),"",'Step 2 - Bird information'!D118)</f>
        <v/>
      </c>
      <c r="C116" s="34"/>
    </row>
    <row r="117" spans="1:3">
      <c r="A117" s="4" t="str">
        <f>'Step 2 - Bird information'!A119</f>
        <v/>
      </c>
      <c r="B117" s="4" t="str">
        <f>IF(ISBLANK('Step 2 - Bird information'!D119),"",'Step 2 - Bird information'!D119)</f>
        <v/>
      </c>
      <c r="C117" s="34"/>
    </row>
    <row r="118" spans="1:3">
      <c r="A118" s="4" t="str">
        <f>'Step 2 - Bird information'!A120</f>
        <v/>
      </c>
      <c r="B118" s="4" t="str">
        <f>IF(ISBLANK('Step 2 - Bird information'!D120),"",'Step 2 - Bird information'!D120)</f>
        <v/>
      </c>
      <c r="C118" s="34"/>
    </row>
    <row r="119" spans="1:3">
      <c r="A119" s="4" t="str">
        <f>'Step 2 - Bird information'!A121</f>
        <v/>
      </c>
      <c r="B119" s="4" t="str">
        <f>IF(ISBLANK('Step 2 - Bird information'!D121),"",'Step 2 - Bird information'!D121)</f>
        <v/>
      </c>
      <c r="C119" s="34"/>
    </row>
    <row r="120" spans="1:3">
      <c r="A120" s="4" t="str">
        <f>'Step 2 - Bird information'!A122</f>
        <v/>
      </c>
      <c r="B120" s="4" t="str">
        <f>IF(ISBLANK('Step 2 - Bird information'!D122),"",'Step 2 - Bird information'!D122)</f>
        <v/>
      </c>
      <c r="C120" s="34"/>
    </row>
    <row r="121" spans="1:3">
      <c r="A121" s="4" t="str">
        <f>'Step 2 - Bird information'!A123</f>
        <v/>
      </c>
      <c r="B121" s="4" t="str">
        <f>IF(ISBLANK('Step 2 - Bird information'!D123),"",'Step 2 - Bird information'!D123)</f>
        <v/>
      </c>
      <c r="C121" s="34"/>
    </row>
    <row r="122" spans="1:3">
      <c r="A122" s="4" t="str">
        <f>'Step 2 - Bird information'!A124</f>
        <v/>
      </c>
      <c r="B122" s="4" t="str">
        <f>IF(ISBLANK('Step 2 - Bird information'!D124),"",'Step 2 - Bird information'!D124)</f>
        <v/>
      </c>
      <c r="C122" s="34"/>
    </row>
    <row r="123" spans="1:3">
      <c r="A123" s="4" t="str">
        <f>'Step 2 - Bird information'!A125</f>
        <v/>
      </c>
      <c r="B123" s="4" t="str">
        <f>IF(ISBLANK('Step 2 - Bird information'!D125),"",'Step 2 - Bird information'!D125)</f>
        <v/>
      </c>
      <c r="C123" s="34"/>
    </row>
    <row r="124" spans="1:3">
      <c r="A124" s="4" t="str">
        <f>'Step 2 - Bird information'!A126</f>
        <v/>
      </c>
      <c r="B124" s="4" t="str">
        <f>IF(ISBLANK('Step 2 - Bird information'!D126),"",'Step 2 - Bird information'!D126)</f>
        <v/>
      </c>
      <c r="C124" s="34"/>
    </row>
    <row r="125" spans="1:3">
      <c r="A125" s="4" t="str">
        <f>'Step 2 - Bird information'!A127</f>
        <v/>
      </c>
      <c r="B125" s="4" t="str">
        <f>IF(ISBLANK('Step 2 - Bird information'!D127),"",'Step 2 - Bird information'!D127)</f>
        <v/>
      </c>
      <c r="C125" s="34"/>
    </row>
    <row r="126" spans="1:3">
      <c r="A126" s="4" t="str">
        <f>'Step 2 - Bird information'!A128</f>
        <v/>
      </c>
      <c r="B126" s="4" t="str">
        <f>IF(ISBLANK('Step 2 - Bird information'!D128),"",'Step 2 - Bird information'!D128)</f>
        <v/>
      </c>
      <c r="C126" s="34"/>
    </row>
    <row r="127" spans="1:3">
      <c r="A127" s="4" t="str">
        <f>'Step 2 - Bird information'!A129</f>
        <v/>
      </c>
      <c r="B127" s="4" t="str">
        <f>IF(ISBLANK('Step 2 - Bird information'!D129),"",'Step 2 - Bird information'!D129)</f>
        <v/>
      </c>
      <c r="C127" s="34"/>
    </row>
    <row r="128" spans="1:3">
      <c r="A128" s="4" t="str">
        <f>'Step 2 - Bird information'!A130</f>
        <v/>
      </c>
      <c r="B128" s="4" t="str">
        <f>IF(ISBLANK('Step 2 - Bird information'!D130),"",'Step 2 - Bird information'!D130)</f>
        <v/>
      </c>
      <c r="C128" s="34"/>
    </row>
    <row r="129" spans="1:3">
      <c r="A129" s="4" t="str">
        <f>'Step 2 - Bird information'!A131</f>
        <v/>
      </c>
      <c r="B129" s="4" t="str">
        <f>IF(ISBLANK('Step 2 - Bird information'!D131),"",'Step 2 - Bird information'!D131)</f>
        <v/>
      </c>
      <c r="C129" s="34"/>
    </row>
    <row r="130" spans="1:3">
      <c r="A130" s="4" t="str">
        <f>'Step 2 - Bird information'!A132</f>
        <v/>
      </c>
      <c r="B130" s="4" t="str">
        <f>IF(ISBLANK('Step 2 - Bird information'!D132),"",'Step 2 - Bird information'!D132)</f>
        <v/>
      </c>
      <c r="C130" s="34"/>
    </row>
    <row r="131" spans="1:3">
      <c r="A131" s="4" t="str">
        <f>'Step 2 - Bird information'!A133</f>
        <v/>
      </c>
      <c r="B131" s="4" t="str">
        <f>IF(ISBLANK('Step 2 - Bird information'!D133),"",'Step 2 - Bird information'!D133)</f>
        <v/>
      </c>
      <c r="C131" s="34"/>
    </row>
    <row r="132" spans="1:3">
      <c r="A132" s="4" t="str">
        <f>'Step 2 - Bird information'!A134</f>
        <v/>
      </c>
      <c r="B132" s="4" t="str">
        <f>IF(ISBLANK('Step 2 - Bird information'!D134),"",'Step 2 - Bird information'!D134)</f>
        <v/>
      </c>
      <c r="C132" s="34"/>
    </row>
    <row r="133" spans="1:3">
      <c r="A133" s="4" t="str">
        <f>'Step 2 - Bird information'!A135</f>
        <v/>
      </c>
      <c r="B133" s="4" t="str">
        <f>IF(ISBLANK('Step 2 - Bird information'!D135),"",'Step 2 - Bird information'!D135)</f>
        <v/>
      </c>
      <c r="C133" s="34"/>
    </row>
    <row r="134" spans="1:3">
      <c r="A134" s="4" t="str">
        <f>'Step 2 - Bird information'!A136</f>
        <v/>
      </c>
      <c r="B134" s="4" t="str">
        <f>IF(ISBLANK('Step 2 - Bird information'!D136),"",'Step 2 - Bird information'!D136)</f>
        <v/>
      </c>
      <c r="C134" s="34"/>
    </row>
    <row r="135" spans="1:3">
      <c r="A135" s="4" t="str">
        <f>'Step 2 - Bird information'!A137</f>
        <v/>
      </c>
      <c r="B135" s="4" t="str">
        <f>IF(ISBLANK('Step 2 - Bird information'!D137),"",'Step 2 - Bird information'!D137)</f>
        <v/>
      </c>
      <c r="C135" s="34"/>
    </row>
    <row r="136" spans="1:3">
      <c r="A136" s="4" t="str">
        <f>'Step 2 - Bird information'!A138</f>
        <v/>
      </c>
      <c r="B136" s="4" t="str">
        <f>IF(ISBLANK('Step 2 - Bird information'!D138),"",'Step 2 - Bird information'!D138)</f>
        <v/>
      </c>
      <c r="C136" s="34"/>
    </row>
    <row r="137" spans="1:3">
      <c r="A137" s="4" t="str">
        <f>'Step 2 - Bird information'!A139</f>
        <v/>
      </c>
      <c r="B137" s="4" t="str">
        <f>IF(ISBLANK('Step 2 - Bird information'!D139),"",'Step 2 - Bird information'!D139)</f>
        <v/>
      </c>
      <c r="C137" s="34"/>
    </row>
    <row r="138" spans="1:3">
      <c r="A138" s="4" t="str">
        <f>'Step 2 - Bird information'!A140</f>
        <v/>
      </c>
      <c r="B138" s="4" t="str">
        <f>IF(ISBLANK('Step 2 - Bird information'!D140),"",'Step 2 - Bird information'!D140)</f>
        <v/>
      </c>
      <c r="C138" s="34"/>
    </row>
    <row r="139" spans="1:3">
      <c r="A139" s="4" t="str">
        <f>'Step 2 - Bird information'!A141</f>
        <v/>
      </c>
      <c r="B139" s="4" t="str">
        <f>IF(ISBLANK('Step 2 - Bird information'!D141),"",'Step 2 - Bird information'!D141)</f>
        <v/>
      </c>
      <c r="C139" s="34"/>
    </row>
    <row r="140" spans="1:3">
      <c r="A140" s="4" t="str">
        <f>'Step 2 - Bird information'!A142</f>
        <v/>
      </c>
      <c r="B140" s="4" t="str">
        <f>IF(ISBLANK('Step 2 - Bird information'!D142),"",'Step 2 - Bird information'!D142)</f>
        <v/>
      </c>
      <c r="C140" s="34"/>
    </row>
    <row r="141" spans="1:3">
      <c r="A141" s="4" t="str">
        <f>'Step 2 - Bird information'!A143</f>
        <v/>
      </c>
      <c r="B141" s="4" t="str">
        <f>IF(ISBLANK('Step 2 - Bird information'!D143),"",'Step 2 - Bird information'!D143)</f>
        <v/>
      </c>
      <c r="C141" s="34"/>
    </row>
    <row r="142" spans="1:3">
      <c r="A142" s="4" t="str">
        <f>'Step 2 - Bird information'!A144</f>
        <v/>
      </c>
      <c r="B142" s="4" t="str">
        <f>IF(ISBLANK('Step 2 - Bird information'!D144),"",'Step 2 - Bird information'!D144)</f>
        <v/>
      </c>
      <c r="C142" s="34"/>
    </row>
    <row r="143" spans="1:3">
      <c r="A143" s="4" t="str">
        <f>'Step 2 - Bird information'!A145</f>
        <v/>
      </c>
      <c r="B143" s="4" t="str">
        <f>IF(ISBLANK('Step 2 - Bird information'!D145),"",'Step 2 - Bird information'!D145)</f>
        <v/>
      </c>
      <c r="C143" s="34"/>
    </row>
    <row r="144" spans="1:3">
      <c r="A144" s="4" t="str">
        <f>'Step 2 - Bird information'!A146</f>
        <v/>
      </c>
      <c r="B144" s="4" t="str">
        <f>IF(ISBLANK('Step 2 - Bird information'!D146),"",'Step 2 - Bird information'!D146)</f>
        <v/>
      </c>
      <c r="C144" s="34"/>
    </row>
    <row r="145" spans="1:3">
      <c r="A145" s="4" t="str">
        <f>'Step 2 - Bird information'!A147</f>
        <v/>
      </c>
      <c r="B145" s="4" t="str">
        <f>IF(ISBLANK('Step 2 - Bird information'!D147),"",'Step 2 - Bird information'!D147)</f>
        <v/>
      </c>
      <c r="C145" s="34"/>
    </row>
    <row r="146" spans="1:3">
      <c r="A146" s="4" t="str">
        <f>'Step 2 - Bird information'!A148</f>
        <v/>
      </c>
      <c r="B146" s="4" t="str">
        <f>IF(ISBLANK('Step 2 - Bird information'!D148),"",'Step 2 - Bird information'!D148)</f>
        <v/>
      </c>
      <c r="C146" s="34"/>
    </row>
    <row r="147" spans="1:3">
      <c r="A147" s="4" t="str">
        <f>'Step 2 - Bird information'!A149</f>
        <v/>
      </c>
      <c r="B147" s="4" t="str">
        <f>IF(ISBLANK('Step 2 - Bird information'!D149),"",'Step 2 - Bird information'!D149)</f>
        <v/>
      </c>
      <c r="C147" s="34"/>
    </row>
    <row r="148" spans="1:3">
      <c r="A148" s="4" t="str">
        <f>'Step 2 - Bird information'!A150</f>
        <v/>
      </c>
      <c r="B148" s="4" t="str">
        <f>IF(ISBLANK('Step 2 - Bird information'!D150),"",'Step 2 - Bird information'!D150)</f>
        <v/>
      </c>
      <c r="C148" s="34"/>
    </row>
    <row r="149" spans="1:3">
      <c r="A149" s="4" t="str">
        <f>'Step 2 - Bird information'!A151</f>
        <v/>
      </c>
      <c r="B149" s="4" t="str">
        <f>IF(ISBLANK('Step 2 - Bird information'!D151),"",'Step 2 - Bird information'!D151)</f>
        <v/>
      </c>
      <c r="C149" s="34"/>
    </row>
    <row r="150" spans="1:3">
      <c r="A150" s="4" t="str">
        <f>'Step 2 - Bird information'!A152</f>
        <v/>
      </c>
      <c r="B150" s="4" t="str">
        <f>IF(ISBLANK('Step 2 - Bird information'!D152),"",'Step 2 - Bird information'!D152)</f>
        <v/>
      </c>
      <c r="C150" s="34"/>
    </row>
    <row r="151" spans="1:3">
      <c r="A151" s="4" t="str">
        <f>'Step 2 - Bird information'!A153</f>
        <v/>
      </c>
      <c r="B151" s="4" t="str">
        <f>IF(ISBLANK('Step 2 - Bird information'!D153),"",'Step 2 - Bird information'!D153)</f>
        <v/>
      </c>
      <c r="C151" s="34"/>
    </row>
    <row r="152" spans="1:3">
      <c r="A152" s="4" t="str">
        <f>'Step 2 - Bird information'!A154</f>
        <v/>
      </c>
      <c r="B152" s="4" t="str">
        <f>IF(ISBLANK('Step 2 - Bird information'!D154),"",'Step 2 - Bird information'!D154)</f>
        <v/>
      </c>
      <c r="C152" s="34"/>
    </row>
    <row r="153" spans="1:3">
      <c r="A153" s="4" t="str">
        <f>'Step 2 - Bird information'!A155</f>
        <v/>
      </c>
      <c r="B153" s="4" t="str">
        <f>IF(ISBLANK('Step 2 - Bird information'!D155),"",'Step 2 - Bird information'!D155)</f>
        <v/>
      </c>
      <c r="C153" s="34"/>
    </row>
    <row r="154" spans="1:3">
      <c r="A154" s="4" t="str">
        <f>'Step 2 - Bird information'!A156</f>
        <v/>
      </c>
      <c r="B154" s="4" t="str">
        <f>IF(ISBLANK('Step 2 - Bird information'!D156),"",'Step 2 - Bird information'!D156)</f>
        <v/>
      </c>
      <c r="C154" s="34"/>
    </row>
    <row r="155" spans="1:3">
      <c r="A155" s="4" t="str">
        <f>'Step 2 - Bird information'!A157</f>
        <v/>
      </c>
      <c r="B155" s="4" t="str">
        <f>IF(ISBLANK('Step 2 - Bird information'!D157),"",'Step 2 - Bird information'!D157)</f>
        <v/>
      </c>
      <c r="C155" s="34"/>
    </row>
    <row r="156" spans="1:3">
      <c r="A156" s="4" t="str">
        <f>'Step 2 - Bird information'!A158</f>
        <v/>
      </c>
      <c r="B156" s="4" t="str">
        <f>IF(ISBLANK('Step 2 - Bird information'!D158),"",'Step 2 - Bird information'!D158)</f>
        <v/>
      </c>
      <c r="C156" s="34"/>
    </row>
    <row r="157" spans="1:3">
      <c r="A157" s="4" t="str">
        <f>'Step 2 - Bird information'!A159</f>
        <v/>
      </c>
      <c r="B157" s="4" t="str">
        <f>IF(ISBLANK('Step 2 - Bird information'!D159),"",'Step 2 - Bird information'!D159)</f>
        <v/>
      </c>
      <c r="C157" s="34"/>
    </row>
    <row r="158" spans="1:3">
      <c r="A158" s="4" t="str">
        <f>'Step 2 - Bird information'!A160</f>
        <v/>
      </c>
      <c r="B158" s="4" t="str">
        <f>IF(ISBLANK('Step 2 - Bird information'!D160),"",'Step 2 - Bird information'!D160)</f>
        <v/>
      </c>
      <c r="C158" s="34"/>
    </row>
    <row r="159" spans="1:3">
      <c r="A159" s="4" t="str">
        <f>'Step 2 - Bird information'!A161</f>
        <v/>
      </c>
      <c r="B159" s="4" t="str">
        <f>IF(ISBLANK('Step 2 - Bird information'!D161),"",'Step 2 - Bird information'!D161)</f>
        <v/>
      </c>
      <c r="C159" s="34"/>
    </row>
    <row r="160" spans="1:3">
      <c r="A160" s="4" t="str">
        <f>'Step 2 - Bird information'!A162</f>
        <v/>
      </c>
      <c r="B160" s="4" t="str">
        <f>IF(ISBLANK('Step 2 - Bird information'!D162),"",'Step 2 - Bird information'!D162)</f>
        <v/>
      </c>
      <c r="C160" s="34"/>
    </row>
    <row r="161" spans="1:3">
      <c r="A161" s="4" t="str">
        <f>'Step 2 - Bird information'!A163</f>
        <v/>
      </c>
      <c r="B161" s="4" t="str">
        <f>IF(ISBLANK('Step 2 - Bird information'!D163),"",'Step 2 - Bird information'!D163)</f>
        <v/>
      </c>
      <c r="C161" s="34"/>
    </row>
    <row r="162" spans="1:3">
      <c r="A162" s="4" t="str">
        <f>'Step 2 - Bird information'!A164</f>
        <v/>
      </c>
      <c r="B162" s="4" t="str">
        <f>IF(ISBLANK('Step 2 - Bird information'!D164),"",'Step 2 - Bird information'!D164)</f>
        <v/>
      </c>
      <c r="C162" s="34"/>
    </row>
    <row r="163" spans="1:3">
      <c r="A163" s="4" t="str">
        <f>'Step 2 - Bird information'!A165</f>
        <v/>
      </c>
      <c r="B163" s="4" t="str">
        <f>IF(ISBLANK('Step 2 - Bird information'!D165),"",'Step 2 - Bird information'!D165)</f>
        <v/>
      </c>
      <c r="C163" s="34"/>
    </row>
    <row r="164" spans="1:3">
      <c r="A164" s="4" t="str">
        <f>'Step 2 - Bird information'!A166</f>
        <v/>
      </c>
      <c r="B164" s="4" t="str">
        <f>IF(ISBLANK('Step 2 - Bird information'!D166),"",'Step 2 - Bird information'!D166)</f>
        <v/>
      </c>
      <c r="C164" s="34"/>
    </row>
    <row r="165" spans="1:3">
      <c r="A165" s="4" t="str">
        <f>'Step 2 - Bird information'!A167</f>
        <v/>
      </c>
      <c r="B165" s="4" t="str">
        <f>IF(ISBLANK('Step 2 - Bird information'!D167),"",'Step 2 - Bird information'!D167)</f>
        <v/>
      </c>
      <c r="C165" s="34"/>
    </row>
    <row r="166" spans="1:3">
      <c r="A166" s="4" t="str">
        <f>'Step 2 - Bird information'!A168</f>
        <v/>
      </c>
      <c r="B166" s="4" t="str">
        <f>IF(ISBLANK('Step 2 - Bird information'!D168),"",'Step 2 - Bird information'!D168)</f>
        <v/>
      </c>
      <c r="C166" s="34"/>
    </row>
    <row r="167" spans="1:3">
      <c r="A167" s="4" t="str">
        <f>'Step 2 - Bird information'!A169</f>
        <v/>
      </c>
      <c r="B167" s="4" t="str">
        <f>IF(ISBLANK('Step 2 - Bird information'!D169),"",'Step 2 - Bird information'!D169)</f>
        <v/>
      </c>
      <c r="C167" s="34"/>
    </row>
    <row r="168" spans="1:3">
      <c r="A168" s="4" t="str">
        <f>'Step 2 - Bird information'!A170</f>
        <v/>
      </c>
      <c r="B168" s="4" t="str">
        <f>IF(ISBLANK('Step 2 - Bird information'!D170),"",'Step 2 - Bird information'!D170)</f>
        <v/>
      </c>
      <c r="C168" s="34"/>
    </row>
    <row r="169" spans="1:3">
      <c r="A169" s="4" t="str">
        <f>'Step 2 - Bird information'!A171</f>
        <v/>
      </c>
      <c r="B169" s="4" t="str">
        <f>IF(ISBLANK('Step 2 - Bird information'!D171),"",'Step 2 - Bird information'!D171)</f>
        <v/>
      </c>
      <c r="C169" s="34"/>
    </row>
    <row r="170" spans="1:3">
      <c r="A170" s="4" t="str">
        <f>'Step 2 - Bird information'!A172</f>
        <v/>
      </c>
      <c r="B170" s="4" t="str">
        <f>IF(ISBLANK('Step 2 - Bird information'!D172),"",'Step 2 - Bird information'!D172)</f>
        <v/>
      </c>
      <c r="C170" s="34"/>
    </row>
    <row r="171" spans="1:3">
      <c r="A171" s="4" t="str">
        <f>'Step 2 - Bird information'!A173</f>
        <v/>
      </c>
      <c r="B171" s="4" t="str">
        <f>IF(ISBLANK('Step 2 - Bird information'!D173),"",'Step 2 - Bird information'!D173)</f>
        <v/>
      </c>
      <c r="C171" s="34"/>
    </row>
    <row r="172" spans="1:3">
      <c r="A172" s="4" t="str">
        <f>'Step 2 - Bird information'!A174</f>
        <v/>
      </c>
      <c r="B172" s="4" t="str">
        <f>IF(ISBLANK('Step 2 - Bird information'!D174),"",'Step 2 - Bird information'!D174)</f>
        <v/>
      </c>
      <c r="C172" s="34"/>
    </row>
    <row r="173" spans="1:3">
      <c r="A173" s="4" t="str">
        <f>'Step 2 - Bird information'!A175</f>
        <v/>
      </c>
      <c r="B173" s="4" t="str">
        <f>IF(ISBLANK('Step 2 - Bird information'!D175),"",'Step 2 - Bird information'!D175)</f>
        <v/>
      </c>
      <c r="C173" s="34"/>
    </row>
    <row r="174" spans="1:3">
      <c r="A174" s="4" t="str">
        <f>'Step 2 - Bird information'!A176</f>
        <v/>
      </c>
      <c r="B174" s="4" t="str">
        <f>IF(ISBLANK('Step 2 - Bird information'!D176),"",'Step 2 - Bird information'!D176)</f>
        <v/>
      </c>
      <c r="C174" s="34"/>
    </row>
    <row r="175" spans="1:3">
      <c r="A175" s="4" t="str">
        <f>'Step 2 - Bird information'!A177</f>
        <v/>
      </c>
      <c r="B175" s="4" t="str">
        <f>IF(ISBLANK('Step 2 - Bird information'!D177),"",'Step 2 - Bird information'!D177)</f>
        <v/>
      </c>
      <c r="C175" s="34"/>
    </row>
    <row r="176" spans="1:3">
      <c r="A176" s="4" t="str">
        <f>'Step 2 - Bird information'!A178</f>
        <v/>
      </c>
      <c r="B176" s="4" t="str">
        <f>IF(ISBLANK('Step 2 - Bird information'!D178),"",'Step 2 - Bird information'!D178)</f>
        <v/>
      </c>
      <c r="C176" s="34"/>
    </row>
    <row r="177" spans="1:3">
      <c r="A177" s="4" t="str">
        <f>'Step 2 - Bird information'!A179</f>
        <v/>
      </c>
      <c r="B177" s="4" t="str">
        <f>IF(ISBLANK('Step 2 - Bird information'!D179),"",'Step 2 - Bird information'!D179)</f>
        <v/>
      </c>
      <c r="C177" s="34"/>
    </row>
    <row r="178" spans="1:3">
      <c r="A178" s="4" t="str">
        <f>'Step 2 - Bird information'!A180</f>
        <v/>
      </c>
      <c r="B178" s="4" t="str">
        <f>IF(ISBLANK('Step 2 - Bird information'!D180),"",'Step 2 - Bird information'!D180)</f>
        <v/>
      </c>
      <c r="C178" s="34"/>
    </row>
    <row r="179" spans="1:3">
      <c r="A179" s="4" t="str">
        <f>'Step 2 - Bird information'!A181</f>
        <v/>
      </c>
      <c r="B179" s="4" t="str">
        <f>IF(ISBLANK('Step 2 - Bird information'!D181),"",'Step 2 - Bird information'!D181)</f>
        <v/>
      </c>
      <c r="C179" s="34"/>
    </row>
    <row r="180" spans="1:3">
      <c r="A180" s="4" t="str">
        <f>'Step 2 - Bird information'!A182</f>
        <v/>
      </c>
      <c r="B180" s="4" t="str">
        <f>IF(ISBLANK('Step 2 - Bird information'!D182),"",'Step 2 - Bird information'!D182)</f>
        <v/>
      </c>
      <c r="C180" s="34"/>
    </row>
    <row r="181" spans="1:3">
      <c r="A181" s="4" t="str">
        <f>'Step 2 - Bird information'!A183</f>
        <v/>
      </c>
      <c r="B181" s="4" t="str">
        <f>IF(ISBLANK('Step 2 - Bird information'!D183),"",'Step 2 - Bird information'!D183)</f>
        <v/>
      </c>
      <c r="C181" s="34"/>
    </row>
    <row r="182" spans="1:3">
      <c r="A182" s="4" t="str">
        <f>'Step 2 - Bird information'!A184</f>
        <v/>
      </c>
      <c r="B182" s="4" t="str">
        <f>IF(ISBLANK('Step 2 - Bird information'!D184),"",'Step 2 - Bird information'!D184)</f>
        <v/>
      </c>
      <c r="C182" s="34"/>
    </row>
    <row r="183" spans="1:3">
      <c r="A183" s="4" t="str">
        <f>'Step 2 - Bird information'!A185</f>
        <v/>
      </c>
      <c r="B183" s="4" t="str">
        <f>IF(ISBLANK('Step 2 - Bird information'!D185),"",'Step 2 - Bird information'!D185)</f>
        <v/>
      </c>
      <c r="C183" s="34"/>
    </row>
    <row r="184" spans="1:3">
      <c r="A184" s="4" t="str">
        <f>'Step 2 - Bird information'!A186</f>
        <v/>
      </c>
      <c r="B184" s="4" t="str">
        <f>IF(ISBLANK('Step 2 - Bird information'!D186),"",'Step 2 - Bird information'!D186)</f>
        <v/>
      </c>
      <c r="C184" s="34"/>
    </row>
    <row r="185" spans="1:3">
      <c r="A185" s="4" t="str">
        <f>'Step 2 - Bird information'!A187</f>
        <v/>
      </c>
      <c r="B185" s="4" t="str">
        <f>IF(ISBLANK('Step 2 - Bird information'!D187),"",'Step 2 - Bird information'!D187)</f>
        <v/>
      </c>
      <c r="C185" s="34"/>
    </row>
    <row r="186" spans="1:3">
      <c r="A186" s="4" t="str">
        <f>'Step 2 - Bird information'!A188</f>
        <v/>
      </c>
      <c r="B186" s="4" t="str">
        <f>IF(ISBLANK('Step 2 - Bird information'!D188),"",'Step 2 - Bird information'!D188)</f>
        <v/>
      </c>
      <c r="C186" s="34"/>
    </row>
    <row r="187" spans="1:3">
      <c r="A187" s="4" t="str">
        <f>'Step 2 - Bird information'!A189</f>
        <v/>
      </c>
      <c r="B187" s="4" t="str">
        <f>IF(ISBLANK('Step 2 - Bird information'!D189),"",'Step 2 - Bird information'!D189)</f>
        <v/>
      </c>
      <c r="C187" s="34"/>
    </row>
    <row r="188" spans="1:3">
      <c r="A188" s="4" t="str">
        <f>'Step 2 - Bird information'!A190</f>
        <v/>
      </c>
      <c r="B188" s="4" t="str">
        <f>IF(ISBLANK('Step 2 - Bird information'!D190),"",'Step 2 - Bird information'!D190)</f>
        <v/>
      </c>
      <c r="C188" s="34"/>
    </row>
    <row r="189" spans="1:3">
      <c r="A189" s="4" t="str">
        <f>'Step 2 - Bird information'!A191</f>
        <v/>
      </c>
      <c r="B189" s="4" t="str">
        <f>IF(ISBLANK('Step 2 - Bird information'!D191),"",'Step 2 - Bird information'!D191)</f>
        <v/>
      </c>
      <c r="C189" s="34"/>
    </row>
    <row r="190" spans="1:3">
      <c r="A190" s="4" t="str">
        <f>'Step 2 - Bird information'!A192</f>
        <v/>
      </c>
      <c r="B190" s="4" t="str">
        <f>IF(ISBLANK('Step 2 - Bird information'!D192),"",'Step 2 - Bird information'!D192)</f>
        <v/>
      </c>
      <c r="C190" s="34"/>
    </row>
    <row r="191" spans="1:3">
      <c r="A191" s="4" t="str">
        <f>'Step 2 - Bird information'!A193</f>
        <v/>
      </c>
      <c r="B191" s="4" t="str">
        <f>IF(ISBLANK('Step 2 - Bird information'!D193),"",'Step 2 - Bird information'!D193)</f>
        <v/>
      </c>
      <c r="C191" s="34"/>
    </row>
    <row r="192" spans="1:3">
      <c r="A192" s="4" t="str">
        <f>'Step 2 - Bird information'!A194</f>
        <v/>
      </c>
      <c r="B192" s="4" t="str">
        <f>IF(ISBLANK('Step 2 - Bird information'!D194),"",'Step 2 - Bird information'!D194)</f>
        <v/>
      </c>
      <c r="C192" s="34"/>
    </row>
    <row r="193" spans="1:3">
      <c r="A193" s="4" t="str">
        <f>'Step 2 - Bird information'!A195</f>
        <v/>
      </c>
      <c r="B193" s="4" t="str">
        <f>IF(ISBLANK('Step 2 - Bird information'!D195),"",'Step 2 - Bird information'!D195)</f>
        <v/>
      </c>
      <c r="C193" s="34"/>
    </row>
    <row r="194" spans="1:3">
      <c r="A194" s="4" t="str">
        <f>'Step 2 - Bird information'!A196</f>
        <v/>
      </c>
      <c r="B194" s="4" t="str">
        <f>IF(ISBLANK('Step 2 - Bird information'!D196),"",'Step 2 - Bird information'!D196)</f>
        <v/>
      </c>
      <c r="C194" s="34"/>
    </row>
    <row r="195" spans="1:3">
      <c r="A195" s="4" t="str">
        <f>'Step 2 - Bird information'!A197</f>
        <v/>
      </c>
      <c r="B195" s="4" t="str">
        <f>IF(ISBLANK('Step 2 - Bird information'!D197),"",'Step 2 - Bird information'!D197)</f>
        <v/>
      </c>
      <c r="C195" s="34"/>
    </row>
    <row r="196" spans="1:3">
      <c r="A196" s="4" t="str">
        <f>'Step 2 - Bird information'!A198</f>
        <v/>
      </c>
      <c r="B196" s="4" t="str">
        <f>IF(ISBLANK('Step 2 - Bird information'!D198),"",'Step 2 - Bird information'!D198)</f>
        <v/>
      </c>
      <c r="C196" s="34"/>
    </row>
    <row r="197" spans="1:3">
      <c r="A197" s="4" t="str">
        <f>'Step 2 - Bird information'!A199</f>
        <v/>
      </c>
      <c r="B197" s="4" t="str">
        <f>IF(ISBLANK('Step 2 - Bird information'!D199),"",'Step 2 - Bird information'!D199)</f>
        <v/>
      </c>
      <c r="C197" s="34"/>
    </row>
    <row r="198" spans="1:3">
      <c r="A198" s="4" t="str">
        <f>'Step 2 - Bird information'!A200</f>
        <v/>
      </c>
      <c r="B198" s="4" t="str">
        <f>IF(ISBLANK('Step 2 - Bird information'!D200),"",'Step 2 - Bird information'!D200)</f>
        <v/>
      </c>
      <c r="C198" s="34"/>
    </row>
    <row r="199" spans="1:3">
      <c r="A199" s="4" t="str">
        <f>'Step 2 - Bird information'!A201</f>
        <v/>
      </c>
      <c r="B199" s="4" t="str">
        <f>IF(ISBLANK('Step 2 - Bird information'!D201),"",'Step 2 - Bird information'!D201)</f>
        <v/>
      </c>
      <c r="C199" s="34"/>
    </row>
    <row r="200" spans="1:3">
      <c r="A200" s="4" t="str">
        <f>'Step 2 - Bird information'!A202</f>
        <v/>
      </c>
      <c r="B200" s="4" t="str">
        <f>IF(ISBLANK('Step 2 - Bird information'!D202),"",'Step 2 - Bird information'!D202)</f>
        <v/>
      </c>
      <c r="C200" s="34"/>
    </row>
    <row r="201" spans="1:3">
      <c r="A201" s="4" t="str">
        <f>'Step 2 - Bird information'!A203</f>
        <v/>
      </c>
      <c r="B201" s="4" t="str">
        <f>IF(ISBLANK('Step 2 - Bird information'!D203),"",'Step 2 - Bird information'!D203)</f>
        <v/>
      </c>
      <c r="C201" s="34"/>
    </row>
    <row r="202" spans="1:3">
      <c r="A202" s="4" t="str">
        <f>'Step 2 - Bird information'!A204</f>
        <v/>
      </c>
      <c r="B202" s="4" t="str">
        <f>IF(ISBLANK('Step 2 - Bird information'!D204),"",'Step 2 - Bird information'!D204)</f>
        <v/>
      </c>
      <c r="C202" s="34"/>
    </row>
    <row r="203" spans="1:3">
      <c r="A203" s="4" t="str">
        <f>'Step 2 - Bird information'!A205</f>
        <v/>
      </c>
      <c r="B203" s="4" t="str">
        <f>IF(ISBLANK('Step 2 - Bird information'!D205),"",'Step 2 - Bird information'!D205)</f>
        <v/>
      </c>
      <c r="C203" s="34"/>
    </row>
    <row r="204" spans="1:3">
      <c r="A204" s="4" t="str">
        <f>'Step 2 - Bird information'!A206</f>
        <v/>
      </c>
      <c r="B204" s="4" t="str">
        <f>IF(ISBLANK('Step 2 - Bird information'!D206),"",'Step 2 - Bird information'!D206)</f>
        <v/>
      </c>
      <c r="C204" s="34"/>
    </row>
    <row r="205" spans="1:3">
      <c r="A205" s="4" t="str">
        <f>'Step 2 - Bird information'!A207</f>
        <v/>
      </c>
      <c r="B205" s="4" t="str">
        <f>IF(ISBLANK('Step 2 - Bird information'!D207),"",'Step 2 - Bird information'!D207)</f>
        <v/>
      </c>
      <c r="C205" s="34"/>
    </row>
    <row r="206" spans="1:3">
      <c r="A206" s="4" t="str">
        <f>'Step 2 - Bird information'!A208</f>
        <v/>
      </c>
      <c r="B206" s="4" t="str">
        <f>IF(ISBLANK('Step 2 - Bird information'!D208),"",'Step 2 - Bird information'!D208)</f>
        <v/>
      </c>
      <c r="C206" s="34"/>
    </row>
    <row r="207" spans="1:3">
      <c r="A207" s="4" t="str">
        <f>'Step 2 - Bird information'!A209</f>
        <v/>
      </c>
      <c r="B207" s="4" t="str">
        <f>IF(ISBLANK('Step 2 - Bird information'!D209),"",'Step 2 - Bird information'!D209)</f>
        <v/>
      </c>
      <c r="C207" s="34"/>
    </row>
    <row r="208" spans="1:3">
      <c r="A208" s="4" t="str">
        <f>'Step 2 - Bird information'!A210</f>
        <v/>
      </c>
      <c r="B208" s="4" t="str">
        <f>IF(ISBLANK('Step 2 - Bird information'!D210),"",'Step 2 - Bird information'!D210)</f>
        <v/>
      </c>
      <c r="C208" s="34"/>
    </row>
    <row r="209" spans="1:3">
      <c r="A209" s="4" t="str">
        <f>'Step 2 - Bird information'!A211</f>
        <v/>
      </c>
      <c r="B209" s="4" t="str">
        <f>IF(ISBLANK('Step 2 - Bird information'!D211),"",'Step 2 - Bird information'!D211)</f>
        <v/>
      </c>
      <c r="C209" s="34"/>
    </row>
    <row r="210" spans="1:3">
      <c r="A210" s="4" t="str">
        <f>'Step 2 - Bird information'!A212</f>
        <v/>
      </c>
      <c r="B210" s="4" t="str">
        <f>IF(ISBLANK('Step 2 - Bird information'!D212),"",'Step 2 - Bird information'!D212)</f>
        <v/>
      </c>
      <c r="C210" s="34"/>
    </row>
    <row r="211" spans="1:3">
      <c r="A211" s="4" t="str">
        <f>'Step 2 - Bird information'!A213</f>
        <v/>
      </c>
      <c r="B211" s="4" t="str">
        <f>IF(ISBLANK('Step 2 - Bird information'!D213),"",'Step 2 - Bird information'!D213)</f>
        <v/>
      </c>
      <c r="C211" s="34"/>
    </row>
    <row r="212" spans="1:3">
      <c r="A212" s="4" t="str">
        <f>'Step 2 - Bird information'!A214</f>
        <v/>
      </c>
      <c r="B212" s="4" t="str">
        <f>IF(ISBLANK('Step 2 - Bird information'!D214),"",'Step 2 - Bird information'!D214)</f>
        <v/>
      </c>
      <c r="C212" s="34"/>
    </row>
    <row r="213" spans="1:3">
      <c r="A213" s="4" t="str">
        <f>'Step 2 - Bird information'!A215</f>
        <v/>
      </c>
      <c r="B213" s="4" t="str">
        <f>IF(ISBLANK('Step 2 - Bird information'!D215),"",'Step 2 - Bird information'!D215)</f>
        <v/>
      </c>
      <c r="C213" s="34"/>
    </row>
    <row r="214" spans="1:3">
      <c r="A214" s="4" t="str">
        <f>'Step 2 - Bird information'!A216</f>
        <v/>
      </c>
      <c r="B214" s="4" t="str">
        <f>IF(ISBLANK('Step 2 - Bird information'!D216),"",'Step 2 - Bird information'!D216)</f>
        <v/>
      </c>
      <c r="C214" s="34"/>
    </row>
    <row r="215" spans="1:3">
      <c r="A215" s="4" t="str">
        <f>'Step 2 - Bird information'!A217</f>
        <v/>
      </c>
      <c r="B215" s="4" t="str">
        <f>IF(ISBLANK('Step 2 - Bird information'!D217),"",'Step 2 - Bird information'!D217)</f>
        <v/>
      </c>
      <c r="C215" s="34"/>
    </row>
    <row r="216" spans="1:3">
      <c r="A216" s="4" t="str">
        <f>'Step 2 - Bird information'!A218</f>
        <v/>
      </c>
      <c r="B216" s="4" t="str">
        <f>IF(ISBLANK('Step 2 - Bird information'!D218),"",'Step 2 - Bird information'!D218)</f>
        <v/>
      </c>
      <c r="C216" s="34"/>
    </row>
    <row r="217" spans="1:3">
      <c r="A217" s="4" t="str">
        <f>'Step 2 - Bird information'!A219</f>
        <v/>
      </c>
      <c r="B217" s="4" t="str">
        <f>IF(ISBLANK('Step 2 - Bird information'!D219),"",'Step 2 - Bird information'!D219)</f>
        <v/>
      </c>
      <c r="C217" s="34"/>
    </row>
    <row r="218" spans="1:3">
      <c r="A218" s="4" t="str">
        <f>'Step 2 - Bird information'!A220</f>
        <v/>
      </c>
      <c r="B218" s="4" t="str">
        <f>IF(ISBLANK('Step 2 - Bird information'!D220),"",'Step 2 - Bird information'!D220)</f>
        <v/>
      </c>
      <c r="C218" s="34"/>
    </row>
    <row r="219" spans="1:3">
      <c r="A219" s="4" t="str">
        <f>'Step 2 - Bird information'!A221</f>
        <v/>
      </c>
      <c r="B219" s="4" t="str">
        <f>IF(ISBLANK('Step 2 - Bird information'!D221),"",'Step 2 - Bird information'!D221)</f>
        <v/>
      </c>
      <c r="C219" s="34"/>
    </row>
    <row r="220" spans="1:3">
      <c r="A220" s="4" t="str">
        <f>'Step 2 - Bird information'!A222</f>
        <v/>
      </c>
      <c r="B220" s="4" t="str">
        <f>IF(ISBLANK('Step 2 - Bird information'!D222),"",'Step 2 - Bird information'!D222)</f>
        <v/>
      </c>
      <c r="C220" s="34"/>
    </row>
    <row r="221" spans="1:3">
      <c r="A221" s="4" t="str">
        <f>'Step 2 - Bird information'!A223</f>
        <v/>
      </c>
      <c r="B221" s="4" t="str">
        <f>IF(ISBLANK('Step 2 - Bird information'!D223),"",'Step 2 - Bird information'!D223)</f>
        <v/>
      </c>
      <c r="C221" s="34"/>
    </row>
    <row r="222" spans="1:3">
      <c r="A222" s="4" t="str">
        <f>'Step 2 - Bird information'!A224</f>
        <v/>
      </c>
      <c r="B222" s="4" t="str">
        <f>IF(ISBLANK('Step 2 - Bird information'!D224),"",'Step 2 - Bird information'!D224)</f>
        <v/>
      </c>
      <c r="C222" s="34"/>
    </row>
    <row r="223" spans="1:3">
      <c r="A223" s="4" t="str">
        <f>'Step 2 - Bird information'!A225</f>
        <v/>
      </c>
      <c r="B223" s="4" t="str">
        <f>IF(ISBLANK('Step 2 - Bird information'!D225),"",'Step 2 - Bird information'!D225)</f>
        <v/>
      </c>
      <c r="C223" s="34"/>
    </row>
    <row r="224" spans="1:3">
      <c r="A224" s="4" t="str">
        <f>'Step 2 - Bird information'!A226</f>
        <v/>
      </c>
      <c r="B224" s="4" t="str">
        <f>IF(ISBLANK('Step 2 - Bird information'!D226),"",'Step 2 - Bird information'!D226)</f>
        <v/>
      </c>
      <c r="C224" s="34"/>
    </row>
    <row r="225" spans="1:3">
      <c r="A225" s="4" t="str">
        <f>'Step 2 - Bird information'!A227</f>
        <v/>
      </c>
      <c r="B225" s="4" t="str">
        <f>IF(ISBLANK('Step 2 - Bird information'!D227),"",'Step 2 - Bird information'!D227)</f>
        <v/>
      </c>
      <c r="C225" s="34"/>
    </row>
    <row r="226" spans="1:3">
      <c r="A226" s="4" t="str">
        <f>'Step 2 - Bird information'!A228</f>
        <v/>
      </c>
      <c r="B226" s="4" t="str">
        <f>IF(ISBLANK('Step 2 - Bird information'!D228),"",'Step 2 - Bird information'!D228)</f>
        <v/>
      </c>
      <c r="C226" s="34"/>
    </row>
    <row r="227" spans="1:3">
      <c r="A227" s="4" t="str">
        <f>'Step 2 - Bird information'!A229</f>
        <v/>
      </c>
      <c r="B227" s="4" t="str">
        <f>IF(ISBLANK('Step 2 - Bird information'!D229),"",'Step 2 - Bird information'!D229)</f>
        <v/>
      </c>
      <c r="C227" s="34"/>
    </row>
    <row r="228" spans="1:3">
      <c r="A228" s="4" t="str">
        <f>'Step 2 - Bird information'!A230</f>
        <v/>
      </c>
      <c r="B228" s="4" t="str">
        <f>IF(ISBLANK('Step 2 - Bird information'!D230),"",'Step 2 - Bird information'!D230)</f>
        <v/>
      </c>
      <c r="C228" s="34"/>
    </row>
    <row r="229" spans="1:3">
      <c r="A229" s="4" t="str">
        <f>'Step 2 - Bird information'!A231</f>
        <v/>
      </c>
      <c r="B229" s="4" t="str">
        <f>IF(ISBLANK('Step 2 - Bird information'!D231),"",'Step 2 - Bird information'!D231)</f>
        <v/>
      </c>
      <c r="C229" s="34"/>
    </row>
    <row r="230" spans="1:3">
      <c r="A230" s="4" t="str">
        <f>'Step 2 - Bird information'!A232</f>
        <v/>
      </c>
      <c r="B230" s="4" t="str">
        <f>IF(ISBLANK('Step 2 - Bird information'!D232),"",'Step 2 - Bird information'!D232)</f>
        <v/>
      </c>
      <c r="C230" s="34"/>
    </row>
    <row r="231" spans="1:3">
      <c r="A231" s="4" t="str">
        <f>'Step 2 - Bird information'!A233</f>
        <v/>
      </c>
      <c r="B231" s="4" t="str">
        <f>IF(ISBLANK('Step 2 - Bird information'!D233),"",'Step 2 - Bird information'!D233)</f>
        <v/>
      </c>
      <c r="C231" s="34"/>
    </row>
    <row r="232" spans="1:3">
      <c r="A232" s="4" t="str">
        <f>'Step 2 - Bird information'!A234</f>
        <v/>
      </c>
      <c r="B232" s="4" t="str">
        <f>IF(ISBLANK('Step 2 - Bird information'!D234),"",'Step 2 - Bird information'!D234)</f>
        <v/>
      </c>
      <c r="C232" s="34"/>
    </row>
    <row r="233" spans="1:3">
      <c r="A233" s="4" t="str">
        <f>'Step 2 - Bird information'!A235</f>
        <v/>
      </c>
      <c r="B233" s="4" t="str">
        <f>IF(ISBLANK('Step 2 - Bird information'!D235),"",'Step 2 - Bird information'!D235)</f>
        <v/>
      </c>
      <c r="C233" s="34"/>
    </row>
    <row r="234" spans="1:3">
      <c r="A234" s="4" t="str">
        <f>'Step 2 - Bird information'!A236</f>
        <v/>
      </c>
      <c r="B234" s="4" t="str">
        <f>IF(ISBLANK('Step 2 - Bird information'!D236),"",'Step 2 - Bird information'!D236)</f>
        <v/>
      </c>
      <c r="C234" s="34"/>
    </row>
    <row r="235" spans="1:3">
      <c r="A235" s="4" t="str">
        <f>'Step 2 - Bird information'!A237</f>
        <v/>
      </c>
      <c r="B235" s="4" t="str">
        <f>IF(ISBLANK('Step 2 - Bird information'!D237),"",'Step 2 - Bird information'!D237)</f>
        <v/>
      </c>
      <c r="C235" s="34"/>
    </row>
    <row r="236" spans="1:3">
      <c r="A236" s="4" t="str">
        <f>'Step 2 - Bird information'!A238</f>
        <v/>
      </c>
      <c r="B236" s="4" t="str">
        <f>IF(ISBLANK('Step 2 - Bird information'!D238),"",'Step 2 - Bird information'!D238)</f>
        <v/>
      </c>
      <c r="C236" s="34"/>
    </row>
    <row r="237" spans="1:3">
      <c r="A237" s="4" t="str">
        <f>'Step 2 - Bird information'!A239</f>
        <v/>
      </c>
      <c r="B237" s="4" t="str">
        <f>IF(ISBLANK('Step 2 - Bird information'!D239),"",'Step 2 - Bird information'!D239)</f>
        <v/>
      </c>
      <c r="C237" s="34"/>
    </row>
    <row r="238" spans="1:3">
      <c r="A238" s="4" t="str">
        <f>'Step 2 - Bird information'!A240</f>
        <v/>
      </c>
      <c r="B238" s="4" t="str">
        <f>IF(ISBLANK('Step 2 - Bird information'!D240),"",'Step 2 - Bird information'!D240)</f>
        <v/>
      </c>
      <c r="C238" s="34"/>
    </row>
    <row r="239" spans="1:3">
      <c r="A239" s="4" t="str">
        <f>'Step 2 - Bird information'!A241</f>
        <v/>
      </c>
      <c r="B239" s="4" t="str">
        <f>IF(ISBLANK('Step 2 - Bird information'!D241),"",'Step 2 - Bird information'!D241)</f>
        <v/>
      </c>
      <c r="C239" s="34"/>
    </row>
    <row r="240" spans="1:3">
      <c r="A240" s="4" t="str">
        <f>'Step 2 - Bird information'!A242</f>
        <v/>
      </c>
      <c r="B240" s="4" t="str">
        <f>IF(ISBLANK('Step 2 - Bird information'!D242),"",'Step 2 - Bird information'!D242)</f>
        <v/>
      </c>
      <c r="C240" s="34"/>
    </row>
    <row r="241" spans="1:3">
      <c r="A241" s="4" t="str">
        <f>'Step 2 - Bird information'!A243</f>
        <v/>
      </c>
      <c r="B241" s="4" t="str">
        <f>IF(ISBLANK('Step 2 - Bird information'!D243),"",'Step 2 - Bird information'!D243)</f>
        <v/>
      </c>
      <c r="C241" s="34"/>
    </row>
    <row r="242" spans="1:3">
      <c r="A242" s="4" t="str">
        <f>'Step 2 - Bird information'!A244</f>
        <v/>
      </c>
      <c r="B242" s="4" t="str">
        <f>IF(ISBLANK('Step 2 - Bird information'!D244),"",'Step 2 - Bird information'!D244)</f>
        <v/>
      </c>
      <c r="C242" s="34"/>
    </row>
    <row r="243" spans="1:3">
      <c r="A243" s="4" t="str">
        <f>'Step 2 - Bird information'!A245</f>
        <v/>
      </c>
      <c r="B243" s="4" t="str">
        <f>IF(ISBLANK('Step 2 - Bird information'!D245),"",'Step 2 - Bird information'!D245)</f>
        <v/>
      </c>
      <c r="C243" s="34"/>
    </row>
    <row r="244" spans="1:3">
      <c r="A244" s="4" t="str">
        <f>'Step 2 - Bird information'!A246</f>
        <v/>
      </c>
      <c r="B244" s="4" t="str">
        <f>IF(ISBLANK('Step 2 - Bird information'!D246),"",'Step 2 - Bird information'!D246)</f>
        <v/>
      </c>
      <c r="C244" s="34"/>
    </row>
    <row r="245" spans="1:3">
      <c r="A245" s="4" t="str">
        <f>'Step 2 - Bird information'!A247</f>
        <v/>
      </c>
      <c r="B245" s="4" t="str">
        <f>IF(ISBLANK('Step 2 - Bird information'!D247),"",'Step 2 - Bird information'!D247)</f>
        <v/>
      </c>
      <c r="C245" s="34"/>
    </row>
    <row r="246" spans="1:3">
      <c r="A246" s="4" t="str">
        <f>'Step 2 - Bird information'!A248</f>
        <v/>
      </c>
      <c r="B246" s="4" t="str">
        <f>IF(ISBLANK('Step 2 - Bird information'!D248),"",'Step 2 - Bird information'!D248)</f>
        <v/>
      </c>
      <c r="C246" s="34"/>
    </row>
    <row r="247" spans="1:3">
      <c r="A247" s="4" t="str">
        <f>'Step 2 - Bird information'!A249</f>
        <v/>
      </c>
      <c r="B247" s="4" t="str">
        <f>IF(ISBLANK('Step 2 - Bird information'!D249),"",'Step 2 - Bird information'!D249)</f>
        <v/>
      </c>
      <c r="C247" s="34"/>
    </row>
    <row r="248" spans="1:3">
      <c r="A248" s="4" t="str">
        <f>'Step 2 - Bird information'!A250</f>
        <v/>
      </c>
      <c r="B248" s="4" t="str">
        <f>IF(ISBLANK('Step 2 - Bird information'!D250),"",'Step 2 - Bird information'!D250)</f>
        <v/>
      </c>
      <c r="C248" s="34"/>
    </row>
    <row r="249" spans="1:3">
      <c r="A249" s="4" t="str">
        <f>'Step 2 - Bird information'!A251</f>
        <v/>
      </c>
      <c r="B249" s="4" t="str">
        <f>IF(ISBLANK('Step 2 - Bird information'!D251),"",'Step 2 - Bird information'!D251)</f>
        <v/>
      </c>
      <c r="C249" s="34"/>
    </row>
    <row r="250" spans="1:3">
      <c r="A250" s="4" t="str">
        <f>'Step 2 - Bird information'!A252</f>
        <v/>
      </c>
      <c r="B250" s="4" t="str">
        <f>IF(ISBLANK('Step 2 - Bird information'!D252),"",'Step 2 - Bird information'!D252)</f>
        <v/>
      </c>
      <c r="C250" s="34"/>
    </row>
    <row r="251" spans="1:3">
      <c r="A251" s="4" t="str">
        <f>'Step 2 - Bird information'!A253</f>
        <v/>
      </c>
      <c r="B251" s="4" t="str">
        <f>IF(ISBLANK('Step 2 - Bird information'!D253),"",'Step 2 - Bird information'!D253)</f>
        <v/>
      </c>
      <c r="C251" s="34"/>
    </row>
    <row r="252" spans="1:3">
      <c r="A252" s="4" t="str">
        <f>'Step 2 - Bird information'!A254</f>
        <v/>
      </c>
      <c r="B252" s="4" t="str">
        <f>IF(ISBLANK('Step 2 - Bird information'!D254),"",'Step 2 - Bird information'!D254)</f>
        <v/>
      </c>
      <c r="C252" s="34"/>
    </row>
    <row r="253" spans="1:3">
      <c r="A253" s="4" t="str">
        <f>'Step 2 - Bird information'!A255</f>
        <v/>
      </c>
      <c r="B253" s="4" t="str">
        <f>IF(ISBLANK('Step 2 - Bird information'!D255),"",'Step 2 - Bird information'!D255)</f>
        <v/>
      </c>
      <c r="C253" s="34"/>
    </row>
    <row r="254" spans="1:3">
      <c r="A254" s="4" t="str">
        <f>'Step 2 - Bird information'!A256</f>
        <v/>
      </c>
      <c r="B254" s="4" t="str">
        <f>IF(ISBLANK('Step 2 - Bird information'!D256),"",'Step 2 - Bird information'!D256)</f>
        <v/>
      </c>
      <c r="C254" s="34"/>
    </row>
    <row r="255" spans="1:3">
      <c r="A255" s="4" t="str">
        <f>'Step 2 - Bird information'!A257</f>
        <v/>
      </c>
      <c r="B255" s="4" t="str">
        <f>IF(ISBLANK('Step 2 - Bird information'!D257),"",'Step 2 - Bird information'!D257)</f>
        <v/>
      </c>
      <c r="C255" s="34"/>
    </row>
    <row r="256" spans="1:3">
      <c r="A256" s="4" t="str">
        <f>'Step 2 - Bird information'!A258</f>
        <v/>
      </c>
      <c r="B256" s="4" t="str">
        <f>IF(ISBLANK('Step 2 - Bird information'!D258),"",'Step 2 - Bird information'!D258)</f>
        <v/>
      </c>
      <c r="C256" s="34"/>
    </row>
    <row r="257" spans="1:3">
      <c r="A257" s="4" t="str">
        <f>'Step 2 - Bird information'!A259</f>
        <v/>
      </c>
      <c r="B257" s="4" t="str">
        <f>IF(ISBLANK('Step 2 - Bird information'!D259),"",'Step 2 - Bird information'!D259)</f>
        <v/>
      </c>
      <c r="C257" s="34"/>
    </row>
    <row r="258" spans="1:3">
      <c r="A258" s="4" t="str">
        <f>'Step 2 - Bird information'!A260</f>
        <v/>
      </c>
      <c r="B258" s="4" t="str">
        <f>IF(ISBLANK('Step 2 - Bird information'!D260),"",'Step 2 - Bird information'!D260)</f>
        <v/>
      </c>
      <c r="C258" s="34"/>
    </row>
    <row r="259" spans="1:3">
      <c r="A259" s="4" t="str">
        <f>'Step 2 - Bird information'!A261</f>
        <v/>
      </c>
      <c r="B259" s="4" t="str">
        <f>IF(ISBLANK('Step 2 - Bird information'!D261),"",'Step 2 - Bird information'!D261)</f>
        <v/>
      </c>
      <c r="C259" s="34"/>
    </row>
    <row r="260" spans="1:3">
      <c r="A260" s="4" t="str">
        <f>'Step 2 - Bird information'!A262</f>
        <v/>
      </c>
      <c r="B260" s="4" t="str">
        <f>IF(ISBLANK('Step 2 - Bird information'!D262),"",'Step 2 - Bird information'!D262)</f>
        <v/>
      </c>
      <c r="C260" s="34"/>
    </row>
    <row r="261" spans="1:3">
      <c r="A261" s="4" t="str">
        <f>'Step 2 - Bird information'!A263</f>
        <v/>
      </c>
      <c r="B261" s="4" t="str">
        <f>IF(ISBLANK('Step 2 - Bird information'!D263),"",'Step 2 - Bird information'!D263)</f>
        <v/>
      </c>
      <c r="C261" s="34"/>
    </row>
    <row r="262" spans="1:3">
      <c r="A262" s="4" t="str">
        <f>'Step 2 - Bird information'!A264</f>
        <v/>
      </c>
      <c r="B262" s="4" t="str">
        <f>IF(ISBLANK('Step 2 - Bird information'!D264),"",'Step 2 - Bird information'!D264)</f>
        <v/>
      </c>
      <c r="C262" s="34"/>
    </row>
    <row r="263" spans="1:3">
      <c r="A263" s="4" t="str">
        <f>'Step 2 - Bird information'!A265</f>
        <v/>
      </c>
      <c r="B263" s="4" t="str">
        <f>IF(ISBLANK('Step 2 - Bird information'!D265),"",'Step 2 - Bird information'!D265)</f>
        <v/>
      </c>
      <c r="C263" s="34"/>
    </row>
    <row r="264" spans="1:3">
      <c r="A264" s="4" t="str">
        <f>'Step 2 - Bird information'!A266</f>
        <v/>
      </c>
      <c r="B264" s="4" t="str">
        <f>IF(ISBLANK('Step 2 - Bird information'!D266),"",'Step 2 - Bird information'!D266)</f>
        <v/>
      </c>
      <c r="C264" s="34"/>
    </row>
    <row r="265" spans="1:3">
      <c r="A265" s="4" t="str">
        <f>'Step 2 - Bird information'!A267</f>
        <v/>
      </c>
      <c r="B265" s="4" t="str">
        <f>IF(ISBLANK('Step 2 - Bird information'!D267),"",'Step 2 - Bird information'!D267)</f>
        <v/>
      </c>
      <c r="C265" s="34"/>
    </row>
    <row r="266" spans="1:3">
      <c r="A266" s="4" t="str">
        <f>'Step 2 - Bird information'!A268</f>
        <v/>
      </c>
      <c r="B266" s="4" t="str">
        <f>IF(ISBLANK('Step 2 - Bird information'!D268),"",'Step 2 - Bird information'!D268)</f>
        <v/>
      </c>
      <c r="C266" s="34"/>
    </row>
    <row r="267" spans="1:3">
      <c r="A267" s="4" t="str">
        <f>'Step 2 - Bird information'!A269</f>
        <v/>
      </c>
      <c r="B267" s="4" t="str">
        <f>IF(ISBLANK('Step 2 - Bird information'!D269),"",'Step 2 - Bird information'!D269)</f>
        <v/>
      </c>
      <c r="C267" s="34"/>
    </row>
    <row r="268" spans="1:3">
      <c r="A268" s="4" t="str">
        <f>'Step 2 - Bird information'!A270</f>
        <v/>
      </c>
      <c r="B268" s="4" t="str">
        <f>IF(ISBLANK('Step 2 - Bird information'!D270),"",'Step 2 - Bird information'!D270)</f>
        <v/>
      </c>
      <c r="C268" s="34"/>
    </row>
    <row r="269" spans="1:3">
      <c r="A269" s="4" t="str">
        <f>'Step 2 - Bird information'!A271</f>
        <v/>
      </c>
      <c r="B269" s="4" t="str">
        <f>IF(ISBLANK('Step 2 - Bird information'!D271),"",'Step 2 - Bird information'!D271)</f>
        <v/>
      </c>
      <c r="C269" s="34"/>
    </row>
    <row r="270" spans="1:3">
      <c r="A270" s="4" t="str">
        <f>'Step 2 - Bird information'!A272</f>
        <v/>
      </c>
      <c r="B270" s="4" t="str">
        <f>IF(ISBLANK('Step 2 - Bird information'!D272),"",'Step 2 - Bird information'!D272)</f>
        <v/>
      </c>
      <c r="C270" s="34"/>
    </row>
    <row r="271" spans="1:3">
      <c r="A271" s="4" t="str">
        <f>'Step 2 - Bird information'!A273</f>
        <v/>
      </c>
      <c r="B271" s="4" t="str">
        <f>IF(ISBLANK('Step 2 - Bird information'!D273),"",'Step 2 - Bird information'!D273)</f>
        <v/>
      </c>
      <c r="C271" s="34"/>
    </row>
    <row r="272" spans="1:3">
      <c r="A272" s="4" t="str">
        <f>'Step 2 - Bird information'!A274</f>
        <v/>
      </c>
      <c r="B272" s="4" t="str">
        <f>IF(ISBLANK('Step 2 - Bird information'!D274),"",'Step 2 - Bird information'!D274)</f>
        <v/>
      </c>
      <c r="C272" s="34"/>
    </row>
    <row r="273" spans="1:3">
      <c r="A273" s="4" t="str">
        <f>'Step 2 - Bird information'!A275</f>
        <v/>
      </c>
      <c r="B273" s="4" t="str">
        <f>IF(ISBLANK('Step 2 - Bird information'!D275),"",'Step 2 - Bird information'!D275)</f>
        <v/>
      </c>
      <c r="C273" s="34"/>
    </row>
    <row r="274" spans="1:3">
      <c r="A274" s="4" t="str">
        <f>'Step 2 - Bird information'!A276</f>
        <v/>
      </c>
      <c r="B274" s="4" t="str">
        <f>IF(ISBLANK('Step 2 - Bird information'!D276),"",'Step 2 - Bird information'!D276)</f>
        <v/>
      </c>
      <c r="C274" s="34"/>
    </row>
    <row r="275" spans="1:3">
      <c r="A275" s="4" t="str">
        <f>'Step 2 - Bird information'!A277</f>
        <v/>
      </c>
      <c r="B275" s="4" t="str">
        <f>IF(ISBLANK('Step 2 - Bird information'!D277),"",'Step 2 - Bird information'!D277)</f>
        <v/>
      </c>
      <c r="C275" s="34"/>
    </row>
    <row r="276" spans="1:3">
      <c r="A276" s="4" t="str">
        <f>'Step 2 - Bird information'!A278</f>
        <v/>
      </c>
      <c r="B276" s="4" t="str">
        <f>IF(ISBLANK('Step 2 - Bird information'!D278),"",'Step 2 - Bird information'!D278)</f>
        <v/>
      </c>
      <c r="C276" s="34"/>
    </row>
    <row r="277" spans="1:3">
      <c r="A277" s="4" t="str">
        <f>'Step 2 - Bird information'!A279</f>
        <v/>
      </c>
      <c r="B277" s="4" t="str">
        <f>IF(ISBLANK('Step 2 - Bird information'!D279),"",'Step 2 - Bird information'!D279)</f>
        <v/>
      </c>
      <c r="C277" s="34"/>
    </row>
    <row r="278" spans="1:3">
      <c r="A278" s="4" t="str">
        <f>'Step 2 - Bird information'!A280</f>
        <v/>
      </c>
      <c r="B278" s="4" t="str">
        <f>IF(ISBLANK('Step 2 - Bird information'!D280),"",'Step 2 - Bird information'!D280)</f>
        <v/>
      </c>
      <c r="C278" s="34"/>
    </row>
    <row r="279" spans="1:3">
      <c r="A279" s="4" t="str">
        <f>'Step 2 - Bird information'!A281</f>
        <v/>
      </c>
      <c r="B279" s="4" t="str">
        <f>IF(ISBLANK('Step 2 - Bird information'!D281),"",'Step 2 - Bird information'!D281)</f>
        <v/>
      </c>
      <c r="C279" s="34"/>
    </row>
    <row r="280" spans="1:3">
      <c r="A280" s="4" t="str">
        <f>'Step 2 - Bird information'!A282</f>
        <v/>
      </c>
      <c r="B280" s="4" t="str">
        <f>IF(ISBLANK('Step 2 - Bird information'!D282),"",'Step 2 - Bird information'!D282)</f>
        <v/>
      </c>
      <c r="C280" s="34"/>
    </row>
    <row r="281" spans="1:3">
      <c r="A281" s="4" t="str">
        <f>'Step 2 - Bird information'!A283</f>
        <v/>
      </c>
      <c r="B281" s="4" t="str">
        <f>IF(ISBLANK('Step 2 - Bird information'!D283),"",'Step 2 - Bird information'!D283)</f>
        <v/>
      </c>
      <c r="C281" s="34"/>
    </row>
    <row r="282" spans="1:3">
      <c r="A282" s="4" t="str">
        <f>'Step 2 - Bird information'!A284</f>
        <v/>
      </c>
      <c r="B282" s="4" t="str">
        <f>IF(ISBLANK('Step 2 - Bird information'!D284),"",'Step 2 - Bird information'!D284)</f>
        <v/>
      </c>
      <c r="C282" s="34"/>
    </row>
    <row r="283" spans="1:3">
      <c r="A283" s="4" t="str">
        <f>'Step 2 - Bird information'!A285</f>
        <v/>
      </c>
      <c r="B283" s="4" t="str">
        <f>IF(ISBLANK('Step 2 - Bird information'!D285),"",'Step 2 - Bird information'!D285)</f>
        <v/>
      </c>
      <c r="C283" s="34"/>
    </row>
    <row r="284" spans="1:3">
      <c r="A284" s="4" t="str">
        <f>'Step 2 - Bird information'!A286</f>
        <v/>
      </c>
      <c r="B284" s="4" t="str">
        <f>IF(ISBLANK('Step 2 - Bird information'!D286),"",'Step 2 - Bird information'!D286)</f>
        <v/>
      </c>
      <c r="C284" s="34"/>
    </row>
    <row r="285" spans="1:3">
      <c r="A285" s="4" t="str">
        <f>'Step 2 - Bird information'!A287</f>
        <v/>
      </c>
      <c r="B285" s="4" t="str">
        <f>IF(ISBLANK('Step 2 - Bird information'!D287),"",'Step 2 - Bird information'!D287)</f>
        <v/>
      </c>
      <c r="C285" s="34"/>
    </row>
    <row r="286" spans="1:3">
      <c r="A286" s="4" t="str">
        <f>'Step 2 - Bird information'!A288</f>
        <v/>
      </c>
      <c r="B286" s="4" t="str">
        <f>IF(ISBLANK('Step 2 - Bird information'!D288),"",'Step 2 - Bird information'!D288)</f>
        <v/>
      </c>
      <c r="C286" s="34"/>
    </row>
    <row r="287" spans="1:3">
      <c r="A287" s="4" t="str">
        <f>'Step 2 - Bird information'!A289</f>
        <v/>
      </c>
      <c r="B287" s="4" t="str">
        <f>IF(ISBLANK('Step 2 - Bird information'!D289),"",'Step 2 - Bird information'!D289)</f>
        <v/>
      </c>
      <c r="C287" s="34"/>
    </row>
    <row r="288" spans="1:3">
      <c r="A288" s="4" t="str">
        <f>'Step 2 - Bird information'!A290</f>
        <v/>
      </c>
      <c r="B288" s="4" t="str">
        <f>IF(ISBLANK('Step 2 - Bird information'!D290),"",'Step 2 - Bird information'!D290)</f>
        <v/>
      </c>
      <c r="C288" s="34"/>
    </row>
    <row r="289" spans="1:3">
      <c r="A289" s="4" t="str">
        <f>'Step 2 - Bird information'!A291</f>
        <v/>
      </c>
      <c r="B289" s="4" t="str">
        <f>IF(ISBLANK('Step 2 - Bird information'!D291),"",'Step 2 - Bird information'!D291)</f>
        <v/>
      </c>
      <c r="C289" s="34"/>
    </row>
    <row r="290" spans="1:3">
      <c r="A290" s="4" t="str">
        <f>'Step 2 - Bird information'!A292</f>
        <v/>
      </c>
      <c r="B290" s="4" t="str">
        <f>IF(ISBLANK('Step 2 - Bird information'!D292),"",'Step 2 - Bird information'!D292)</f>
        <v/>
      </c>
      <c r="C290" s="34"/>
    </row>
    <row r="291" spans="1:3">
      <c r="A291" s="4" t="str">
        <f>'Step 2 - Bird information'!A293</f>
        <v/>
      </c>
      <c r="B291" s="4" t="str">
        <f>IF(ISBLANK('Step 2 - Bird information'!D293),"",'Step 2 - Bird information'!D293)</f>
        <v/>
      </c>
      <c r="C291" s="34"/>
    </row>
    <row r="292" spans="1:3">
      <c r="A292" s="4" t="str">
        <f>'Step 2 - Bird information'!A294</f>
        <v/>
      </c>
      <c r="B292" s="4" t="str">
        <f>IF(ISBLANK('Step 2 - Bird information'!D294),"",'Step 2 - Bird information'!D294)</f>
        <v/>
      </c>
      <c r="C292" s="34"/>
    </row>
    <row r="293" spans="1:3">
      <c r="A293" s="4" t="str">
        <f>'Step 2 - Bird information'!A295</f>
        <v/>
      </c>
      <c r="B293" s="4" t="str">
        <f>IF(ISBLANK('Step 2 - Bird information'!D295),"",'Step 2 - Bird information'!D295)</f>
        <v/>
      </c>
      <c r="C293" s="34"/>
    </row>
    <row r="294" spans="1:3">
      <c r="A294" s="4" t="str">
        <f>'Step 2 - Bird information'!A296</f>
        <v/>
      </c>
      <c r="B294" s="4" t="str">
        <f>IF(ISBLANK('Step 2 - Bird information'!D296),"",'Step 2 - Bird information'!D296)</f>
        <v/>
      </c>
      <c r="C294" s="34"/>
    </row>
    <row r="295" spans="1:3">
      <c r="A295" s="4" t="str">
        <f>'Step 2 - Bird information'!A297</f>
        <v/>
      </c>
      <c r="B295" s="4" t="str">
        <f>IF(ISBLANK('Step 2 - Bird information'!D297),"",'Step 2 - Bird information'!D297)</f>
        <v/>
      </c>
      <c r="C295" s="34"/>
    </row>
    <row r="296" spans="1:3">
      <c r="A296" s="4" t="str">
        <f>'Step 2 - Bird information'!A298</f>
        <v/>
      </c>
      <c r="B296" s="4" t="str">
        <f>IF(ISBLANK('Step 2 - Bird information'!D298),"",'Step 2 - Bird information'!D298)</f>
        <v/>
      </c>
      <c r="C296" s="34"/>
    </row>
    <row r="297" spans="1:3">
      <c r="A297" s="4" t="str">
        <f>'Step 2 - Bird information'!A299</f>
        <v/>
      </c>
      <c r="B297" s="4" t="str">
        <f>IF(ISBLANK('Step 2 - Bird information'!D299),"",'Step 2 - Bird information'!D299)</f>
        <v/>
      </c>
      <c r="C297" s="34"/>
    </row>
    <row r="298" spans="1:3">
      <c r="A298" s="4" t="str">
        <f>'Step 2 - Bird information'!A300</f>
        <v/>
      </c>
      <c r="B298" s="4" t="str">
        <f>IF(ISBLANK('Step 2 - Bird information'!D300),"",'Step 2 - Bird information'!D300)</f>
        <v/>
      </c>
      <c r="C298" s="34"/>
    </row>
    <row r="299" spans="1:3">
      <c r="A299" s="4" t="str">
        <f>'Step 2 - Bird information'!A301</f>
        <v/>
      </c>
      <c r="B299" s="4" t="str">
        <f>IF(ISBLANK('Step 2 - Bird information'!D301),"",'Step 2 - Bird information'!D301)</f>
        <v/>
      </c>
      <c r="C299" s="34"/>
    </row>
    <row r="300" spans="1:3">
      <c r="A300" s="4" t="str">
        <f>'Step 2 - Bird information'!A302</f>
        <v/>
      </c>
      <c r="B300" s="4" t="str">
        <f>IF(ISBLANK('Step 2 - Bird information'!D302),"",'Step 2 - Bird information'!D302)</f>
        <v/>
      </c>
      <c r="C300" s="34"/>
    </row>
    <row r="301" spans="1:3">
      <c r="A301" s="4" t="str">
        <f>'Step 2 - Bird information'!A303</f>
        <v/>
      </c>
      <c r="B301" s="4" t="str">
        <f>IF(ISBLANK('Step 2 - Bird information'!D303),"",'Step 2 - Bird information'!D303)</f>
        <v/>
      </c>
      <c r="C301" s="34"/>
    </row>
    <row r="302" spans="1:3">
      <c r="A302" s="4" t="str">
        <f>'Step 2 - Bird information'!A304</f>
        <v/>
      </c>
      <c r="B302" s="4" t="str">
        <f>IF(ISBLANK('Step 2 - Bird information'!D304),"",'Step 2 - Bird information'!D304)</f>
        <v/>
      </c>
      <c r="C302" s="34"/>
    </row>
    <row r="303" spans="1:3">
      <c r="A303" s="4" t="str">
        <f>'Step 2 - Bird information'!A305</f>
        <v/>
      </c>
      <c r="B303" s="4" t="str">
        <f>IF(ISBLANK('Step 2 - Bird information'!D305),"",'Step 2 - Bird information'!D305)</f>
        <v/>
      </c>
      <c r="C303" s="34"/>
    </row>
    <row r="304" spans="1:3">
      <c r="A304" s="4" t="str">
        <f>'Step 2 - Bird information'!A306</f>
        <v/>
      </c>
      <c r="B304" s="4" t="str">
        <f>IF(ISBLANK('Step 2 - Bird information'!D306),"",'Step 2 - Bird information'!D306)</f>
        <v/>
      </c>
      <c r="C304" s="34"/>
    </row>
    <row r="305" spans="1:3">
      <c r="A305" s="4" t="str">
        <f>'Step 2 - Bird information'!A307</f>
        <v/>
      </c>
      <c r="B305" s="4" t="str">
        <f>IF(ISBLANK('Step 2 - Bird information'!D307),"",'Step 2 - Bird information'!D307)</f>
        <v/>
      </c>
      <c r="C305" s="34"/>
    </row>
    <row r="306" spans="1:3">
      <c r="A306" s="4" t="str">
        <f>'Step 2 - Bird information'!A308</f>
        <v/>
      </c>
      <c r="B306" s="4" t="str">
        <f>IF(ISBLANK('Step 2 - Bird information'!D308),"",'Step 2 - Bird information'!D308)</f>
        <v/>
      </c>
      <c r="C306" s="34"/>
    </row>
    <row r="307" spans="1:3">
      <c r="A307" s="4" t="str">
        <f>'Step 2 - Bird information'!A309</f>
        <v/>
      </c>
      <c r="B307" s="4" t="str">
        <f>IF(ISBLANK('Step 2 - Bird information'!D309),"",'Step 2 - Bird information'!D309)</f>
        <v/>
      </c>
      <c r="C307" s="34"/>
    </row>
    <row r="308" spans="1:3">
      <c r="A308" s="4" t="str">
        <f>'Step 2 - Bird information'!A310</f>
        <v/>
      </c>
      <c r="B308" s="4" t="str">
        <f>IF(ISBLANK('Step 2 - Bird information'!D310),"",'Step 2 - Bird information'!D310)</f>
        <v/>
      </c>
      <c r="C308" s="34"/>
    </row>
    <row r="309" spans="1:3">
      <c r="A309" s="4" t="str">
        <f>'Step 2 - Bird information'!A311</f>
        <v/>
      </c>
      <c r="B309" s="4" t="str">
        <f>IF(ISBLANK('Step 2 - Bird information'!D311),"",'Step 2 - Bird information'!D311)</f>
        <v/>
      </c>
      <c r="C309" s="34"/>
    </row>
    <row r="310" spans="1:3">
      <c r="A310" s="4" t="str">
        <f>'Step 2 - Bird information'!A312</f>
        <v/>
      </c>
      <c r="B310" s="4" t="str">
        <f>IF(ISBLANK('Step 2 - Bird information'!D312),"",'Step 2 - Bird information'!D312)</f>
        <v/>
      </c>
      <c r="C310" s="34"/>
    </row>
    <row r="311" spans="1:3">
      <c r="A311" s="4" t="str">
        <f>'Step 2 - Bird information'!A313</f>
        <v/>
      </c>
      <c r="B311" s="4" t="str">
        <f>IF(ISBLANK('Step 2 - Bird information'!D313),"",'Step 2 - Bird information'!D313)</f>
        <v/>
      </c>
      <c r="C311" s="34"/>
    </row>
    <row r="312" spans="1:3">
      <c r="A312" s="4" t="str">
        <f>'Step 2 - Bird information'!A314</f>
        <v/>
      </c>
      <c r="B312" s="4" t="str">
        <f>IF(ISBLANK('Step 2 - Bird information'!D314),"",'Step 2 - Bird information'!D314)</f>
        <v/>
      </c>
      <c r="C312" s="34"/>
    </row>
    <row r="313" spans="1:3">
      <c r="A313" s="4" t="str">
        <f>'Step 2 - Bird information'!A315</f>
        <v/>
      </c>
      <c r="B313" s="4" t="str">
        <f>IF(ISBLANK('Step 2 - Bird information'!D315),"",'Step 2 - Bird information'!D315)</f>
        <v/>
      </c>
      <c r="C313" s="34"/>
    </row>
    <row r="314" spans="1:3">
      <c r="A314" s="4" t="str">
        <f>'Step 2 - Bird information'!A316</f>
        <v/>
      </c>
      <c r="B314" s="4" t="str">
        <f>IF(ISBLANK('Step 2 - Bird information'!D316),"",'Step 2 - Bird information'!D316)</f>
        <v/>
      </c>
      <c r="C314" s="34"/>
    </row>
    <row r="315" spans="1:3">
      <c r="A315" s="4" t="str">
        <f>'Step 2 - Bird information'!A317</f>
        <v/>
      </c>
      <c r="B315" s="4" t="str">
        <f>IF(ISBLANK('Step 2 - Bird information'!D317),"",'Step 2 - Bird information'!D317)</f>
        <v/>
      </c>
      <c r="C315" s="34"/>
    </row>
    <row r="316" spans="1:3">
      <c r="A316" s="4" t="str">
        <f>'Step 2 - Bird information'!A318</f>
        <v/>
      </c>
      <c r="B316" s="4" t="str">
        <f>IF(ISBLANK('Step 2 - Bird information'!D318),"",'Step 2 - Bird information'!D318)</f>
        <v/>
      </c>
      <c r="C316" s="34"/>
    </row>
    <row r="317" spans="1:3">
      <c r="A317" s="4" t="str">
        <f>'Step 2 - Bird information'!A319</f>
        <v/>
      </c>
      <c r="B317" s="4" t="str">
        <f>IF(ISBLANK('Step 2 - Bird information'!D319),"",'Step 2 - Bird information'!D319)</f>
        <v/>
      </c>
      <c r="C317" s="34"/>
    </row>
    <row r="318" spans="1:3">
      <c r="A318" s="4" t="str">
        <f>'Step 2 - Bird information'!A320</f>
        <v/>
      </c>
      <c r="B318" s="4" t="str">
        <f>IF(ISBLANK('Step 2 - Bird information'!D320),"",'Step 2 - Bird information'!D320)</f>
        <v/>
      </c>
      <c r="C318" s="34"/>
    </row>
    <row r="319" spans="1:3">
      <c r="A319" s="4" t="str">
        <f>'Step 2 - Bird information'!A321</f>
        <v/>
      </c>
      <c r="B319" s="4" t="str">
        <f>IF(ISBLANK('Step 2 - Bird information'!D321),"",'Step 2 - Bird information'!D321)</f>
        <v/>
      </c>
      <c r="C319" s="34"/>
    </row>
    <row r="320" spans="1:3">
      <c r="A320" s="4" t="str">
        <f>'Step 2 - Bird information'!A322</f>
        <v/>
      </c>
      <c r="B320" s="4" t="str">
        <f>IF(ISBLANK('Step 2 - Bird information'!D322),"",'Step 2 - Bird information'!D322)</f>
        <v/>
      </c>
      <c r="C320" s="34"/>
    </row>
    <row r="321" spans="1:3">
      <c r="A321" s="4" t="str">
        <f>'Step 2 - Bird information'!A323</f>
        <v/>
      </c>
      <c r="B321" s="4" t="str">
        <f>IF(ISBLANK('Step 2 - Bird information'!D323),"",'Step 2 - Bird information'!D323)</f>
        <v/>
      </c>
      <c r="C321" s="34"/>
    </row>
    <row r="322" spans="1:3">
      <c r="A322" s="4" t="str">
        <f>'Step 2 - Bird information'!A324</f>
        <v/>
      </c>
      <c r="B322" s="4" t="str">
        <f>IF(ISBLANK('Step 2 - Bird information'!D324),"",'Step 2 - Bird information'!D324)</f>
        <v/>
      </c>
      <c r="C322" s="34"/>
    </row>
    <row r="323" spans="1:3">
      <c r="A323" s="4" t="str">
        <f>'Step 2 - Bird information'!A325</f>
        <v/>
      </c>
      <c r="B323" s="4" t="str">
        <f>IF(ISBLANK('Step 2 - Bird information'!D325),"",'Step 2 - Bird information'!D325)</f>
        <v/>
      </c>
      <c r="C323" s="34"/>
    </row>
    <row r="324" spans="1:3">
      <c r="A324" s="4" t="str">
        <f>'Step 2 - Bird information'!A326</f>
        <v/>
      </c>
      <c r="B324" s="4" t="str">
        <f>IF(ISBLANK('Step 2 - Bird information'!D326),"",'Step 2 - Bird information'!D326)</f>
        <v/>
      </c>
      <c r="C324" s="34"/>
    </row>
    <row r="325" spans="1:3">
      <c r="A325" s="4" t="str">
        <f>'Step 2 - Bird information'!A327</f>
        <v/>
      </c>
      <c r="B325" s="4" t="str">
        <f>IF(ISBLANK('Step 2 - Bird information'!D327),"",'Step 2 - Bird information'!D327)</f>
        <v/>
      </c>
      <c r="C325" s="34"/>
    </row>
    <row r="326" spans="1:3">
      <c r="A326" s="4" t="str">
        <f>'Step 2 - Bird information'!A328</f>
        <v/>
      </c>
      <c r="B326" s="4" t="str">
        <f>IF(ISBLANK('Step 2 - Bird information'!D328),"",'Step 2 - Bird information'!D328)</f>
        <v/>
      </c>
      <c r="C326" s="34"/>
    </row>
    <row r="327" spans="1:3">
      <c r="A327" s="4" t="str">
        <f>'Step 2 - Bird information'!A329</f>
        <v/>
      </c>
      <c r="B327" s="4" t="str">
        <f>IF(ISBLANK('Step 2 - Bird information'!D329),"",'Step 2 - Bird information'!D329)</f>
        <v/>
      </c>
      <c r="C327" s="34"/>
    </row>
    <row r="328" spans="1:3">
      <c r="A328" s="4" t="str">
        <f>'Step 2 - Bird information'!A330</f>
        <v/>
      </c>
      <c r="B328" s="4" t="str">
        <f>IF(ISBLANK('Step 2 - Bird information'!D330),"",'Step 2 - Bird information'!D330)</f>
        <v/>
      </c>
      <c r="C328" s="34"/>
    </row>
    <row r="329" spans="1:3">
      <c r="A329" s="4" t="str">
        <f>'Step 2 - Bird information'!A331</f>
        <v/>
      </c>
      <c r="B329" s="4" t="str">
        <f>IF(ISBLANK('Step 2 - Bird information'!D331),"",'Step 2 - Bird information'!D331)</f>
        <v/>
      </c>
      <c r="C329" s="34"/>
    </row>
    <row r="330" spans="1:3">
      <c r="A330" s="4" t="str">
        <f>'Step 2 - Bird information'!A332</f>
        <v/>
      </c>
      <c r="B330" s="4" t="str">
        <f>IF(ISBLANK('Step 2 - Bird information'!D332),"",'Step 2 - Bird information'!D332)</f>
        <v/>
      </c>
      <c r="C330" s="34"/>
    </row>
    <row r="331" spans="1:3">
      <c r="A331" s="4" t="str">
        <f>'Step 2 - Bird information'!A333</f>
        <v/>
      </c>
      <c r="B331" s="4" t="str">
        <f>IF(ISBLANK('Step 2 - Bird information'!D333),"",'Step 2 - Bird information'!D333)</f>
        <v/>
      </c>
      <c r="C331" s="34"/>
    </row>
    <row r="332" spans="1:3">
      <c r="A332" s="4" t="str">
        <f>'Step 2 - Bird information'!A334</f>
        <v/>
      </c>
      <c r="B332" s="4" t="str">
        <f>IF(ISBLANK('Step 2 - Bird information'!D334),"",'Step 2 - Bird information'!D334)</f>
        <v/>
      </c>
      <c r="C332" s="34"/>
    </row>
    <row r="333" spans="1:3">
      <c r="A333" s="4" t="str">
        <f>'Step 2 - Bird information'!A335</f>
        <v/>
      </c>
      <c r="B333" s="4" t="str">
        <f>IF(ISBLANK('Step 2 - Bird information'!D335),"",'Step 2 - Bird information'!D335)</f>
        <v/>
      </c>
      <c r="C333" s="34"/>
    </row>
    <row r="334" spans="1:3">
      <c r="A334" s="4" t="str">
        <f>'Step 2 - Bird information'!A336</f>
        <v/>
      </c>
      <c r="B334" s="4" t="str">
        <f>IF(ISBLANK('Step 2 - Bird information'!D336),"",'Step 2 - Bird information'!D336)</f>
        <v/>
      </c>
      <c r="C334" s="34"/>
    </row>
    <row r="335" spans="1:3">
      <c r="A335" s="4" t="str">
        <f>'Step 2 - Bird information'!A337</f>
        <v/>
      </c>
      <c r="B335" s="4" t="str">
        <f>IF(ISBLANK('Step 2 - Bird information'!D337),"",'Step 2 - Bird information'!D337)</f>
        <v/>
      </c>
      <c r="C335" s="34"/>
    </row>
    <row r="336" spans="1:3">
      <c r="A336" s="4" t="str">
        <f>'Step 2 - Bird information'!A338</f>
        <v/>
      </c>
      <c r="B336" s="4" t="str">
        <f>IF(ISBLANK('Step 2 - Bird information'!D338),"",'Step 2 - Bird information'!D338)</f>
        <v/>
      </c>
      <c r="C336" s="34"/>
    </row>
    <row r="337" spans="1:3">
      <c r="A337" s="4" t="str">
        <f>'Step 2 - Bird information'!A339</f>
        <v/>
      </c>
      <c r="B337" s="4" t="str">
        <f>IF(ISBLANK('Step 2 - Bird information'!D339),"",'Step 2 - Bird information'!D339)</f>
        <v/>
      </c>
      <c r="C337" s="34"/>
    </row>
    <row r="338" spans="1:3">
      <c r="A338" s="4" t="str">
        <f>'Step 2 - Bird information'!A340</f>
        <v/>
      </c>
      <c r="B338" s="4" t="str">
        <f>IF(ISBLANK('Step 2 - Bird information'!D340),"",'Step 2 - Bird information'!D340)</f>
        <v/>
      </c>
      <c r="C338" s="34"/>
    </row>
    <row r="339" spans="1:3">
      <c r="A339" s="4" t="str">
        <f>'Step 2 - Bird information'!A341</f>
        <v/>
      </c>
      <c r="B339" s="4" t="str">
        <f>IF(ISBLANK('Step 2 - Bird information'!D341),"",'Step 2 - Bird information'!D341)</f>
        <v/>
      </c>
      <c r="C339" s="34"/>
    </row>
    <row r="340" spans="1:3">
      <c r="A340" s="4" t="str">
        <f>'Step 2 - Bird information'!A342</f>
        <v/>
      </c>
      <c r="B340" s="4" t="str">
        <f>IF(ISBLANK('Step 2 - Bird information'!D342),"",'Step 2 - Bird information'!D342)</f>
        <v/>
      </c>
      <c r="C340" s="34"/>
    </row>
    <row r="341" spans="1:3">
      <c r="A341" s="4" t="str">
        <f>'Step 2 - Bird information'!A343</f>
        <v/>
      </c>
      <c r="B341" s="4" t="str">
        <f>IF(ISBLANK('Step 2 - Bird information'!D343),"",'Step 2 - Bird information'!D343)</f>
        <v/>
      </c>
      <c r="C341" s="34"/>
    </row>
    <row r="342" spans="1:3">
      <c r="A342" s="4" t="str">
        <f>'Step 2 - Bird information'!A344</f>
        <v/>
      </c>
      <c r="B342" s="4" t="str">
        <f>IF(ISBLANK('Step 2 - Bird information'!D344),"",'Step 2 - Bird information'!D344)</f>
        <v/>
      </c>
      <c r="C342" s="34"/>
    </row>
    <row r="343" spans="1:3">
      <c r="A343" s="4" t="str">
        <f>'Step 2 - Bird information'!A345</f>
        <v/>
      </c>
      <c r="B343" s="4" t="str">
        <f>IF(ISBLANK('Step 2 - Bird information'!D345),"",'Step 2 - Bird information'!D345)</f>
        <v/>
      </c>
      <c r="C343" s="34"/>
    </row>
    <row r="344" spans="1:3">
      <c r="A344" s="4" t="str">
        <f>'Step 2 - Bird information'!A346</f>
        <v/>
      </c>
      <c r="B344" s="4" t="str">
        <f>IF(ISBLANK('Step 2 - Bird information'!D346),"",'Step 2 - Bird information'!D346)</f>
        <v/>
      </c>
      <c r="C344" s="34"/>
    </row>
    <row r="345" spans="1:3">
      <c r="A345" s="4" t="str">
        <f>'Step 2 - Bird information'!A347</f>
        <v/>
      </c>
      <c r="B345" s="4" t="str">
        <f>IF(ISBLANK('Step 2 - Bird information'!D347),"",'Step 2 - Bird information'!D347)</f>
        <v/>
      </c>
      <c r="C345" s="34"/>
    </row>
    <row r="346" spans="1:3">
      <c r="A346" s="4" t="str">
        <f>'Step 2 - Bird information'!A348</f>
        <v/>
      </c>
      <c r="B346" s="4" t="str">
        <f>IF(ISBLANK('Step 2 - Bird information'!D348),"",'Step 2 - Bird information'!D348)</f>
        <v/>
      </c>
      <c r="C346" s="34"/>
    </row>
    <row r="347" spans="1:3">
      <c r="A347" s="4" t="str">
        <f>'Step 2 - Bird information'!A349</f>
        <v/>
      </c>
      <c r="B347" s="4" t="str">
        <f>IF(ISBLANK('Step 2 - Bird information'!D349),"",'Step 2 - Bird information'!D349)</f>
        <v/>
      </c>
      <c r="C347" s="34"/>
    </row>
    <row r="348" spans="1:3">
      <c r="A348" s="4" t="str">
        <f>'Step 2 - Bird information'!A350</f>
        <v/>
      </c>
      <c r="B348" s="4" t="str">
        <f>IF(ISBLANK('Step 2 - Bird information'!D350),"",'Step 2 - Bird information'!D350)</f>
        <v/>
      </c>
      <c r="C348" s="34"/>
    </row>
    <row r="349" spans="1:3">
      <c r="A349" s="4" t="str">
        <f>'Step 2 - Bird information'!A351</f>
        <v/>
      </c>
      <c r="B349" s="4" t="str">
        <f>IF(ISBLANK('Step 2 - Bird information'!D351),"",'Step 2 - Bird information'!D351)</f>
        <v/>
      </c>
      <c r="C349" s="34"/>
    </row>
    <row r="350" spans="1:3">
      <c r="A350" s="4" t="str">
        <f>'Step 2 - Bird information'!A352</f>
        <v/>
      </c>
      <c r="B350" s="4" t="str">
        <f>IF(ISBLANK('Step 2 - Bird information'!D352),"",'Step 2 - Bird information'!D352)</f>
        <v/>
      </c>
      <c r="C350" s="34"/>
    </row>
    <row r="351" spans="1:3">
      <c r="A351" s="4" t="str">
        <f>'Step 2 - Bird information'!A353</f>
        <v/>
      </c>
      <c r="B351" s="4" t="str">
        <f>IF(ISBLANK('Step 2 - Bird information'!D353),"",'Step 2 - Bird information'!D353)</f>
        <v/>
      </c>
      <c r="C351" s="34"/>
    </row>
    <row r="352" spans="1:3">
      <c r="A352" s="4" t="str">
        <f>'Step 2 - Bird information'!A354</f>
        <v/>
      </c>
      <c r="B352" s="4" t="str">
        <f>IF(ISBLANK('Step 2 - Bird information'!D354),"",'Step 2 - Bird information'!D354)</f>
        <v/>
      </c>
      <c r="C352" s="34"/>
    </row>
    <row r="353" spans="1:3">
      <c r="A353" s="4" t="str">
        <f>'Step 2 - Bird information'!A355</f>
        <v/>
      </c>
      <c r="B353" s="4" t="str">
        <f>IF(ISBLANK('Step 2 - Bird information'!D355),"",'Step 2 - Bird information'!D355)</f>
        <v/>
      </c>
      <c r="C353" s="34"/>
    </row>
    <row r="354" spans="1:3">
      <c r="A354" s="4" t="str">
        <f>'Step 2 - Bird information'!A356</f>
        <v/>
      </c>
      <c r="B354" s="4" t="str">
        <f>IF(ISBLANK('Step 2 - Bird information'!D356),"",'Step 2 - Bird information'!D356)</f>
        <v/>
      </c>
      <c r="C354" s="34"/>
    </row>
    <row r="355" spans="1:3">
      <c r="A355" s="4" t="str">
        <f>'Step 2 - Bird information'!A357</f>
        <v/>
      </c>
      <c r="B355" s="4" t="str">
        <f>IF(ISBLANK('Step 2 - Bird information'!D357),"",'Step 2 - Bird information'!D357)</f>
        <v/>
      </c>
      <c r="C355" s="34"/>
    </row>
    <row r="356" spans="1:3">
      <c r="A356" s="4" t="str">
        <f>'Step 2 - Bird information'!A358</f>
        <v/>
      </c>
      <c r="B356" s="4" t="str">
        <f>IF(ISBLANK('Step 2 - Bird information'!D358),"",'Step 2 - Bird information'!D358)</f>
        <v/>
      </c>
      <c r="C356" s="34"/>
    </row>
    <row r="357" spans="1:3">
      <c r="A357" s="4" t="str">
        <f>'Step 2 - Bird information'!A359</f>
        <v/>
      </c>
      <c r="B357" s="4" t="str">
        <f>IF(ISBLANK('Step 2 - Bird information'!D359),"",'Step 2 - Bird information'!D359)</f>
        <v/>
      </c>
      <c r="C357" s="34"/>
    </row>
    <row r="358" spans="1:3">
      <c r="A358" s="4" t="str">
        <f>'Step 2 - Bird information'!A360</f>
        <v/>
      </c>
      <c r="B358" s="4" t="str">
        <f>IF(ISBLANK('Step 2 - Bird information'!D360),"",'Step 2 - Bird information'!D360)</f>
        <v/>
      </c>
      <c r="C358" s="34"/>
    </row>
    <row r="359" spans="1:3">
      <c r="A359" s="4" t="str">
        <f>'Step 2 - Bird information'!A361</f>
        <v/>
      </c>
      <c r="B359" s="4" t="str">
        <f>IF(ISBLANK('Step 2 - Bird information'!D361),"",'Step 2 - Bird information'!D361)</f>
        <v/>
      </c>
      <c r="C359" s="34"/>
    </row>
    <row r="360" spans="1:3">
      <c r="A360" s="4" t="str">
        <f>'Step 2 - Bird information'!A362</f>
        <v/>
      </c>
      <c r="B360" s="4" t="str">
        <f>IF(ISBLANK('Step 2 - Bird information'!D362),"",'Step 2 - Bird information'!D362)</f>
        <v/>
      </c>
      <c r="C360" s="34"/>
    </row>
    <row r="361" spans="1:3">
      <c r="A361" s="4" t="str">
        <f>'Step 2 - Bird information'!A363</f>
        <v/>
      </c>
      <c r="B361" s="4" t="str">
        <f>IF(ISBLANK('Step 2 - Bird information'!D363),"",'Step 2 - Bird information'!D363)</f>
        <v/>
      </c>
      <c r="C361" s="34"/>
    </row>
    <row r="362" spans="1:3">
      <c r="A362" s="4" t="str">
        <f>'Step 2 - Bird information'!A364</f>
        <v/>
      </c>
      <c r="B362" s="4" t="str">
        <f>IF(ISBLANK('Step 2 - Bird information'!D364),"",'Step 2 - Bird information'!D364)</f>
        <v/>
      </c>
      <c r="C362" s="34"/>
    </row>
    <row r="363" spans="1:3">
      <c r="A363" s="4" t="str">
        <f>'Step 2 - Bird information'!A365</f>
        <v/>
      </c>
      <c r="B363" s="4" t="str">
        <f>IF(ISBLANK('Step 2 - Bird information'!D365),"",'Step 2 - Bird information'!D365)</f>
        <v/>
      </c>
      <c r="C363" s="34"/>
    </row>
    <row r="364" spans="1:3">
      <c r="A364" s="4" t="str">
        <f>'Step 2 - Bird information'!A366</f>
        <v/>
      </c>
      <c r="B364" s="4" t="str">
        <f>IF(ISBLANK('Step 2 - Bird information'!D366),"",'Step 2 - Bird information'!D366)</f>
        <v/>
      </c>
      <c r="C364" s="34"/>
    </row>
    <row r="365" spans="1:3">
      <c r="A365" s="4" t="str">
        <f>'Step 2 - Bird information'!A367</f>
        <v/>
      </c>
      <c r="B365" s="4" t="str">
        <f>IF(ISBLANK('Step 2 - Bird information'!D367),"",'Step 2 - Bird information'!D367)</f>
        <v/>
      </c>
      <c r="C365" s="34"/>
    </row>
    <row r="366" spans="1:3">
      <c r="A366" s="4" t="str">
        <f>'Step 2 - Bird information'!A368</f>
        <v/>
      </c>
      <c r="B366" s="4" t="str">
        <f>IF(ISBLANK('Step 2 - Bird information'!D368),"",'Step 2 - Bird information'!D368)</f>
        <v/>
      </c>
      <c r="C366" s="34"/>
    </row>
    <row r="367" spans="1:3">
      <c r="A367" s="4" t="str">
        <f>'Step 2 - Bird information'!A369</f>
        <v/>
      </c>
      <c r="B367" s="4" t="str">
        <f>IF(ISBLANK('Step 2 - Bird information'!D369),"",'Step 2 - Bird information'!D369)</f>
        <v/>
      </c>
      <c r="C367" s="34"/>
    </row>
    <row r="368" spans="1:3">
      <c r="A368" s="4" t="str">
        <f>'Step 2 - Bird information'!A370</f>
        <v/>
      </c>
      <c r="B368" s="4" t="str">
        <f>IF(ISBLANK('Step 2 - Bird information'!D370),"",'Step 2 - Bird information'!D370)</f>
        <v/>
      </c>
      <c r="C368" s="34"/>
    </row>
    <row r="369" spans="1:3">
      <c r="A369" s="4" t="str">
        <f>'Step 2 - Bird information'!A371</f>
        <v/>
      </c>
      <c r="B369" s="4" t="str">
        <f>IF(ISBLANK('Step 2 - Bird information'!D371),"",'Step 2 - Bird information'!D371)</f>
        <v/>
      </c>
      <c r="C369" s="34"/>
    </row>
    <row r="370" spans="1:3">
      <c r="A370" s="4" t="str">
        <f>'Step 2 - Bird information'!A372</f>
        <v/>
      </c>
      <c r="B370" s="4" t="str">
        <f>IF(ISBLANK('Step 2 - Bird information'!D372),"",'Step 2 - Bird information'!D372)</f>
        <v/>
      </c>
      <c r="C370" s="34"/>
    </row>
    <row r="371" spans="1:3">
      <c r="A371" s="4" t="str">
        <f>'Step 2 - Bird information'!A373</f>
        <v/>
      </c>
      <c r="B371" s="4" t="str">
        <f>IF(ISBLANK('Step 2 - Bird information'!D373),"",'Step 2 - Bird information'!D373)</f>
        <v/>
      </c>
      <c r="C371" s="34"/>
    </row>
    <row r="372" spans="1:3">
      <c r="A372" s="4" t="str">
        <f>'Step 2 - Bird information'!A374</f>
        <v/>
      </c>
      <c r="B372" s="4" t="str">
        <f>IF(ISBLANK('Step 2 - Bird information'!D374),"",'Step 2 - Bird information'!D374)</f>
        <v/>
      </c>
      <c r="C372" s="34"/>
    </row>
    <row r="373" spans="1:3">
      <c r="A373" s="4" t="str">
        <f>'Step 2 - Bird information'!A375</f>
        <v/>
      </c>
      <c r="B373" s="4" t="str">
        <f>IF(ISBLANK('Step 2 - Bird information'!D375),"",'Step 2 - Bird information'!D375)</f>
        <v/>
      </c>
      <c r="C373" s="34"/>
    </row>
    <row r="374" spans="1:3">
      <c r="A374" s="4" t="str">
        <f>'Step 2 - Bird information'!A376</f>
        <v/>
      </c>
      <c r="B374" s="4" t="str">
        <f>IF(ISBLANK('Step 2 - Bird information'!D376),"",'Step 2 - Bird information'!D376)</f>
        <v/>
      </c>
      <c r="C374" s="34"/>
    </row>
    <row r="375" spans="1:3">
      <c r="A375" s="4" t="str">
        <f>'Step 2 - Bird information'!A377</f>
        <v/>
      </c>
      <c r="B375" s="4" t="str">
        <f>IF(ISBLANK('Step 2 - Bird information'!D377),"",'Step 2 - Bird information'!D377)</f>
        <v/>
      </c>
      <c r="C375" s="34"/>
    </row>
    <row r="376" spans="1:3">
      <c r="A376" s="4" t="str">
        <f>'Step 2 - Bird information'!A378</f>
        <v/>
      </c>
      <c r="B376" s="4" t="str">
        <f>IF(ISBLANK('Step 2 - Bird information'!D378),"",'Step 2 - Bird information'!D378)</f>
        <v/>
      </c>
      <c r="C376" s="34"/>
    </row>
    <row r="377" spans="1:3">
      <c r="A377" s="4" t="str">
        <f>'Step 2 - Bird information'!A379</f>
        <v/>
      </c>
      <c r="B377" s="4" t="str">
        <f>IF(ISBLANK('Step 2 - Bird information'!D379),"",'Step 2 - Bird information'!D379)</f>
        <v/>
      </c>
      <c r="C377" s="34"/>
    </row>
    <row r="378" spans="1:3">
      <c r="A378" s="4" t="str">
        <f>'Step 2 - Bird information'!A380</f>
        <v/>
      </c>
      <c r="B378" s="4" t="str">
        <f>IF(ISBLANK('Step 2 - Bird information'!D380),"",'Step 2 - Bird information'!D380)</f>
        <v/>
      </c>
      <c r="C378" s="34"/>
    </row>
    <row r="379" spans="1:3">
      <c r="A379" s="4" t="str">
        <f>'Step 2 - Bird information'!A381</f>
        <v/>
      </c>
      <c r="B379" s="4" t="str">
        <f>IF(ISBLANK('Step 2 - Bird information'!D381),"",'Step 2 - Bird information'!D381)</f>
        <v/>
      </c>
      <c r="C379" s="34"/>
    </row>
    <row r="380" spans="1:3">
      <c r="A380" s="4" t="str">
        <f>'Step 2 - Bird information'!A382</f>
        <v/>
      </c>
      <c r="B380" s="4" t="str">
        <f>IF(ISBLANK('Step 2 - Bird information'!D382),"",'Step 2 - Bird information'!D382)</f>
        <v/>
      </c>
      <c r="C380" s="34"/>
    </row>
    <row r="381" spans="1:3">
      <c r="A381" s="4" t="str">
        <f>'Step 2 - Bird information'!A383</f>
        <v/>
      </c>
      <c r="B381" s="4" t="str">
        <f>IF(ISBLANK('Step 2 - Bird information'!D383),"",'Step 2 - Bird information'!D383)</f>
        <v/>
      </c>
      <c r="C381" s="34"/>
    </row>
    <row r="382" spans="1:3">
      <c r="A382" s="4" t="str">
        <f>'Step 2 - Bird information'!A384</f>
        <v/>
      </c>
      <c r="B382" s="4" t="str">
        <f>IF(ISBLANK('Step 2 - Bird information'!D384),"",'Step 2 - Bird information'!D384)</f>
        <v/>
      </c>
      <c r="C382" s="34"/>
    </row>
    <row r="383" spans="1:3">
      <c r="A383" s="4" t="str">
        <f>'Step 2 - Bird information'!A385</f>
        <v/>
      </c>
      <c r="B383" s="4" t="str">
        <f>IF(ISBLANK('Step 2 - Bird information'!D385),"",'Step 2 - Bird information'!D385)</f>
        <v/>
      </c>
      <c r="C383" s="34"/>
    </row>
    <row r="384" spans="1:3">
      <c r="A384" s="4" t="str">
        <f>'Step 2 - Bird information'!A386</f>
        <v/>
      </c>
      <c r="B384" s="4" t="str">
        <f>IF(ISBLANK('Step 2 - Bird information'!D386),"",'Step 2 - Bird information'!D386)</f>
        <v/>
      </c>
      <c r="C384" s="34"/>
    </row>
    <row r="385" spans="1:3">
      <c r="A385" s="4" t="str">
        <f>'Step 2 - Bird information'!A387</f>
        <v/>
      </c>
      <c r="B385" s="4" t="str">
        <f>IF(ISBLANK('Step 2 - Bird information'!D387),"",'Step 2 - Bird information'!D387)</f>
        <v/>
      </c>
      <c r="C385" s="34"/>
    </row>
    <row r="386" spans="1:3">
      <c r="A386" s="4" t="str">
        <f>'Step 2 - Bird information'!A388</f>
        <v/>
      </c>
      <c r="B386" s="4" t="str">
        <f>IF(ISBLANK('Step 2 - Bird information'!D388),"",'Step 2 - Bird information'!D388)</f>
        <v/>
      </c>
      <c r="C386" s="34"/>
    </row>
    <row r="387" spans="1:3">
      <c r="A387" s="4" t="str">
        <f>'Step 2 - Bird information'!A389</f>
        <v/>
      </c>
      <c r="B387" s="4" t="str">
        <f>IF(ISBLANK('Step 2 - Bird information'!D389),"",'Step 2 - Bird information'!D389)</f>
        <v/>
      </c>
      <c r="C387" s="34"/>
    </row>
    <row r="388" spans="1:3">
      <c r="A388" s="4" t="str">
        <f>'Step 2 - Bird information'!A390</f>
        <v/>
      </c>
      <c r="B388" s="4" t="str">
        <f>IF(ISBLANK('Step 2 - Bird information'!D390),"",'Step 2 - Bird information'!D390)</f>
        <v/>
      </c>
      <c r="C388" s="34"/>
    </row>
    <row r="389" spans="1:3">
      <c r="A389" s="4" t="str">
        <f>'Step 2 - Bird information'!A391</f>
        <v/>
      </c>
      <c r="B389" s="4" t="str">
        <f>IF(ISBLANK('Step 2 - Bird information'!D391),"",'Step 2 - Bird information'!D391)</f>
        <v/>
      </c>
      <c r="C389" s="34"/>
    </row>
    <row r="390" spans="1:3">
      <c r="A390" s="4" t="str">
        <f>'Step 2 - Bird information'!A392</f>
        <v/>
      </c>
      <c r="B390" s="4" t="str">
        <f>IF(ISBLANK('Step 2 - Bird information'!D392),"",'Step 2 - Bird information'!D392)</f>
        <v/>
      </c>
      <c r="C390" s="34"/>
    </row>
    <row r="391" spans="1:3">
      <c r="A391" s="4" t="str">
        <f>'Step 2 - Bird information'!A393</f>
        <v/>
      </c>
      <c r="B391" s="4" t="str">
        <f>IF(ISBLANK('Step 2 - Bird information'!D393),"",'Step 2 - Bird information'!D393)</f>
        <v/>
      </c>
      <c r="C391" s="34"/>
    </row>
    <row r="392" spans="1:3">
      <c r="A392" s="4" t="str">
        <f>'Step 2 - Bird information'!A394</f>
        <v/>
      </c>
      <c r="B392" s="4" t="str">
        <f>IF(ISBLANK('Step 2 - Bird information'!D394),"",'Step 2 - Bird information'!D394)</f>
        <v/>
      </c>
      <c r="C392" s="34"/>
    </row>
    <row r="393" spans="1:3">
      <c r="A393" s="4" t="str">
        <f>'Step 2 - Bird information'!A395</f>
        <v/>
      </c>
      <c r="B393" s="4" t="str">
        <f>IF(ISBLANK('Step 2 - Bird information'!D395),"",'Step 2 - Bird information'!D395)</f>
        <v/>
      </c>
      <c r="C393" s="34"/>
    </row>
    <row r="394" spans="1:3">
      <c r="A394" s="4" t="str">
        <f>'Step 2 - Bird information'!A396</f>
        <v/>
      </c>
      <c r="B394" s="4" t="str">
        <f>IF(ISBLANK('Step 2 - Bird information'!D396),"",'Step 2 - Bird information'!D396)</f>
        <v/>
      </c>
      <c r="C394" s="34"/>
    </row>
    <row r="395" spans="1:3">
      <c r="A395" s="4" t="str">
        <f>'Step 2 - Bird information'!A397</f>
        <v/>
      </c>
      <c r="B395" s="4" t="str">
        <f>IF(ISBLANK('Step 2 - Bird information'!D397),"",'Step 2 - Bird information'!D397)</f>
        <v/>
      </c>
      <c r="C395" s="34"/>
    </row>
    <row r="396" spans="1:3">
      <c r="A396" s="4" t="str">
        <f>'Step 2 - Bird information'!A398</f>
        <v/>
      </c>
      <c r="B396" s="4" t="str">
        <f>IF(ISBLANK('Step 2 - Bird information'!D398),"",'Step 2 - Bird information'!D398)</f>
        <v/>
      </c>
      <c r="C396" s="34"/>
    </row>
    <row r="397" spans="1:3">
      <c r="A397" s="4" t="str">
        <f>'Step 2 - Bird information'!A399</f>
        <v/>
      </c>
      <c r="B397" s="4" t="str">
        <f>IF(ISBLANK('Step 2 - Bird information'!D399),"",'Step 2 - Bird information'!D399)</f>
        <v/>
      </c>
      <c r="C397" s="34"/>
    </row>
    <row r="398" spans="1:3">
      <c r="A398" s="4" t="str">
        <f>'Step 2 - Bird information'!A400</f>
        <v/>
      </c>
      <c r="B398" s="4" t="str">
        <f>IF(ISBLANK('Step 2 - Bird information'!D400),"",'Step 2 - Bird information'!D400)</f>
        <v/>
      </c>
      <c r="C398" s="34"/>
    </row>
    <row r="399" spans="1:3">
      <c r="A399" s="4" t="str">
        <f>'Step 2 - Bird information'!A401</f>
        <v/>
      </c>
      <c r="B399" s="4" t="str">
        <f>IF(ISBLANK('Step 2 - Bird information'!D401),"",'Step 2 - Bird information'!D401)</f>
        <v/>
      </c>
      <c r="C399" s="34"/>
    </row>
    <row r="400" spans="1:3">
      <c r="A400" s="4" t="str">
        <f>'Step 2 - Bird information'!A402</f>
        <v/>
      </c>
      <c r="B400" s="4" t="str">
        <f>IF(ISBLANK('Step 2 - Bird information'!D402),"",'Step 2 - Bird information'!D402)</f>
        <v/>
      </c>
      <c r="C400" s="34"/>
    </row>
    <row r="401" spans="1:3">
      <c r="A401" s="4" t="str">
        <f>'Step 2 - Bird information'!A403</f>
        <v/>
      </c>
      <c r="B401" s="4" t="str">
        <f>IF(ISBLANK('Step 2 - Bird information'!D403),"",'Step 2 - Bird information'!D403)</f>
        <v/>
      </c>
      <c r="C401" s="34"/>
    </row>
    <row r="402" spans="1:3">
      <c r="A402" s="4" t="str">
        <f>'Step 2 - Bird information'!A404</f>
        <v/>
      </c>
      <c r="B402" s="4" t="str">
        <f>IF(ISBLANK('Step 2 - Bird information'!D404),"",'Step 2 - Bird information'!D404)</f>
        <v/>
      </c>
      <c r="C402" s="34"/>
    </row>
    <row r="403" spans="1:3">
      <c r="A403" s="4" t="str">
        <f>'Step 2 - Bird information'!A405</f>
        <v/>
      </c>
      <c r="B403" s="4" t="str">
        <f>IF(ISBLANK('Step 2 - Bird information'!D405),"",'Step 2 - Bird information'!D405)</f>
        <v/>
      </c>
      <c r="C403" s="34"/>
    </row>
    <row r="404" spans="1:3">
      <c r="A404" s="4" t="str">
        <f>'Step 2 - Bird information'!A406</f>
        <v/>
      </c>
      <c r="B404" s="4" t="str">
        <f>IF(ISBLANK('Step 2 - Bird information'!D406),"",'Step 2 - Bird information'!D406)</f>
        <v/>
      </c>
      <c r="C404" s="34"/>
    </row>
    <row r="405" spans="1:3">
      <c r="A405" s="4" t="str">
        <f>'Step 2 - Bird information'!A407</f>
        <v/>
      </c>
      <c r="B405" s="4" t="str">
        <f>IF(ISBLANK('Step 2 - Bird information'!D407),"",'Step 2 - Bird information'!D407)</f>
        <v/>
      </c>
      <c r="C405" s="34"/>
    </row>
    <row r="406" spans="1:3">
      <c r="A406" s="4" t="str">
        <f>'Step 2 - Bird information'!A408</f>
        <v/>
      </c>
      <c r="B406" s="4" t="str">
        <f>IF(ISBLANK('Step 2 - Bird information'!D408),"",'Step 2 - Bird information'!D408)</f>
        <v/>
      </c>
      <c r="C406" s="34"/>
    </row>
    <row r="407" spans="1:3">
      <c r="A407" s="4" t="str">
        <f>'Step 2 - Bird information'!A409</f>
        <v/>
      </c>
      <c r="B407" s="4" t="str">
        <f>IF(ISBLANK('Step 2 - Bird information'!D409),"",'Step 2 - Bird information'!D409)</f>
        <v/>
      </c>
      <c r="C407" s="34"/>
    </row>
    <row r="408" spans="1:3">
      <c r="A408" s="4" t="str">
        <f>'Step 2 - Bird information'!A410</f>
        <v/>
      </c>
      <c r="B408" s="4" t="str">
        <f>IF(ISBLANK('Step 2 - Bird information'!D410),"",'Step 2 - Bird information'!D410)</f>
        <v/>
      </c>
      <c r="C408" s="34"/>
    </row>
    <row r="409" spans="1:3">
      <c r="A409" s="4" t="str">
        <f>'Step 2 - Bird information'!A411</f>
        <v/>
      </c>
      <c r="B409" s="4" t="str">
        <f>IF(ISBLANK('Step 2 - Bird information'!D411),"",'Step 2 - Bird information'!D411)</f>
        <v/>
      </c>
      <c r="C409" s="34"/>
    </row>
    <row r="410" spans="1:3">
      <c r="A410" s="4" t="str">
        <f>'Step 2 - Bird information'!A412</f>
        <v/>
      </c>
      <c r="B410" s="4" t="str">
        <f>IF(ISBLANK('Step 2 - Bird information'!D412),"",'Step 2 - Bird information'!D412)</f>
        <v/>
      </c>
      <c r="C410" s="34"/>
    </row>
    <row r="411" spans="1:3">
      <c r="A411" s="4" t="str">
        <f>'Step 2 - Bird information'!A413</f>
        <v/>
      </c>
      <c r="B411" s="4" t="str">
        <f>IF(ISBLANK('Step 2 - Bird information'!D413),"",'Step 2 - Bird information'!D413)</f>
        <v/>
      </c>
      <c r="C411" s="34"/>
    </row>
    <row r="412" spans="1:3">
      <c r="A412" s="4" t="str">
        <f>'Step 2 - Bird information'!A414</f>
        <v/>
      </c>
      <c r="B412" s="4" t="str">
        <f>IF(ISBLANK('Step 2 - Bird information'!D414),"",'Step 2 - Bird information'!D414)</f>
        <v/>
      </c>
      <c r="C412" s="34"/>
    </row>
    <row r="413" spans="1:3">
      <c r="A413" s="4" t="str">
        <f>'Step 2 - Bird information'!A415</f>
        <v/>
      </c>
      <c r="B413" s="4" t="str">
        <f>IF(ISBLANK('Step 2 - Bird information'!D415),"",'Step 2 - Bird information'!D415)</f>
        <v/>
      </c>
      <c r="C413" s="34"/>
    </row>
    <row r="414" spans="1:3">
      <c r="A414" s="4" t="str">
        <f>'Step 2 - Bird information'!A416</f>
        <v/>
      </c>
      <c r="B414" s="4" t="str">
        <f>IF(ISBLANK('Step 2 - Bird information'!D416),"",'Step 2 - Bird information'!D416)</f>
        <v/>
      </c>
      <c r="C414" s="34"/>
    </row>
    <row r="415" spans="1:3">
      <c r="A415" s="4" t="str">
        <f>'Step 2 - Bird information'!A417</f>
        <v/>
      </c>
      <c r="B415" s="4" t="str">
        <f>IF(ISBLANK('Step 2 - Bird information'!D417),"",'Step 2 - Bird information'!D417)</f>
        <v/>
      </c>
      <c r="C415" s="34"/>
    </row>
    <row r="416" spans="1:3">
      <c r="A416" s="4" t="str">
        <f>'Step 2 - Bird information'!A418</f>
        <v/>
      </c>
      <c r="B416" s="4" t="str">
        <f>IF(ISBLANK('Step 2 - Bird information'!D418),"",'Step 2 - Bird information'!D418)</f>
        <v/>
      </c>
      <c r="C416" s="34"/>
    </row>
    <row r="417" spans="1:3">
      <c r="A417" s="4" t="str">
        <f>'Step 2 - Bird information'!A419</f>
        <v/>
      </c>
      <c r="B417" s="4" t="str">
        <f>IF(ISBLANK('Step 2 - Bird information'!D419),"",'Step 2 - Bird information'!D419)</f>
        <v/>
      </c>
      <c r="C417" s="34"/>
    </row>
    <row r="418" spans="1:3">
      <c r="A418" s="4" t="str">
        <f>'Step 2 - Bird information'!A420</f>
        <v/>
      </c>
      <c r="B418" s="4" t="str">
        <f>IF(ISBLANK('Step 2 - Bird information'!D420),"",'Step 2 - Bird information'!D420)</f>
        <v/>
      </c>
      <c r="C418" s="34"/>
    </row>
    <row r="419" spans="1:3">
      <c r="A419" s="4" t="str">
        <f>'Step 2 - Bird information'!A421</f>
        <v/>
      </c>
      <c r="B419" s="4" t="str">
        <f>IF(ISBLANK('Step 2 - Bird information'!D421),"",'Step 2 - Bird information'!D421)</f>
        <v/>
      </c>
      <c r="C419" s="34"/>
    </row>
    <row r="420" spans="1:3">
      <c r="A420" s="4" t="str">
        <f>'Step 2 - Bird information'!A422</f>
        <v/>
      </c>
      <c r="B420" s="4" t="str">
        <f>IF(ISBLANK('Step 2 - Bird information'!D422),"",'Step 2 - Bird information'!D422)</f>
        <v/>
      </c>
      <c r="C420" s="34"/>
    </row>
    <row r="421" spans="1:3">
      <c r="A421" s="4" t="str">
        <f>'Step 2 - Bird information'!A423</f>
        <v/>
      </c>
      <c r="B421" s="4" t="str">
        <f>IF(ISBLANK('Step 2 - Bird information'!D423),"",'Step 2 - Bird information'!D423)</f>
        <v/>
      </c>
      <c r="C421" s="34"/>
    </row>
    <row r="422" spans="1:3">
      <c r="A422" s="4" t="str">
        <f>'Step 2 - Bird information'!A424</f>
        <v/>
      </c>
      <c r="B422" s="4" t="str">
        <f>IF(ISBLANK('Step 2 - Bird information'!D424),"",'Step 2 - Bird information'!D424)</f>
        <v/>
      </c>
      <c r="C422" s="34"/>
    </row>
    <row r="423" spans="1:3">
      <c r="A423" s="4" t="str">
        <f>'Step 2 - Bird information'!A425</f>
        <v/>
      </c>
      <c r="B423" s="4" t="str">
        <f>IF(ISBLANK('Step 2 - Bird information'!D425),"",'Step 2 - Bird information'!D425)</f>
        <v/>
      </c>
      <c r="C423" s="34"/>
    </row>
    <row r="424" spans="1:3">
      <c r="A424" s="4" t="str">
        <f>'Step 2 - Bird information'!A426</f>
        <v/>
      </c>
      <c r="B424" s="4" t="str">
        <f>IF(ISBLANK('Step 2 - Bird information'!D426),"",'Step 2 - Bird information'!D426)</f>
        <v/>
      </c>
      <c r="C424" s="34"/>
    </row>
    <row r="425" spans="1:3">
      <c r="A425" s="4" t="str">
        <f>'Step 2 - Bird information'!A427</f>
        <v/>
      </c>
      <c r="B425" s="4" t="str">
        <f>IF(ISBLANK('Step 2 - Bird information'!D427),"",'Step 2 - Bird information'!D427)</f>
        <v/>
      </c>
      <c r="C425" s="34"/>
    </row>
    <row r="426" spans="1:3">
      <c r="A426" s="4" t="str">
        <f>'Step 2 - Bird information'!A428</f>
        <v/>
      </c>
      <c r="B426" s="4" t="str">
        <f>IF(ISBLANK('Step 2 - Bird information'!D428),"",'Step 2 - Bird information'!D428)</f>
        <v/>
      </c>
      <c r="C426" s="34"/>
    </row>
    <row r="427" spans="1:3">
      <c r="A427" s="4" t="str">
        <f>'Step 2 - Bird information'!A429</f>
        <v/>
      </c>
      <c r="B427" s="4" t="str">
        <f>IF(ISBLANK('Step 2 - Bird information'!D429),"",'Step 2 - Bird information'!D429)</f>
        <v/>
      </c>
      <c r="C427" s="34"/>
    </row>
    <row r="428" spans="1:3">
      <c r="A428" s="4" t="str">
        <f>'Step 2 - Bird information'!A430</f>
        <v/>
      </c>
      <c r="B428" s="4" t="str">
        <f>IF(ISBLANK('Step 2 - Bird information'!D430),"",'Step 2 - Bird information'!D430)</f>
        <v/>
      </c>
      <c r="C428" s="34"/>
    </row>
    <row r="429" spans="1:3">
      <c r="A429" s="4" t="str">
        <f>'Step 2 - Bird information'!A431</f>
        <v/>
      </c>
      <c r="B429" s="4" t="str">
        <f>IF(ISBLANK('Step 2 - Bird information'!D431),"",'Step 2 - Bird information'!D431)</f>
        <v/>
      </c>
      <c r="C429" s="34"/>
    </row>
    <row r="430" spans="1:3">
      <c r="A430" s="4" t="str">
        <f>'Step 2 - Bird information'!A432</f>
        <v/>
      </c>
      <c r="B430" s="4" t="str">
        <f>IF(ISBLANK('Step 2 - Bird information'!D432),"",'Step 2 - Bird information'!D432)</f>
        <v/>
      </c>
      <c r="C430" s="34"/>
    </row>
    <row r="431" spans="1:3">
      <c r="A431" s="4" t="str">
        <f>'Step 2 - Bird information'!A433</f>
        <v/>
      </c>
      <c r="B431" s="4" t="str">
        <f>IF(ISBLANK('Step 2 - Bird information'!D433),"",'Step 2 - Bird information'!D433)</f>
        <v/>
      </c>
      <c r="C431" s="34"/>
    </row>
    <row r="432" spans="1:3">
      <c r="A432" s="4" t="str">
        <f>'Step 2 - Bird information'!A434</f>
        <v/>
      </c>
      <c r="B432" s="4" t="str">
        <f>IF(ISBLANK('Step 2 - Bird information'!D434),"",'Step 2 - Bird information'!D434)</f>
        <v/>
      </c>
      <c r="C432" s="34"/>
    </row>
    <row r="433" spans="1:3">
      <c r="A433" s="4" t="str">
        <f>'Step 2 - Bird information'!A435</f>
        <v/>
      </c>
      <c r="B433" s="4" t="str">
        <f>IF(ISBLANK('Step 2 - Bird information'!D435),"",'Step 2 - Bird information'!D435)</f>
        <v/>
      </c>
      <c r="C433" s="34"/>
    </row>
    <row r="434" spans="1:3">
      <c r="A434" s="4" t="str">
        <f>'Step 2 - Bird information'!A436</f>
        <v/>
      </c>
      <c r="B434" s="4" t="str">
        <f>IF(ISBLANK('Step 2 - Bird information'!D436),"",'Step 2 - Bird information'!D436)</f>
        <v/>
      </c>
      <c r="C434" s="34"/>
    </row>
    <row r="435" spans="1:3">
      <c r="A435" s="4" t="str">
        <f>'Step 2 - Bird information'!A437</f>
        <v/>
      </c>
      <c r="B435" s="4" t="str">
        <f>IF(ISBLANK('Step 2 - Bird information'!D437),"",'Step 2 - Bird information'!D437)</f>
        <v/>
      </c>
      <c r="C435" s="34"/>
    </row>
    <row r="436" spans="1:3">
      <c r="A436" s="4" t="str">
        <f>'Step 2 - Bird information'!A438</f>
        <v/>
      </c>
      <c r="B436" s="4" t="str">
        <f>IF(ISBLANK('Step 2 - Bird information'!D438),"",'Step 2 - Bird information'!D438)</f>
        <v/>
      </c>
      <c r="C436" s="34"/>
    </row>
    <row r="437" spans="1:3">
      <c r="A437" s="4" t="str">
        <f>'Step 2 - Bird information'!A439</f>
        <v/>
      </c>
      <c r="B437" s="4" t="str">
        <f>IF(ISBLANK('Step 2 - Bird information'!D439),"",'Step 2 - Bird information'!D439)</f>
        <v/>
      </c>
      <c r="C437" s="34"/>
    </row>
    <row r="438" spans="1:3">
      <c r="A438" s="4" t="str">
        <f>'Step 2 - Bird information'!A440</f>
        <v/>
      </c>
      <c r="B438" s="4" t="str">
        <f>IF(ISBLANK('Step 2 - Bird information'!D440),"",'Step 2 - Bird information'!D440)</f>
        <v/>
      </c>
      <c r="C438" s="34"/>
    </row>
    <row r="439" spans="1:3">
      <c r="A439" s="4" t="str">
        <f>'Step 2 - Bird information'!A441</f>
        <v/>
      </c>
      <c r="B439" s="4" t="str">
        <f>IF(ISBLANK('Step 2 - Bird information'!D441),"",'Step 2 - Bird information'!D441)</f>
        <v/>
      </c>
      <c r="C439" s="34"/>
    </row>
    <row r="440" spans="1:3">
      <c r="A440" s="4" t="str">
        <f>'Step 2 - Bird information'!A442</f>
        <v/>
      </c>
      <c r="B440" s="4" t="str">
        <f>IF(ISBLANK('Step 2 - Bird information'!D442),"",'Step 2 - Bird information'!D442)</f>
        <v/>
      </c>
      <c r="C440" s="34"/>
    </row>
    <row r="441" spans="1:3">
      <c r="A441" s="4" t="str">
        <f>'Step 2 - Bird information'!A443</f>
        <v/>
      </c>
      <c r="B441" s="4" t="str">
        <f>IF(ISBLANK('Step 2 - Bird information'!D443),"",'Step 2 - Bird information'!D443)</f>
        <v/>
      </c>
      <c r="C441" s="34"/>
    </row>
    <row r="442" spans="1:3">
      <c r="A442" s="4" t="str">
        <f>'Step 2 - Bird information'!A444</f>
        <v/>
      </c>
      <c r="B442" s="4" t="str">
        <f>IF(ISBLANK('Step 2 - Bird information'!D444),"",'Step 2 - Bird information'!D444)</f>
        <v/>
      </c>
      <c r="C442" s="34"/>
    </row>
    <row r="443" spans="1:3">
      <c r="A443" s="4" t="str">
        <f>'Step 2 - Bird information'!A445</f>
        <v/>
      </c>
      <c r="B443" s="4" t="str">
        <f>IF(ISBLANK('Step 2 - Bird information'!D445),"",'Step 2 - Bird information'!D445)</f>
        <v/>
      </c>
      <c r="C443" s="34"/>
    </row>
    <row r="444" spans="1:3">
      <c r="A444" s="4" t="str">
        <f>'Step 2 - Bird information'!A446</f>
        <v/>
      </c>
      <c r="B444" s="4" t="str">
        <f>IF(ISBLANK('Step 2 - Bird information'!D446),"",'Step 2 - Bird information'!D446)</f>
        <v/>
      </c>
      <c r="C444" s="34"/>
    </row>
    <row r="445" spans="1:3">
      <c r="A445" s="4" t="str">
        <f>'Step 2 - Bird information'!A447</f>
        <v/>
      </c>
      <c r="B445" s="4" t="str">
        <f>IF(ISBLANK('Step 2 - Bird information'!D447),"",'Step 2 - Bird information'!D447)</f>
        <v/>
      </c>
      <c r="C445" s="34"/>
    </row>
    <row r="446" spans="1:3">
      <c r="A446" s="4" t="str">
        <f>'Step 2 - Bird information'!A448</f>
        <v/>
      </c>
      <c r="B446" s="4" t="str">
        <f>IF(ISBLANK('Step 2 - Bird information'!D448),"",'Step 2 - Bird information'!D448)</f>
        <v/>
      </c>
      <c r="C446" s="34"/>
    </row>
    <row r="447" spans="1:3">
      <c r="A447" s="4" t="str">
        <f>'Step 2 - Bird information'!A449</f>
        <v/>
      </c>
      <c r="B447" s="4" t="str">
        <f>IF(ISBLANK('Step 2 - Bird information'!D449),"",'Step 2 - Bird information'!D449)</f>
        <v/>
      </c>
      <c r="C447" s="34"/>
    </row>
    <row r="448" spans="1:3">
      <c r="A448" s="4" t="str">
        <f>'Step 2 - Bird information'!A450</f>
        <v/>
      </c>
      <c r="B448" s="4" t="str">
        <f>IF(ISBLANK('Step 2 - Bird information'!D450),"",'Step 2 - Bird information'!D450)</f>
        <v/>
      </c>
      <c r="C448" s="34"/>
    </row>
    <row r="449" spans="1:3">
      <c r="A449" s="4" t="str">
        <f>'Step 2 - Bird information'!A451</f>
        <v/>
      </c>
      <c r="B449" s="4" t="str">
        <f>IF(ISBLANK('Step 2 - Bird information'!D451),"",'Step 2 - Bird information'!D451)</f>
        <v/>
      </c>
      <c r="C449" s="34"/>
    </row>
    <row r="450" spans="1:3">
      <c r="A450" s="4" t="str">
        <f>'Step 2 - Bird information'!A452</f>
        <v/>
      </c>
      <c r="B450" s="4" t="str">
        <f>IF(ISBLANK('Step 2 - Bird information'!D452),"",'Step 2 - Bird information'!D452)</f>
        <v/>
      </c>
      <c r="C450" s="34"/>
    </row>
    <row r="451" spans="1:3">
      <c r="A451" s="4" t="str">
        <f>'Step 2 - Bird information'!A453</f>
        <v/>
      </c>
      <c r="B451" s="4" t="str">
        <f>IF(ISBLANK('Step 2 - Bird information'!D453),"",'Step 2 - Bird information'!D453)</f>
        <v/>
      </c>
      <c r="C451" s="34"/>
    </row>
    <row r="452" spans="1:3">
      <c r="A452" s="4" t="str">
        <f>'Step 2 - Bird information'!A454</f>
        <v/>
      </c>
      <c r="B452" s="4" t="str">
        <f>IF(ISBLANK('Step 2 - Bird information'!D454),"",'Step 2 - Bird information'!D454)</f>
        <v/>
      </c>
      <c r="C452" s="34"/>
    </row>
    <row r="453" spans="1:3">
      <c r="A453" s="4" t="str">
        <f>'Step 2 - Bird information'!A455</f>
        <v/>
      </c>
      <c r="B453" s="4" t="str">
        <f>IF(ISBLANK('Step 2 - Bird information'!D455),"",'Step 2 - Bird information'!D455)</f>
        <v/>
      </c>
      <c r="C453" s="34"/>
    </row>
    <row r="454" spans="1:3">
      <c r="A454" s="4" t="str">
        <f>'Step 2 - Bird information'!A456</f>
        <v/>
      </c>
      <c r="B454" s="4" t="str">
        <f>IF(ISBLANK('Step 2 - Bird information'!D456),"",'Step 2 - Bird information'!D456)</f>
        <v/>
      </c>
      <c r="C454" s="34"/>
    </row>
    <row r="455" spans="1:3">
      <c r="A455" s="4" t="str">
        <f>'Step 2 - Bird information'!A457</f>
        <v/>
      </c>
      <c r="B455" s="4" t="str">
        <f>IF(ISBLANK('Step 2 - Bird information'!D457),"",'Step 2 - Bird information'!D457)</f>
        <v/>
      </c>
      <c r="C455" s="34"/>
    </row>
    <row r="456" spans="1:3">
      <c r="A456" s="4" t="str">
        <f>'Step 2 - Bird information'!A458</f>
        <v/>
      </c>
      <c r="B456" s="4" t="str">
        <f>IF(ISBLANK('Step 2 - Bird information'!D458),"",'Step 2 - Bird information'!D458)</f>
        <v/>
      </c>
      <c r="C456" s="34"/>
    </row>
    <row r="457" spans="1:3">
      <c r="A457" s="4" t="str">
        <f>'Step 2 - Bird information'!A459</f>
        <v/>
      </c>
      <c r="B457" s="4" t="str">
        <f>IF(ISBLANK('Step 2 - Bird information'!D459),"",'Step 2 - Bird information'!D459)</f>
        <v/>
      </c>
      <c r="C457" s="34"/>
    </row>
    <row r="458" spans="1:3">
      <c r="A458" s="4" t="str">
        <f>'Step 2 - Bird information'!A460</f>
        <v/>
      </c>
      <c r="B458" s="4" t="str">
        <f>IF(ISBLANK('Step 2 - Bird information'!D460),"",'Step 2 - Bird information'!D460)</f>
        <v/>
      </c>
      <c r="C458" s="34"/>
    </row>
    <row r="459" spans="1:3">
      <c r="A459" s="4" t="str">
        <f>'Step 2 - Bird information'!A461</f>
        <v/>
      </c>
      <c r="B459" s="4" t="str">
        <f>IF(ISBLANK('Step 2 - Bird information'!D461),"",'Step 2 - Bird information'!D461)</f>
        <v/>
      </c>
      <c r="C459" s="34"/>
    </row>
    <row r="460" spans="1:3">
      <c r="A460" s="4" t="str">
        <f>'Step 2 - Bird information'!A462</f>
        <v/>
      </c>
      <c r="B460" s="4" t="str">
        <f>IF(ISBLANK('Step 2 - Bird information'!D462),"",'Step 2 - Bird information'!D462)</f>
        <v/>
      </c>
      <c r="C460" s="34"/>
    </row>
    <row r="461" spans="1:3">
      <c r="A461" s="4" t="str">
        <f>'Step 2 - Bird information'!A463</f>
        <v/>
      </c>
      <c r="B461" s="4" t="str">
        <f>IF(ISBLANK('Step 2 - Bird information'!D463),"",'Step 2 - Bird information'!D463)</f>
        <v/>
      </c>
      <c r="C461" s="34"/>
    </row>
    <row r="462" spans="1:3">
      <c r="A462" s="4" t="str">
        <f>'Step 2 - Bird information'!A464</f>
        <v/>
      </c>
      <c r="B462" s="4" t="str">
        <f>IF(ISBLANK('Step 2 - Bird information'!D464),"",'Step 2 - Bird information'!D464)</f>
        <v/>
      </c>
      <c r="C462" s="34"/>
    </row>
    <row r="463" spans="1:3">
      <c r="A463" s="4" t="str">
        <f>'Step 2 - Bird information'!A465</f>
        <v/>
      </c>
      <c r="B463" s="4" t="str">
        <f>IF(ISBLANK('Step 2 - Bird information'!D465),"",'Step 2 - Bird information'!D465)</f>
        <v/>
      </c>
      <c r="C463" s="34"/>
    </row>
    <row r="464" spans="1:3">
      <c r="A464" s="4" t="str">
        <f>'Step 2 - Bird information'!A466</f>
        <v/>
      </c>
      <c r="B464" s="4" t="str">
        <f>IF(ISBLANK('Step 2 - Bird information'!D466),"",'Step 2 - Bird information'!D466)</f>
        <v/>
      </c>
      <c r="C464" s="34"/>
    </row>
    <row r="465" spans="1:3">
      <c r="A465" s="4" t="str">
        <f>'Step 2 - Bird information'!A467</f>
        <v/>
      </c>
      <c r="B465" s="4" t="str">
        <f>IF(ISBLANK('Step 2 - Bird information'!D467),"",'Step 2 - Bird information'!D467)</f>
        <v/>
      </c>
      <c r="C465" s="34"/>
    </row>
    <row r="466" spans="1:3">
      <c r="A466" s="4" t="str">
        <f>'Step 2 - Bird information'!A468</f>
        <v/>
      </c>
      <c r="B466" s="4" t="str">
        <f>IF(ISBLANK('Step 2 - Bird information'!D468),"",'Step 2 - Bird information'!D468)</f>
        <v/>
      </c>
      <c r="C466" s="34"/>
    </row>
    <row r="467" spans="1:3">
      <c r="A467" s="4" t="str">
        <f>'Step 2 - Bird information'!A469</f>
        <v/>
      </c>
      <c r="B467" s="4" t="str">
        <f>IF(ISBLANK('Step 2 - Bird information'!D469),"",'Step 2 - Bird information'!D469)</f>
        <v/>
      </c>
      <c r="C467" s="34"/>
    </row>
    <row r="468" spans="1:3">
      <c r="A468" s="4" t="str">
        <f>'Step 2 - Bird information'!A470</f>
        <v/>
      </c>
      <c r="B468" s="4" t="str">
        <f>IF(ISBLANK('Step 2 - Bird information'!D470),"",'Step 2 - Bird information'!D470)</f>
        <v/>
      </c>
      <c r="C468" s="34"/>
    </row>
    <row r="469" spans="1:3">
      <c r="A469" s="4" t="str">
        <f>'Step 2 - Bird information'!A471</f>
        <v/>
      </c>
      <c r="B469" s="4" t="str">
        <f>IF(ISBLANK('Step 2 - Bird information'!D471),"",'Step 2 - Bird information'!D471)</f>
        <v/>
      </c>
      <c r="C469" s="34"/>
    </row>
    <row r="470" spans="1:3">
      <c r="A470" s="4" t="str">
        <f>'Step 2 - Bird information'!A472</f>
        <v/>
      </c>
      <c r="B470" s="4" t="str">
        <f>IF(ISBLANK('Step 2 - Bird information'!D472),"",'Step 2 - Bird information'!D472)</f>
        <v/>
      </c>
      <c r="C470" s="34"/>
    </row>
    <row r="471" spans="1:3">
      <c r="A471" s="4" t="str">
        <f>'Step 2 - Bird information'!A473</f>
        <v/>
      </c>
      <c r="B471" s="4" t="str">
        <f>IF(ISBLANK('Step 2 - Bird information'!D473),"",'Step 2 - Bird information'!D473)</f>
        <v/>
      </c>
      <c r="C471" s="34"/>
    </row>
    <row r="472" spans="1:3">
      <c r="A472" s="4" t="str">
        <f>'Step 2 - Bird information'!A474</f>
        <v/>
      </c>
      <c r="B472" s="4" t="str">
        <f>IF(ISBLANK('Step 2 - Bird information'!D474),"",'Step 2 - Bird information'!D474)</f>
        <v/>
      </c>
      <c r="C472" s="34"/>
    </row>
    <row r="473" spans="1:3">
      <c r="A473" s="4" t="str">
        <f>'Step 2 - Bird information'!A475</f>
        <v/>
      </c>
      <c r="B473" s="4" t="str">
        <f>IF(ISBLANK('Step 2 - Bird information'!D475),"",'Step 2 - Bird information'!D475)</f>
        <v/>
      </c>
      <c r="C473" s="34"/>
    </row>
    <row r="474" spans="1:3">
      <c r="A474" s="4" t="str">
        <f>'Step 2 - Bird information'!A476</f>
        <v/>
      </c>
      <c r="B474" s="4" t="str">
        <f>IF(ISBLANK('Step 2 - Bird information'!D476),"",'Step 2 - Bird information'!D476)</f>
        <v/>
      </c>
      <c r="C474" s="34"/>
    </row>
    <row r="475" spans="1:3">
      <c r="A475" s="4" t="str">
        <f>'Step 2 - Bird information'!A477</f>
        <v/>
      </c>
      <c r="B475" s="4" t="str">
        <f>IF(ISBLANK('Step 2 - Bird information'!D477),"",'Step 2 - Bird information'!D477)</f>
        <v/>
      </c>
      <c r="C475" s="34"/>
    </row>
    <row r="476" spans="1:3">
      <c r="A476" s="4" t="str">
        <f>'Step 2 - Bird information'!A478</f>
        <v/>
      </c>
      <c r="B476" s="4" t="str">
        <f>IF(ISBLANK('Step 2 - Bird information'!D478),"",'Step 2 - Bird information'!D478)</f>
        <v/>
      </c>
      <c r="C476" s="34"/>
    </row>
    <row r="477" spans="1:3">
      <c r="A477" s="4" t="str">
        <f>'Step 2 - Bird information'!A479</f>
        <v/>
      </c>
      <c r="B477" s="4" t="str">
        <f>IF(ISBLANK('Step 2 - Bird information'!D479),"",'Step 2 - Bird information'!D479)</f>
        <v/>
      </c>
      <c r="C477" s="34"/>
    </row>
    <row r="478" spans="1:3">
      <c r="A478" s="4" t="str">
        <f>'Step 2 - Bird information'!A480</f>
        <v/>
      </c>
      <c r="B478" s="4" t="str">
        <f>IF(ISBLANK('Step 2 - Bird information'!D480),"",'Step 2 - Bird information'!D480)</f>
        <v/>
      </c>
      <c r="C478" s="34"/>
    </row>
    <row r="479" spans="1:3">
      <c r="A479" s="4" t="str">
        <f>'Step 2 - Bird information'!A481</f>
        <v/>
      </c>
      <c r="B479" s="4" t="str">
        <f>IF(ISBLANK('Step 2 - Bird information'!D481),"",'Step 2 - Bird information'!D481)</f>
        <v/>
      </c>
      <c r="C479" s="34"/>
    </row>
    <row r="480" spans="1:3">
      <c r="A480" s="4" t="str">
        <f>'Step 2 - Bird information'!A482</f>
        <v/>
      </c>
      <c r="B480" s="4"/>
      <c r="C480" s="34"/>
    </row>
    <row r="481" spans="1:3">
      <c r="A481" s="4" t="str">
        <f>'Step 2 - Bird information'!A483</f>
        <v/>
      </c>
      <c r="B481" s="4"/>
      <c r="C481" s="34"/>
    </row>
    <row r="482" spans="1:3" s="31" customFormat="1">
      <c r="A482" s="31" t="str">
        <f>'Step 2 - Bird information'!A484</f>
        <v/>
      </c>
    </row>
    <row r="483" spans="1:3" s="31" customFormat="1">
      <c r="A483" s="31" t="str">
        <f>'Step 2 - Bird information'!A485</f>
        <v/>
      </c>
    </row>
    <row r="484" spans="1:3" s="31" customFormat="1">
      <c r="A484" s="31" t="str">
        <f>'Step 2 - Bird information'!A486</f>
        <v/>
      </c>
    </row>
    <row r="485" spans="1:3" s="31" customFormat="1">
      <c r="A485" s="31" t="str">
        <f>'Step 2 - Bird information'!A487</f>
        <v/>
      </c>
    </row>
    <row r="486" spans="1:3" s="31" customFormat="1">
      <c r="A486" s="31" t="str">
        <f>'Step 2 - Bird information'!A488</f>
        <v/>
      </c>
    </row>
    <row r="487" spans="1:3" s="31" customFormat="1">
      <c r="A487" s="31" t="str">
        <f>'Step 2 - Bird information'!A489</f>
        <v/>
      </c>
    </row>
    <row r="488" spans="1:3" s="31" customFormat="1">
      <c r="A488" s="31" t="str">
        <f>'Step 2 - Bird information'!A490</f>
        <v/>
      </c>
    </row>
    <row r="489" spans="1:3" s="31" customFormat="1">
      <c r="A489" s="31" t="str">
        <f>'Step 2 - Bird information'!A491</f>
        <v/>
      </c>
    </row>
    <row r="490" spans="1:3" s="31" customFormat="1"/>
    <row r="491" spans="1:3" s="31" customFormat="1"/>
    <row r="492" spans="1:3" s="31" customFormat="1"/>
    <row r="493" spans="1:3" s="31" customFormat="1"/>
    <row r="494" spans="1:3" s="31" customFormat="1"/>
    <row r="495" spans="1:3" s="31" customFormat="1"/>
    <row r="496" spans="1:3" s="31" customFormat="1"/>
    <row r="497" s="31" customFormat="1"/>
    <row r="498" s="31" customFormat="1"/>
    <row r="499" s="31" customFormat="1"/>
    <row r="500" s="31" customFormat="1"/>
    <row r="501" s="31" customFormat="1"/>
    <row r="502" s="31" customFormat="1"/>
    <row r="503" s="31" customFormat="1"/>
    <row r="504" s="31" customFormat="1"/>
    <row r="505" s="31" customFormat="1"/>
    <row r="506" s="31" customFormat="1"/>
    <row r="507" s="31" customFormat="1"/>
    <row r="508" s="31" customFormat="1"/>
    <row r="509" s="31" customFormat="1"/>
    <row r="510" s="31" customFormat="1"/>
    <row r="511" s="31" customFormat="1"/>
    <row r="512" s="31" customFormat="1"/>
    <row r="513" s="31" customFormat="1"/>
    <row r="514" s="31" customFormat="1"/>
    <row r="515" s="31" customFormat="1"/>
    <row r="516" s="31" customFormat="1"/>
    <row r="517" s="31" customFormat="1"/>
    <row r="518" s="31" customFormat="1"/>
    <row r="519" s="31" customFormat="1"/>
    <row r="520" s="31" customFormat="1"/>
    <row r="521" s="31" customFormat="1"/>
    <row r="522" s="31" customFormat="1"/>
    <row r="523" s="31" customFormat="1"/>
    <row r="524" s="31" customFormat="1"/>
    <row r="525" s="31" customFormat="1"/>
    <row r="526" s="31" customFormat="1"/>
    <row r="527" s="31" customFormat="1"/>
    <row r="528" s="31" customFormat="1"/>
    <row r="529" s="31" customFormat="1"/>
    <row r="530" s="31" customFormat="1"/>
    <row r="531" s="31" customFormat="1"/>
    <row r="532" s="31" customFormat="1"/>
    <row r="533" s="31" customFormat="1"/>
    <row r="534" s="31" customFormat="1"/>
    <row r="535" s="31" customFormat="1"/>
    <row r="536" s="31" customFormat="1"/>
    <row r="537" s="31" customFormat="1"/>
    <row r="538" s="31" customFormat="1"/>
    <row r="539" s="31" customFormat="1"/>
    <row r="540" s="31" customFormat="1"/>
    <row r="541" s="31" customFormat="1"/>
    <row r="542" s="31" customFormat="1"/>
    <row r="543" s="31" customFormat="1"/>
    <row r="544" s="31" customFormat="1"/>
    <row r="545" s="31" customFormat="1"/>
    <row r="546" s="31" customFormat="1"/>
    <row r="547" s="31" customFormat="1"/>
    <row r="548" s="31" customFormat="1"/>
    <row r="549" s="31" customFormat="1"/>
    <row r="550" s="31" customFormat="1"/>
    <row r="551" s="31" customFormat="1"/>
    <row r="552" s="31" customFormat="1"/>
    <row r="553" s="31" customFormat="1"/>
    <row r="554" s="31" customFormat="1"/>
    <row r="555" s="31" customFormat="1"/>
    <row r="556" s="31" customFormat="1"/>
    <row r="557" s="31" customFormat="1"/>
    <row r="558" s="31" customFormat="1"/>
    <row r="559" s="31" customFormat="1"/>
    <row r="560" s="31" customFormat="1"/>
    <row r="561" s="31" customFormat="1"/>
    <row r="562" s="31" customFormat="1"/>
    <row r="563" s="31" customFormat="1"/>
    <row r="564" s="31" customFormat="1"/>
    <row r="565" s="31" customFormat="1"/>
    <row r="566" s="31" customFormat="1"/>
    <row r="567" s="31" customFormat="1"/>
    <row r="568" s="31" customFormat="1"/>
    <row r="569" s="31" customFormat="1"/>
    <row r="570" s="31" customFormat="1"/>
    <row r="571" s="31" customFormat="1"/>
    <row r="572" s="31" customFormat="1"/>
    <row r="573" s="31" customFormat="1"/>
    <row r="574" s="31" customFormat="1"/>
    <row r="575" s="31" customFormat="1"/>
    <row r="576" s="31" customFormat="1"/>
    <row r="577" s="31" customFormat="1"/>
    <row r="578" s="31" customFormat="1"/>
    <row r="579" s="31" customFormat="1"/>
    <row r="580" s="31" customFormat="1"/>
    <row r="581" s="31" customFormat="1"/>
    <row r="582" s="31" customFormat="1"/>
    <row r="583" s="31" customFormat="1"/>
    <row r="584" s="31" customFormat="1"/>
    <row r="585" s="31" customFormat="1"/>
    <row r="586" s="31" customFormat="1"/>
    <row r="587" s="31" customFormat="1"/>
    <row r="588" s="31" customFormat="1"/>
    <row r="589" s="31" customFormat="1"/>
    <row r="590" s="31" customFormat="1"/>
    <row r="591" s="31" customFormat="1"/>
    <row r="592" s="31" customFormat="1"/>
    <row r="593" s="31" customFormat="1"/>
    <row r="594" s="31" customFormat="1"/>
    <row r="595" s="31" customFormat="1"/>
    <row r="596" s="31" customFormat="1"/>
    <row r="597" s="31" customFormat="1"/>
    <row r="598" s="31" customFormat="1"/>
    <row r="599" s="31" customFormat="1"/>
    <row r="600" s="31" customFormat="1"/>
    <row r="601" s="31" customFormat="1"/>
    <row r="602" s="31" customFormat="1"/>
    <row r="603" s="31" customFormat="1"/>
    <row r="604" s="31" customFormat="1"/>
    <row r="605" s="31" customFormat="1"/>
    <row r="606" s="31" customFormat="1"/>
    <row r="607" s="31" customFormat="1"/>
    <row r="608" s="31" customFormat="1"/>
    <row r="609" s="31" customFormat="1"/>
    <row r="610" s="31" customFormat="1"/>
    <row r="611" s="31" customFormat="1"/>
    <row r="612" s="31" customFormat="1"/>
    <row r="613" s="31" customFormat="1"/>
    <row r="614" s="31" customFormat="1"/>
    <row r="615" s="31" customFormat="1"/>
    <row r="616" s="31" customFormat="1"/>
    <row r="617" s="31" customFormat="1"/>
    <row r="618" s="31" customFormat="1"/>
    <row r="619" s="31" customFormat="1"/>
    <row r="620" s="31" customFormat="1"/>
    <row r="621" s="31" customFormat="1"/>
    <row r="622" s="31" customFormat="1"/>
    <row r="623" s="31" customFormat="1"/>
    <row r="624" s="31" customFormat="1"/>
    <row r="625" s="31" customFormat="1"/>
    <row r="626" s="31" customFormat="1"/>
    <row r="627" s="31" customFormat="1"/>
    <row r="628" s="31" customFormat="1"/>
    <row r="629" s="31" customFormat="1"/>
    <row r="630" s="31" customFormat="1"/>
    <row r="631" s="31" customFormat="1"/>
    <row r="632" s="31" customFormat="1"/>
    <row r="633" s="31" customFormat="1"/>
    <row r="634" s="31" customFormat="1"/>
    <row r="635" s="31" customFormat="1"/>
    <row r="636" s="31" customFormat="1"/>
    <row r="637" s="31" customFormat="1"/>
    <row r="638" s="31" customFormat="1"/>
    <row r="639" s="31" customFormat="1"/>
    <row r="640" s="31" customFormat="1"/>
  </sheetData>
  <sheetProtection selectLockedCells="1"/>
  <mergeCells count="2">
    <mergeCell ref="A1:C2"/>
    <mergeCell ref="A3: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Grant Humphries</dc:creator>
  <cp:keywords/>
  <dc:description/>
  <cp:lastModifiedBy>Holmes,Gill (iel, iel, iel | they, them, theirs) (ECCC)</cp:lastModifiedBy>
  <cp:revision/>
  <dcterms:created xsi:type="dcterms:W3CDTF">2022-01-18T21:48:50Z</dcterms:created>
  <dcterms:modified xsi:type="dcterms:W3CDTF">2024-02-02T15:41:59Z</dcterms:modified>
  <cp:category/>
  <cp:contentStatus/>
</cp:coreProperties>
</file>